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6390" windowWidth="28815" windowHeight="6435"/>
  </bookViews>
  <sheets>
    <sheet name="Приложение № 1" sheetId="5" r:id="rId1"/>
    <sheet name="Приложенике № 2" sheetId="12" r:id="rId2"/>
  </sheets>
  <definedNames>
    <definedName name="_xlnm._FilterDatabase" localSheetId="0" hidden="1">'Приложение № 1'!$K$1:$K$888</definedName>
    <definedName name="_xlnm.Print_Titles" localSheetId="0">'Приложение № 1'!$3:$4</definedName>
    <definedName name="_xlnm.Print_Area" localSheetId="0">'Приложение № 1'!$A$1:$M$888</definedName>
    <definedName name="_xlnm.Print_Area" localSheetId="1">'Приложенике № 2'!$A$1:$Q$20</definedName>
  </definedNames>
  <calcPr calcId="124519"/>
</workbook>
</file>

<file path=xl/calcChain.xml><?xml version="1.0" encoding="utf-8"?>
<calcChain xmlns="http://schemas.openxmlformats.org/spreadsheetml/2006/main">
  <c r="J18" i="5"/>
  <c r="J17"/>
  <c r="J16"/>
  <c r="J22"/>
  <c r="J23"/>
  <c r="J21"/>
  <c r="J11" s="1"/>
  <c r="J27"/>
  <c r="J28"/>
  <c r="J26"/>
  <c r="J42"/>
  <c r="J43"/>
  <c r="J41"/>
  <c r="J392"/>
  <c r="J317"/>
  <c r="J318"/>
  <c r="J316"/>
  <c r="J6" s="1"/>
  <c r="E21"/>
  <c r="F21"/>
  <c r="E22"/>
  <c r="F22"/>
  <c r="E23"/>
  <c r="F23"/>
  <c r="E24"/>
  <c r="F24"/>
  <c r="E12"/>
  <c r="F12"/>
  <c r="E13"/>
  <c r="F13"/>
  <c r="E14"/>
  <c r="F14"/>
  <c r="E16"/>
  <c r="F16"/>
  <c r="E17"/>
  <c r="F17"/>
  <c r="D17"/>
  <c r="D16"/>
  <c r="L16" i="12"/>
  <c r="L11" s="1"/>
  <c r="L6" s="1"/>
  <c r="L15"/>
  <c r="L10" s="1"/>
  <c r="L14"/>
  <c r="L9" s="1"/>
  <c r="L13"/>
  <c r="L12"/>
  <c r="L7" s="1"/>
  <c r="L8"/>
  <c r="K7"/>
  <c r="K9"/>
  <c r="K10"/>
  <c r="K12"/>
  <c r="K13"/>
  <c r="K8" s="1"/>
  <c r="K14"/>
  <c r="K15"/>
  <c r="K16"/>
  <c r="K11" s="1"/>
  <c r="K6" s="1"/>
  <c r="F122" i="5" l="1"/>
  <c r="F123"/>
  <c r="F124"/>
  <c r="E122"/>
  <c r="E123"/>
  <c r="E124"/>
  <c r="E560" l="1"/>
  <c r="F560"/>
  <c r="E261"/>
  <c r="E121" s="1"/>
  <c r="F261"/>
  <c r="F121" s="1"/>
  <c r="E262"/>
  <c r="F262"/>
  <c r="J47" l="1"/>
  <c r="J48"/>
  <c r="J46"/>
  <c r="J122"/>
  <c r="J123"/>
  <c r="J121"/>
  <c r="G302" l="1"/>
  <c r="G257" l="1"/>
  <c r="E96"/>
  <c r="F96"/>
  <c r="E97"/>
  <c r="F97"/>
  <c r="E98"/>
  <c r="F98"/>
  <c r="E99"/>
  <c r="F99"/>
  <c r="D97"/>
  <c r="D98"/>
  <c r="D99"/>
  <c r="D96"/>
  <c r="G116"/>
  <c r="G115"/>
  <c r="F115"/>
  <c r="E115"/>
  <c r="D115"/>
  <c r="D151"/>
  <c r="G156"/>
  <c r="F155"/>
  <c r="E155"/>
  <c r="D155"/>
  <c r="E166"/>
  <c r="F166"/>
  <c r="E167"/>
  <c r="F167"/>
  <c r="E168"/>
  <c r="F168"/>
  <c r="E169"/>
  <c r="F169"/>
  <c r="E346"/>
  <c r="F346"/>
  <c r="E347"/>
  <c r="F347"/>
  <c r="E348"/>
  <c r="F348"/>
  <c r="E349"/>
  <c r="F349"/>
  <c r="G356"/>
  <c r="D354"/>
  <c r="D353"/>
  <c r="D352"/>
  <c r="D351"/>
  <c r="D346" s="1"/>
  <c r="F350"/>
  <c r="E350"/>
  <c r="E361"/>
  <c r="F361"/>
  <c r="E362"/>
  <c r="F362"/>
  <c r="E363"/>
  <c r="F363"/>
  <c r="E364"/>
  <c r="F364"/>
  <c r="D362"/>
  <c r="D363"/>
  <c r="D364"/>
  <c r="D361"/>
  <c r="G386"/>
  <c r="F385"/>
  <c r="E385"/>
  <c r="D385"/>
  <c r="E477"/>
  <c r="F477"/>
  <c r="E478"/>
  <c r="F478"/>
  <c r="E479"/>
  <c r="F479"/>
  <c r="D477"/>
  <c r="D478"/>
  <c r="D479"/>
  <c r="E476"/>
  <c r="F476"/>
  <c r="D476"/>
  <c r="G385" l="1"/>
  <c r="G155"/>
  <c r="D350"/>
  <c r="N7" i="12" l="1"/>
  <c r="N8"/>
  <c r="N9"/>
  <c r="N10"/>
  <c r="N12"/>
  <c r="N13"/>
  <c r="N14"/>
  <c r="N15"/>
  <c r="N17"/>
  <c r="N18"/>
  <c r="N19"/>
  <c r="N20"/>
  <c r="J16"/>
  <c r="N16" s="1"/>
  <c r="J11"/>
  <c r="N11" s="1"/>
  <c r="J6"/>
  <c r="N6" s="1"/>
  <c r="E36" i="5"/>
  <c r="E35" s="1"/>
  <c r="F36"/>
  <c r="D36"/>
  <c r="E66"/>
  <c r="F66"/>
  <c r="E67"/>
  <c r="F67"/>
  <c r="E68"/>
  <c r="F68"/>
  <c r="E69"/>
  <c r="F69"/>
  <c r="D67"/>
  <c r="D68"/>
  <c r="D69"/>
  <c r="D66"/>
  <c r="E126"/>
  <c r="F126"/>
  <c r="E127"/>
  <c r="F127"/>
  <c r="E128"/>
  <c r="F128"/>
  <c r="E129"/>
  <c r="F129"/>
  <c r="D127"/>
  <c r="D128"/>
  <c r="D129"/>
  <c r="D126"/>
  <c r="E151"/>
  <c r="F151"/>
  <c r="E152"/>
  <c r="F152"/>
  <c r="E153"/>
  <c r="F153"/>
  <c r="E154"/>
  <c r="F154"/>
  <c r="D152"/>
  <c r="D153"/>
  <c r="D154"/>
  <c r="E321"/>
  <c r="F321"/>
  <c r="E322"/>
  <c r="F322"/>
  <c r="E323"/>
  <c r="F323"/>
  <c r="E324"/>
  <c r="F324"/>
  <c r="D329"/>
  <c r="D328"/>
  <c r="D327"/>
  <c r="D326"/>
  <c r="F325"/>
  <c r="E325"/>
  <c r="D334"/>
  <c r="D333"/>
  <c r="D332"/>
  <c r="D331"/>
  <c r="F330"/>
  <c r="E330"/>
  <c r="D339"/>
  <c r="D338"/>
  <c r="D337"/>
  <c r="D336"/>
  <c r="F335"/>
  <c r="E335"/>
  <c r="F480"/>
  <c r="E480"/>
  <c r="D480"/>
  <c r="F485"/>
  <c r="E485"/>
  <c r="D485"/>
  <c r="F490"/>
  <c r="E490"/>
  <c r="D490"/>
  <c r="E526"/>
  <c r="E31" s="1"/>
  <c r="F526"/>
  <c r="F31" s="1"/>
  <c r="E527"/>
  <c r="E32" s="1"/>
  <c r="F527"/>
  <c r="F32" s="1"/>
  <c r="E528"/>
  <c r="E33" s="1"/>
  <c r="F528"/>
  <c r="F33" s="1"/>
  <c r="E529"/>
  <c r="E34" s="1"/>
  <c r="F529"/>
  <c r="F34" s="1"/>
  <c r="G539"/>
  <c r="E535"/>
  <c r="F535"/>
  <c r="G538"/>
  <c r="D530"/>
  <c r="D531"/>
  <c r="D526" s="1"/>
  <c r="G526" s="1"/>
  <c r="D532"/>
  <c r="D527" s="1"/>
  <c r="D32" s="1"/>
  <c r="D533"/>
  <c r="D528" s="1"/>
  <c r="D33" s="1"/>
  <c r="D534"/>
  <c r="D529" s="1"/>
  <c r="D34" s="1"/>
  <c r="G536"/>
  <c r="D535"/>
  <c r="E556"/>
  <c r="F556"/>
  <c r="E557"/>
  <c r="F557"/>
  <c r="E558"/>
  <c r="F558"/>
  <c r="E559"/>
  <c r="F559"/>
  <c r="D557"/>
  <c r="D558"/>
  <c r="D559"/>
  <c r="D556"/>
  <c r="D574"/>
  <c r="D573"/>
  <c r="D572"/>
  <c r="D571"/>
  <c r="F570"/>
  <c r="E570"/>
  <c r="D569"/>
  <c r="D568"/>
  <c r="D567"/>
  <c r="D566"/>
  <c r="F565"/>
  <c r="E565"/>
  <c r="G36" l="1"/>
  <c r="G34"/>
  <c r="E30"/>
  <c r="G33"/>
  <c r="D31"/>
  <c r="G31" s="1"/>
  <c r="F35"/>
  <c r="F30"/>
  <c r="D322"/>
  <c r="D323"/>
  <c r="D321"/>
  <c r="D324"/>
  <c r="G529"/>
  <c r="E525"/>
  <c r="D335"/>
  <c r="D330"/>
  <c r="D325"/>
  <c r="G528"/>
  <c r="F525"/>
  <c r="D525"/>
  <c r="G535"/>
  <c r="D565"/>
  <c r="D570"/>
  <c r="G525" l="1"/>
  <c r="F610" l="1"/>
  <c r="E610"/>
  <c r="D610"/>
  <c r="E878"/>
  <c r="F878"/>
  <c r="E879"/>
  <c r="F879"/>
  <c r="E880"/>
  <c r="F880"/>
  <c r="E881"/>
  <c r="F881"/>
  <c r="D879"/>
  <c r="D880"/>
  <c r="D881"/>
  <c r="D878"/>
  <c r="D506"/>
  <c r="D262" l="1"/>
  <c r="D261"/>
  <c r="G792"/>
  <c r="F310" l="1"/>
  <c r="E310"/>
  <c r="D310"/>
  <c r="D301"/>
  <c r="D309"/>
  <c r="D308"/>
  <c r="D303" s="1"/>
  <c r="G307"/>
  <c r="G306"/>
  <c r="F305"/>
  <c r="E305"/>
  <c r="J300"/>
  <c r="J304" s="1"/>
  <c r="F304"/>
  <c r="E304"/>
  <c r="F303"/>
  <c r="E303"/>
  <c r="F302"/>
  <c r="E302"/>
  <c r="D302"/>
  <c r="F301"/>
  <c r="E301"/>
  <c r="D299"/>
  <c r="D298"/>
  <c r="G297"/>
  <c r="G296"/>
  <c r="F295"/>
  <c r="E295"/>
  <c r="D294"/>
  <c r="D293"/>
  <c r="G292"/>
  <c r="G291"/>
  <c r="F290"/>
  <c r="E290"/>
  <c r="D289"/>
  <c r="D288"/>
  <c r="G287"/>
  <c r="G286"/>
  <c r="F285"/>
  <c r="E285"/>
  <c r="D284"/>
  <c r="D283"/>
  <c r="G282"/>
  <c r="G281"/>
  <c r="F280"/>
  <c r="E280"/>
  <c r="D279"/>
  <c r="D278"/>
  <c r="G277"/>
  <c r="G276"/>
  <c r="F275"/>
  <c r="E275"/>
  <c r="D274"/>
  <c r="D273"/>
  <c r="G272"/>
  <c r="G271"/>
  <c r="F270"/>
  <c r="E270"/>
  <c r="F265"/>
  <c r="G266"/>
  <c r="G267"/>
  <c r="D269"/>
  <c r="D264" s="1"/>
  <c r="D268"/>
  <c r="D263" s="1"/>
  <c r="E265"/>
  <c r="J260"/>
  <c r="J264" s="1"/>
  <c r="F264"/>
  <c r="E264"/>
  <c r="F263"/>
  <c r="E263"/>
  <c r="G262"/>
  <c r="G256"/>
  <c r="D252"/>
  <c r="E251"/>
  <c r="F251"/>
  <c r="E252"/>
  <c r="F252"/>
  <c r="E253"/>
  <c r="F253"/>
  <c r="E254"/>
  <c r="F254"/>
  <c r="D251"/>
  <c r="D259"/>
  <c r="D254" s="1"/>
  <c r="D258"/>
  <c r="D253" s="1"/>
  <c r="F255"/>
  <c r="E255"/>
  <c r="J250"/>
  <c r="J254" s="1"/>
  <c r="G301" l="1"/>
  <c r="D275"/>
  <c r="G275" s="1"/>
  <c r="D270"/>
  <c r="G270" s="1"/>
  <c r="D280"/>
  <c r="G280" s="1"/>
  <c r="D290"/>
  <c r="G290" s="1"/>
  <c r="E300"/>
  <c r="D305"/>
  <c r="G305" s="1"/>
  <c r="D304"/>
  <c r="D285"/>
  <c r="G285" s="1"/>
  <c r="D295"/>
  <c r="G295" s="1"/>
  <c r="D300"/>
  <c r="F300"/>
  <c r="E260"/>
  <c r="F260"/>
  <c r="D255"/>
  <c r="G255" s="1"/>
  <c r="D250"/>
  <c r="E250"/>
  <c r="F250"/>
  <c r="G251"/>
  <c r="G300" l="1"/>
  <c r="G250"/>
  <c r="G199" l="1"/>
  <c r="G197"/>
  <c r="G196"/>
  <c r="F195"/>
  <c r="E195"/>
  <c r="D195"/>
  <c r="E200"/>
  <c r="G201"/>
  <c r="F200"/>
  <c r="D200"/>
  <c r="G195" l="1"/>
  <c r="G200"/>
  <c r="J20" l="1"/>
  <c r="J30"/>
  <c r="J35"/>
  <c r="J40"/>
  <c r="E375" l="1"/>
  <c r="F375"/>
  <c r="E51" l="1"/>
  <c r="F51"/>
  <c r="E52"/>
  <c r="F52"/>
  <c r="E53"/>
  <c r="F53"/>
  <c r="E54"/>
  <c r="F54"/>
  <c r="D52"/>
  <c r="D53"/>
  <c r="D54"/>
  <c r="D51"/>
  <c r="G146"/>
  <c r="F145"/>
  <c r="E145"/>
  <c r="D145"/>
  <c r="G161"/>
  <c r="F160"/>
  <c r="E160"/>
  <c r="D160"/>
  <c r="E396"/>
  <c r="F396"/>
  <c r="E397"/>
  <c r="F397"/>
  <c r="E398"/>
  <c r="F398"/>
  <c r="E399"/>
  <c r="F399"/>
  <c r="D397"/>
  <c r="D398"/>
  <c r="D399"/>
  <c r="D396"/>
  <c r="E541"/>
  <c r="F541"/>
  <c r="E542"/>
  <c r="F542"/>
  <c r="E543"/>
  <c r="F543"/>
  <c r="E544"/>
  <c r="F544"/>
  <c r="J577"/>
  <c r="J7" s="1"/>
  <c r="J12" s="1"/>
  <c r="J578"/>
  <c r="J8" s="1"/>
  <c r="J13" s="1"/>
  <c r="J576"/>
  <c r="E581"/>
  <c r="F581"/>
  <c r="E582"/>
  <c r="F582"/>
  <c r="E583"/>
  <c r="F583"/>
  <c r="E584"/>
  <c r="F584"/>
  <c r="D582"/>
  <c r="D583"/>
  <c r="D584"/>
  <c r="D581"/>
  <c r="F605"/>
  <c r="E605"/>
  <c r="D605"/>
  <c r="E771"/>
  <c r="F771"/>
  <c r="E772"/>
  <c r="F772"/>
  <c r="E773"/>
  <c r="F773"/>
  <c r="E774"/>
  <c r="F774"/>
  <c r="D772"/>
  <c r="D773"/>
  <c r="D774"/>
  <c r="D771"/>
  <c r="G776"/>
  <c r="F48" l="1"/>
  <c r="E47"/>
  <c r="D47"/>
  <c r="E48"/>
  <c r="E46"/>
  <c r="D48"/>
  <c r="F46"/>
  <c r="D49"/>
  <c r="E49"/>
  <c r="D46"/>
  <c r="F49"/>
  <c r="F47"/>
  <c r="E345"/>
  <c r="F345"/>
  <c r="G160"/>
  <c r="G145"/>
  <c r="J10" l="1"/>
  <c r="G366" l="1"/>
  <c r="G751" l="1"/>
  <c r="E641"/>
  <c r="F641"/>
  <c r="E642"/>
  <c r="F642"/>
  <c r="E643"/>
  <c r="F643"/>
  <c r="E644"/>
  <c r="F644"/>
  <c r="D642"/>
  <c r="D643"/>
  <c r="D644"/>
  <c r="D641"/>
  <c r="F655"/>
  <c r="E655"/>
  <c r="D655"/>
  <c r="F635"/>
  <c r="E635"/>
  <c r="D635"/>
  <c r="J393"/>
  <c r="J391"/>
  <c r="E506"/>
  <c r="F506"/>
  <c r="E507"/>
  <c r="F507"/>
  <c r="E508"/>
  <c r="F508"/>
  <c r="E509"/>
  <c r="F509"/>
  <c r="D507"/>
  <c r="D508"/>
  <c r="D509"/>
  <c r="G511"/>
  <c r="F510"/>
  <c r="E510"/>
  <c r="D510"/>
  <c r="F470"/>
  <c r="E470"/>
  <c r="D470"/>
  <c r="F465"/>
  <c r="E465"/>
  <c r="D465"/>
  <c r="F460"/>
  <c r="E460"/>
  <c r="D460"/>
  <c r="G510" l="1"/>
  <c r="F615" l="1"/>
  <c r="E615"/>
  <c r="D615"/>
  <c r="J859" l="1"/>
  <c r="J860"/>
  <c r="J858"/>
  <c r="J803"/>
  <c r="J804"/>
  <c r="J802"/>
  <c r="J25" l="1"/>
  <c r="J877" l="1"/>
  <c r="J881" s="1"/>
  <c r="J862"/>
  <c r="J866" s="1"/>
  <c r="J842"/>
  <c r="J846" s="1"/>
  <c r="J827"/>
  <c r="J831" s="1"/>
  <c r="J806"/>
  <c r="J810" s="1"/>
  <c r="J786"/>
  <c r="J790" s="1"/>
  <c r="J770"/>
  <c r="J774" s="1"/>
  <c r="J755"/>
  <c r="J759" s="1"/>
  <c r="J730"/>
  <c r="J734" s="1"/>
  <c r="J715"/>
  <c r="J719" s="1"/>
  <c r="J685"/>
  <c r="J689" s="1"/>
  <c r="J660"/>
  <c r="J664" s="1"/>
  <c r="J640"/>
  <c r="J644" s="1"/>
  <c r="J620"/>
  <c r="J624" s="1"/>
  <c r="J580"/>
  <c r="J584" s="1"/>
  <c r="J555"/>
  <c r="J559" s="1"/>
  <c r="J540"/>
  <c r="J544" s="1"/>
  <c r="J525"/>
  <c r="J529" s="1"/>
  <c r="J505"/>
  <c r="J509" s="1"/>
  <c r="J475"/>
  <c r="J479" s="1"/>
  <c r="J425"/>
  <c r="J429" s="1"/>
  <c r="J395"/>
  <c r="J399" s="1"/>
  <c r="J360"/>
  <c r="J364" s="1"/>
  <c r="E316"/>
  <c r="F316"/>
  <c r="E317"/>
  <c r="F317"/>
  <c r="E318"/>
  <c r="F318"/>
  <c r="E319"/>
  <c r="F319"/>
  <c r="J345"/>
  <c r="J349" s="1"/>
  <c r="J320"/>
  <c r="J324" s="1"/>
  <c r="J235"/>
  <c r="J239" s="1"/>
  <c r="J220"/>
  <c r="J224" s="1"/>
  <c r="J205"/>
  <c r="J209" s="1"/>
  <c r="J165"/>
  <c r="J169" s="1"/>
  <c r="J150"/>
  <c r="J154" s="1"/>
  <c r="J125"/>
  <c r="J95"/>
  <c r="J99" s="1"/>
  <c r="J129" l="1"/>
  <c r="J857"/>
  <c r="J861" s="1"/>
  <c r="J390"/>
  <c r="J394" s="1"/>
  <c r="J120"/>
  <c r="J124" s="1"/>
  <c r="J315"/>
  <c r="J319" s="1"/>
  <c r="J575"/>
  <c r="J579" s="1"/>
  <c r="J801"/>
  <c r="J805" s="1"/>
  <c r="J65" l="1"/>
  <c r="J50"/>
  <c r="J54" s="1"/>
  <c r="J45"/>
  <c r="J49" s="1"/>
  <c r="J44"/>
  <c r="J39"/>
  <c r="J34"/>
  <c r="J29"/>
  <c r="J15"/>
  <c r="J19" s="1"/>
  <c r="J14"/>
  <c r="J5"/>
  <c r="J9" s="1"/>
  <c r="J69" l="1"/>
  <c r="J24"/>
  <c r="E621"/>
  <c r="F621"/>
  <c r="E622"/>
  <c r="F622"/>
  <c r="E623"/>
  <c r="F623"/>
  <c r="E624"/>
  <c r="F624"/>
  <c r="D622"/>
  <c r="D623"/>
  <c r="D624"/>
  <c r="D621"/>
  <c r="F40" l="1"/>
  <c r="E40"/>
  <c r="D40"/>
  <c r="D35"/>
  <c r="G35" s="1"/>
  <c r="D30"/>
  <c r="G30" s="1"/>
  <c r="F866"/>
  <c r="E866"/>
  <c r="D866"/>
  <c r="F865"/>
  <c r="E865"/>
  <c r="D865"/>
  <c r="F864"/>
  <c r="E864"/>
  <c r="D864"/>
  <c r="F863"/>
  <c r="E863"/>
  <c r="G868"/>
  <c r="G873"/>
  <c r="G883"/>
  <c r="F882"/>
  <c r="E882"/>
  <c r="D882"/>
  <c r="E807"/>
  <c r="F807"/>
  <c r="E808"/>
  <c r="F808"/>
  <c r="E809"/>
  <c r="F809"/>
  <c r="E810"/>
  <c r="F810"/>
  <c r="D808"/>
  <c r="D809"/>
  <c r="D810"/>
  <c r="D807"/>
  <c r="F811"/>
  <c r="E811"/>
  <c r="D811"/>
  <c r="F816"/>
  <c r="E816"/>
  <c r="D816"/>
  <c r="F821"/>
  <c r="E821"/>
  <c r="D821"/>
  <c r="D828"/>
  <c r="F831"/>
  <c r="E831"/>
  <c r="D831"/>
  <c r="F830"/>
  <c r="E830"/>
  <c r="D830"/>
  <c r="F829"/>
  <c r="E829"/>
  <c r="D829"/>
  <c r="F828"/>
  <c r="E828"/>
  <c r="F832"/>
  <c r="E832"/>
  <c r="D832"/>
  <c r="F837"/>
  <c r="E837"/>
  <c r="D837"/>
  <c r="E843"/>
  <c r="F843"/>
  <c r="E844"/>
  <c r="F844"/>
  <c r="E845"/>
  <c r="F845"/>
  <c r="E846"/>
  <c r="F846"/>
  <c r="D844"/>
  <c r="D845"/>
  <c r="D846"/>
  <c r="D843"/>
  <c r="G848"/>
  <c r="F847"/>
  <c r="E847"/>
  <c r="D847"/>
  <c r="G853"/>
  <c r="E852"/>
  <c r="F852"/>
  <c r="D852"/>
  <c r="F585"/>
  <c r="E585"/>
  <c r="D585"/>
  <c r="F590"/>
  <c r="E590"/>
  <c r="D590"/>
  <c r="F595"/>
  <c r="E595"/>
  <c r="D595"/>
  <c r="F600"/>
  <c r="E600"/>
  <c r="D600"/>
  <c r="F625"/>
  <c r="E625"/>
  <c r="D625"/>
  <c r="F630"/>
  <c r="E630"/>
  <c r="D630"/>
  <c r="F645"/>
  <c r="E645"/>
  <c r="D645"/>
  <c r="F650"/>
  <c r="E650"/>
  <c r="D650"/>
  <c r="E661"/>
  <c r="F661"/>
  <c r="E662"/>
  <c r="F662"/>
  <c r="E663"/>
  <c r="F663"/>
  <c r="E664"/>
  <c r="F664"/>
  <c r="D662"/>
  <c r="D663"/>
  <c r="D664"/>
  <c r="D661"/>
  <c r="F665"/>
  <c r="E665"/>
  <c r="D665"/>
  <c r="F670"/>
  <c r="E670"/>
  <c r="D670"/>
  <c r="F675"/>
  <c r="E675"/>
  <c r="D675"/>
  <c r="F680"/>
  <c r="E680"/>
  <c r="D680"/>
  <c r="E802" l="1"/>
  <c r="E26" s="1"/>
  <c r="D803"/>
  <c r="D27" s="1"/>
  <c r="E804"/>
  <c r="E28" s="1"/>
  <c r="E861"/>
  <c r="D861"/>
  <c r="E859"/>
  <c r="E858"/>
  <c r="D863"/>
  <c r="D858" s="1"/>
  <c r="F860"/>
  <c r="G878"/>
  <c r="D859"/>
  <c r="E860"/>
  <c r="F861"/>
  <c r="F858"/>
  <c r="D860"/>
  <c r="D802"/>
  <c r="D26" s="1"/>
  <c r="F805"/>
  <c r="F29" s="1"/>
  <c r="F803"/>
  <c r="F27" s="1"/>
  <c r="F859"/>
  <c r="D804"/>
  <c r="D28" s="1"/>
  <c r="F804"/>
  <c r="F28" s="1"/>
  <c r="D805"/>
  <c r="D29" s="1"/>
  <c r="E805"/>
  <c r="E29" s="1"/>
  <c r="E803"/>
  <c r="E27" s="1"/>
  <c r="F802"/>
  <c r="F26" s="1"/>
  <c r="D877"/>
  <c r="E862"/>
  <c r="F862"/>
  <c r="G882"/>
  <c r="F827"/>
  <c r="D806"/>
  <c r="F806"/>
  <c r="D827"/>
  <c r="E827"/>
  <c r="E806"/>
  <c r="E842"/>
  <c r="F842"/>
  <c r="E620"/>
  <c r="D842"/>
  <c r="G843"/>
  <c r="G847"/>
  <c r="G852"/>
  <c r="D580"/>
  <c r="E580"/>
  <c r="F580"/>
  <c r="F620"/>
  <c r="D620"/>
  <c r="F660"/>
  <c r="E660"/>
  <c r="D660"/>
  <c r="F640" l="1"/>
  <c r="E640"/>
  <c r="D640"/>
  <c r="G858"/>
  <c r="E857"/>
  <c r="F801"/>
  <c r="D857"/>
  <c r="G863"/>
  <c r="G802"/>
  <c r="D862"/>
  <c r="G862" s="1"/>
  <c r="E25"/>
  <c r="D25"/>
  <c r="F857"/>
  <c r="G26"/>
  <c r="F25"/>
  <c r="D801"/>
  <c r="E801"/>
  <c r="G842"/>
  <c r="G801" l="1"/>
  <c r="G857"/>
  <c r="G25"/>
  <c r="E686" l="1"/>
  <c r="F686"/>
  <c r="E687"/>
  <c r="F687"/>
  <c r="E688"/>
  <c r="F688"/>
  <c r="E689"/>
  <c r="F689"/>
  <c r="D687"/>
  <c r="D688"/>
  <c r="D689"/>
  <c r="D686"/>
  <c r="F690"/>
  <c r="E690"/>
  <c r="D690"/>
  <c r="F695"/>
  <c r="E695"/>
  <c r="D695"/>
  <c r="F700"/>
  <c r="E700"/>
  <c r="D700"/>
  <c r="F705"/>
  <c r="E705"/>
  <c r="D705"/>
  <c r="F710"/>
  <c r="E710"/>
  <c r="D710"/>
  <c r="E716"/>
  <c r="F716"/>
  <c r="E717"/>
  <c r="F717"/>
  <c r="E718"/>
  <c r="F718"/>
  <c r="E719"/>
  <c r="F719"/>
  <c r="D717"/>
  <c r="D718"/>
  <c r="D719"/>
  <c r="D716"/>
  <c r="F720"/>
  <c r="E720"/>
  <c r="D720"/>
  <c r="F725"/>
  <c r="E725"/>
  <c r="D725"/>
  <c r="E731"/>
  <c r="F731"/>
  <c r="E732"/>
  <c r="F732"/>
  <c r="E733"/>
  <c r="F733"/>
  <c r="E734"/>
  <c r="F734"/>
  <c r="D732"/>
  <c r="D733"/>
  <c r="D734"/>
  <c r="D731"/>
  <c r="F735"/>
  <c r="E735"/>
  <c r="D735"/>
  <c r="F740"/>
  <c r="E740"/>
  <c r="D740"/>
  <c r="F745"/>
  <c r="E745"/>
  <c r="D745"/>
  <c r="F750"/>
  <c r="E750"/>
  <c r="D750"/>
  <c r="E756"/>
  <c r="F756"/>
  <c r="E757"/>
  <c r="F757"/>
  <c r="E758"/>
  <c r="F758"/>
  <c r="E759"/>
  <c r="F759"/>
  <c r="D757"/>
  <c r="D758"/>
  <c r="D759"/>
  <c r="D756"/>
  <c r="G761"/>
  <c r="F760"/>
  <c r="E760"/>
  <c r="D760"/>
  <c r="F765"/>
  <c r="E765"/>
  <c r="D765"/>
  <c r="G771"/>
  <c r="F775"/>
  <c r="E775"/>
  <c r="D775"/>
  <c r="F781"/>
  <c r="E781"/>
  <c r="D781"/>
  <c r="E787"/>
  <c r="F787"/>
  <c r="E788"/>
  <c r="F788"/>
  <c r="E789"/>
  <c r="F789"/>
  <c r="E790"/>
  <c r="F790"/>
  <c r="D788"/>
  <c r="D789"/>
  <c r="D790"/>
  <c r="D787"/>
  <c r="F791"/>
  <c r="E791"/>
  <c r="D791"/>
  <c r="D796"/>
  <c r="F796"/>
  <c r="E796"/>
  <c r="F400"/>
  <c r="E400"/>
  <c r="D400"/>
  <c r="G406"/>
  <c r="F405"/>
  <c r="E405"/>
  <c r="D405"/>
  <c r="G411"/>
  <c r="F410"/>
  <c r="E410"/>
  <c r="D410"/>
  <c r="G416"/>
  <c r="F415"/>
  <c r="E415"/>
  <c r="D415"/>
  <c r="G421"/>
  <c r="F420"/>
  <c r="E420"/>
  <c r="D420"/>
  <c r="D427"/>
  <c r="D428"/>
  <c r="D429"/>
  <c r="D426"/>
  <c r="F425"/>
  <c r="E425"/>
  <c r="F430"/>
  <c r="E430"/>
  <c r="D430"/>
  <c r="F435"/>
  <c r="E435"/>
  <c r="D435"/>
  <c r="F440"/>
  <c r="E440"/>
  <c r="D440"/>
  <c r="F445"/>
  <c r="E445"/>
  <c r="D445"/>
  <c r="F450"/>
  <c r="E450"/>
  <c r="D450"/>
  <c r="F455"/>
  <c r="E455"/>
  <c r="D455"/>
  <c r="F495"/>
  <c r="E495"/>
  <c r="D495"/>
  <c r="F500"/>
  <c r="E500"/>
  <c r="D500"/>
  <c r="D520"/>
  <c r="G516"/>
  <c r="E515"/>
  <c r="F515"/>
  <c r="E520"/>
  <c r="F520"/>
  <c r="XEO533"/>
  <c r="XEK533" s="1"/>
  <c r="XEG533" s="1"/>
  <c r="XEC533" s="1"/>
  <c r="XDY533" s="1"/>
  <c r="XDU533" s="1"/>
  <c r="XDQ533" s="1"/>
  <c r="XDM533" s="1"/>
  <c r="XDI533" s="1"/>
  <c r="XDE533" s="1"/>
  <c r="XDA533" s="1"/>
  <c r="XCW533" s="1"/>
  <c r="XCS533" s="1"/>
  <c r="XCO533" s="1"/>
  <c r="XCK533" s="1"/>
  <c r="XCG533" s="1"/>
  <c r="XCC533" s="1"/>
  <c r="XBY533" s="1"/>
  <c r="XBU533" s="1"/>
  <c r="XBQ533" s="1"/>
  <c r="XBM533" s="1"/>
  <c r="XBI533" s="1"/>
  <c r="XBE533" s="1"/>
  <c r="XBA533" s="1"/>
  <c r="XAW533" s="1"/>
  <c r="XAS533" s="1"/>
  <c r="XAO533" s="1"/>
  <c r="XAK533" s="1"/>
  <c r="XAG533" s="1"/>
  <c r="XAC533" s="1"/>
  <c r="WZY533" s="1"/>
  <c r="WZU533" s="1"/>
  <c r="WZQ533" s="1"/>
  <c r="WZM533" s="1"/>
  <c r="WZI533" s="1"/>
  <c r="WZE533" s="1"/>
  <c r="WZA533" s="1"/>
  <c r="WYW533" s="1"/>
  <c r="WYS533" s="1"/>
  <c r="WYO533" s="1"/>
  <c r="WYK533" s="1"/>
  <c r="WYG533" s="1"/>
  <c r="WYC533" s="1"/>
  <c r="WXY533" s="1"/>
  <c r="WXU533" s="1"/>
  <c r="WXQ533" s="1"/>
  <c r="WXM533" s="1"/>
  <c r="WXI533" s="1"/>
  <c r="WXE533" s="1"/>
  <c r="WXA533" s="1"/>
  <c r="WWW533" s="1"/>
  <c r="WWS533" s="1"/>
  <c r="WWO533" s="1"/>
  <c r="WWK533" s="1"/>
  <c r="WWG533" s="1"/>
  <c r="WWC533" s="1"/>
  <c r="WVY533" s="1"/>
  <c r="WVU533" s="1"/>
  <c r="WVQ533" s="1"/>
  <c r="WVM533" s="1"/>
  <c r="WVI533" s="1"/>
  <c r="WVE533" s="1"/>
  <c r="WVA533" s="1"/>
  <c r="WUW533" s="1"/>
  <c r="WUS533" s="1"/>
  <c r="WUO533" s="1"/>
  <c r="WUK533" s="1"/>
  <c r="WUG533" s="1"/>
  <c r="WUC533" s="1"/>
  <c r="WTY533" s="1"/>
  <c r="WTU533" s="1"/>
  <c r="WTQ533" s="1"/>
  <c r="WTM533" s="1"/>
  <c r="WTI533" s="1"/>
  <c r="WTE533" s="1"/>
  <c r="WTA533" s="1"/>
  <c r="WSW533" s="1"/>
  <c r="WSS533" s="1"/>
  <c r="WSO533" s="1"/>
  <c r="WSK533" s="1"/>
  <c r="WSG533" s="1"/>
  <c r="WSC533" s="1"/>
  <c r="WRY533" s="1"/>
  <c r="WRU533" s="1"/>
  <c r="WRQ533" s="1"/>
  <c r="WRM533" s="1"/>
  <c r="WRI533" s="1"/>
  <c r="WRE533" s="1"/>
  <c r="WRA533" s="1"/>
  <c r="WQW533" s="1"/>
  <c r="WQS533" s="1"/>
  <c r="WQO533" s="1"/>
  <c r="WQK533" s="1"/>
  <c r="WQG533" s="1"/>
  <c r="WQC533" s="1"/>
  <c r="WPY533" s="1"/>
  <c r="WPU533" s="1"/>
  <c r="WPQ533" s="1"/>
  <c r="WPM533" s="1"/>
  <c r="WPI533" s="1"/>
  <c r="WPE533" s="1"/>
  <c r="WPA533" s="1"/>
  <c r="WOW533" s="1"/>
  <c r="WOS533" s="1"/>
  <c r="WOO533" s="1"/>
  <c r="WOK533" s="1"/>
  <c r="WOG533" s="1"/>
  <c r="WOC533" s="1"/>
  <c r="WNY533" s="1"/>
  <c r="WNU533" s="1"/>
  <c r="WNQ533" s="1"/>
  <c r="WNM533" s="1"/>
  <c r="WNI533" s="1"/>
  <c r="WNE533" s="1"/>
  <c r="WNA533" s="1"/>
  <c r="WMW533" s="1"/>
  <c r="WMS533" s="1"/>
  <c r="WMO533" s="1"/>
  <c r="WMK533" s="1"/>
  <c r="WMG533" s="1"/>
  <c r="WMC533" s="1"/>
  <c r="WLY533" s="1"/>
  <c r="WLU533" s="1"/>
  <c r="WLQ533" s="1"/>
  <c r="WLM533" s="1"/>
  <c r="WLI533" s="1"/>
  <c r="WLE533" s="1"/>
  <c r="WLA533" s="1"/>
  <c r="WKW533" s="1"/>
  <c r="WKS533" s="1"/>
  <c r="WKO533" s="1"/>
  <c r="WKK533" s="1"/>
  <c r="WKG533" s="1"/>
  <c r="WKC533" s="1"/>
  <c r="WJY533" s="1"/>
  <c r="WJU533" s="1"/>
  <c r="WJQ533" s="1"/>
  <c r="WJM533" s="1"/>
  <c r="WJI533" s="1"/>
  <c r="WJE533" s="1"/>
  <c r="WJA533" s="1"/>
  <c r="WIW533" s="1"/>
  <c r="WIS533" s="1"/>
  <c r="WIO533" s="1"/>
  <c r="WIK533" s="1"/>
  <c r="WIG533" s="1"/>
  <c r="WIC533" s="1"/>
  <c r="WHY533" s="1"/>
  <c r="WHU533" s="1"/>
  <c r="WHQ533" s="1"/>
  <c r="WHM533" s="1"/>
  <c r="WHI533" s="1"/>
  <c r="WHE533" s="1"/>
  <c r="WHA533" s="1"/>
  <c r="WGW533" s="1"/>
  <c r="WGS533" s="1"/>
  <c r="WGO533" s="1"/>
  <c r="WGK533" s="1"/>
  <c r="WGG533" s="1"/>
  <c r="WGC533" s="1"/>
  <c r="WFY533" s="1"/>
  <c r="WFU533" s="1"/>
  <c r="WFQ533" s="1"/>
  <c r="WFM533" s="1"/>
  <c r="WFI533" s="1"/>
  <c r="WFE533" s="1"/>
  <c r="WFA533" s="1"/>
  <c r="WEW533" s="1"/>
  <c r="WES533" s="1"/>
  <c r="WEO533" s="1"/>
  <c r="WEK533" s="1"/>
  <c r="WEG533" s="1"/>
  <c r="WEC533" s="1"/>
  <c r="WDY533" s="1"/>
  <c r="WDU533" s="1"/>
  <c r="WDQ533" s="1"/>
  <c r="WDM533" s="1"/>
  <c r="WDI533" s="1"/>
  <c r="WDE533" s="1"/>
  <c r="WDA533" s="1"/>
  <c r="WCW533" s="1"/>
  <c r="WCS533" s="1"/>
  <c r="WCO533" s="1"/>
  <c r="WCK533" s="1"/>
  <c r="WCG533" s="1"/>
  <c r="WCC533" s="1"/>
  <c r="WBY533" s="1"/>
  <c r="WBU533" s="1"/>
  <c r="WBQ533" s="1"/>
  <c r="WBM533" s="1"/>
  <c r="WBI533" s="1"/>
  <c r="WBE533" s="1"/>
  <c r="WBA533" s="1"/>
  <c r="WAW533" s="1"/>
  <c r="WAS533" s="1"/>
  <c r="WAO533" s="1"/>
  <c r="WAK533" s="1"/>
  <c r="WAG533" s="1"/>
  <c r="WAC533" s="1"/>
  <c r="VZY533" s="1"/>
  <c r="VZU533" s="1"/>
  <c r="VZQ533" s="1"/>
  <c r="VZM533" s="1"/>
  <c r="VZI533" s="1"/>
  <c r="VZE533" s="1"/>
  <c r="VZA533" s="1"/>
  <c r="VYW533" s="1"/>
  <c r="VYS533" s="1"/>
  <c r="VYO533" s="1"/>
  <c r="VYK533" s="1"/>
  <c r="VYG533" s="1"/>
  <c r="VYC533" s="1"/>
  <c r="VXY533" s="1"/>
  <c r="VXU533" s="1"/>
  <c r="VXQ533" s="1"/>
  <c r="VXM533" s="1"/>
  <c r="VXI533" s="1"/>
  <c r="VXE533" s="1"/>
  <c r="VXA533" s="1"/>
  <c r="VWW533" s="1"/>
  <c r="VWS533" s="1"/>
  <c r="VWO533" s="1"/>
  <c r="VWK533" s="1"/>
  <c r="VWG533" s="1"/>
  <c r="VWC533" s="1"/>
  <c r="VVY533" s="1"/>
  <c r="VVU533" s="1"/>
  <c r="VVQ533" s="1"/>
  <c r="VVM533" s="1"/>
  <c r="VVI533" s="1"/>
  <c r="VVE533" s="1"/>
  <c r="VVA533" s="1"/>
  <c r="VUW533" s="1"/>
  <c r="VUS533" s="1"/>
  <c r="VUO533" s="1"/>
  <c r="VUK533" s="1"/>
  <c r="VUG533" s="1"/>
  <c r="VUC533" s="1"/>
  <c r="VTY533" s="1"/>
  <c r="VTU533" s="1"/>
  <c r="VTQ533" s="1"/>
  <c r="VTM533" s="1"/>
  <c r="VTI533" s="1"/>
  <c r="VTE533" s="1"/>
  <c r="VTA533" s="1"/>
  <c r="VSW533" s="1"/>
  <c r="VSS533" s="1"/>
  <c r="VSO533" s="1"/>
  <c r="VSK533" s="1"/>
  <c r="VSG533" s="1"/>
  <c r="VSC533" s="1"/>
  <c r="VRY533" s="1"/>
  <c r="VRU533" s="1"/>
  <c r="VRQ533" s="1"/>
  <c r="VRM533" s="1"/>
  <c r="VRI533" s="1"/>
  <c r="VRE533" s="1"/>
  <c r="VRA533" s="1"/>
  <c r="VQW533" s="1"/>
  <c r="VQS533" s="1"/>
  <c r="VQO533" s="1"/>
  <c r="VQK533" s="1"/>
  <c r="VQG533" s="1"/>
  <c r="VQC533" s="1"/>
  <c r="VPY533" s="1"/>
  <c r="VPU533" s="1"/>
  <c r="VPQ533" s="1"/>
  <c r="VPM533" s="1"/>
  <c r="VPI533" s="1"/>
  <c r="VPE533" s="1"/>
  <c r="VPA533" s="1"/>
  <c r="VOW533" s="1"/>
  <c r="VOS533" s="1"/>
  <c r="VOO533" s="1"/>
  <c r="VOK533" s="1"/>
  <c r="VOG533" s="1"/>
  <c r="VOC533" s="1"/>
  <c r="VNY533" s="1"/>
  <c r="VNU533" s="1"/>
  <c r="VNQ533" s="1"/>
  <c r="VNM533" s="1"/>
  <c r="VNI533" s="1"/>
  <c r="VNE533" s="1"/>
  <c r="VNA533" s="1"/>
  <c r="VMW533" s="1"/>
  <c r="VMS533" s="1"/>
  <c r="VMO533" s="1"/>
  <c r="VMK533" s="1"/>
  <c r="VMG533" s="1"/>
  <c r="VMC533" s="1"/>
  <c r="VLY533" s="1"/>
  <c r="VLU533" s="1"/>
  <c r="VLQ533" s="1"/>
  <c r="VLM533" s="1"/>
  <c r="VLI533" s="1"/>
  <c r="VLE533" s="1"/>
  <c r="VLA533" s="1"/>
  <c r="VKW533" s="1"/>
  <c r="VKS533" s="1"/>
  <c r="VKO533" s="1"/>
  <c r="VKK533" s="1"/>
  <c r="VKG533" s="1"/>
  <c r="VKC533" s="1"/>
  <c r="VJY533" s="1"/>
  <c r="VJU533" s="1"/>
  <c r="VJQ533" s="1"/>
  <c r="VJM533" s="1"/>
  <c r="VJI533" s="1"/>
  <c r="VJE533" s="1"/>
  <c r="VJA533" s="1"/>
  <c r="VIW533" s="1"/>
  <c r="VIS533" s="1"/>
  <c r="VIO533" s="1"/>
  <c r="VIK533" s="1"/>
  <c r="VIG533" s="1"/>
  <c r="VIC533" s="1"/>
  <c r="VHY533" s="1"/>
  <c r="VHU533" s="1"/>
  <c r="VHQ533" s="1"/>
  <c r="VHM533" s="1"/>
  <c r="VHI533" s="1"/>
  <c r="VHE533" s="1"/>
  <c r="VHA533" s="1"/>
  <c r="VGW533" s="1"/>
  <c r="VGS533" s="1"/>
  <c r="VGO533" s="1"/>
  <c r="VGK533" s="1"/>
  <c r="VGG533" s="1"/>
  <c r="VGC533" s="1"/>
  <c r="VFY533" s="1"/>
  <c r="VFU533" s="1"/>
  <c r="VFQ533" s="1"/>
  <c r="VFM533" s="1"/>
  <c r="VFI533" s="1"/>
  <c r="VFE533" s="1"/>
  <c r="VFA533" s="1"/>
  <c r="VEW533" s="1"/>
  <c r="VES533" s="1"/>
  <c r="VEO533" s="1"/>
  <c r="VEK533" s="1"/>
  <c r="VEG533" s="1"/>
  <c r="VEC533" s="1"/>
  <c r="VDY533" s="1"/>
  <c r="VDU533" s="1"/>
  <c r="VDQ533" s="1"/>
  <c r="VDM533" s="1"/>
  <c r="VDI533" s="1"/>
  <c r="VDE533" s="1"/>
  <c r="VDA533" s="1"/>
  <c r="VCW533" s="1"/>
  <c r="VCS533" s="1"/>
  <c r="VCO533" s="1"/>
  <c r="VCK533" s="1"/>
  <c r="VCG533" s="1"/>
  <c r="VCC533" s="1"/>
  <c r="VBY533" s="1"/>
  <c r="VBU533" s="1"/>
  <c r="VBQ533" s="1"/>
  <c r="VBM533" s="1"/>
  <c r="VBI533" s="1"/>
  <c r="VBE533" s="1"/>
  <c r="VBA533" s="1"/>
  <c r="VAW533" s="1"/>
  <c r="VAS533" s="1"/>
  <c r="VAO533" s="1"/>
  <c r="VAK533" s="1"/>
  <c r="VAG533" s="1"/>
  <c r="VAC533" s="1"/>
  <c r="UZY533" s="1"/>
  <c r="UZU533" s="1"/>
  <c r="UZQ533" s="1"/>
  <c r="UZM533" s="1"/>
  <c r="UZI533" s="1"/>
  <c r="UZE533" s="1"/>
  <c r="UZA533" s="1"/>
  <c r="UYW533" s="1"/>
  <c r="UYS533" s="1"/>
  <c r="UYO533" s="1"/>
  <c r="UYK533" s="1"/>
  <c r="UYG533" s="1"/>
  <c r="UYC533" s="1"/>
  <c r="UXY533" s="1"/>
  <c r="UXU533" s="1"/>
  <c r="UXQ533" s="1"/>
  <c r="UXM533" s="1"/>
  <c r="UXI533" s="1"/>
  <c r="UXE533" s="1"/>
  <c r="UXA533" s="1"/>
  <c r="UWW533" s="1"/>
  <c r="UWS533" s="1"/>
  <c r="UWO533" s="1"/>
  <c r="UWK533" s="1"/>
  <c r="UWG533" s="1"/>
  <c r="UWC533" s="1"/>
  <c r="UVY533" s="1"/>
  <c r="UVU533" s="1"/>
  <c r="UVQ533" s="1"/>
  <c r="UVM533" s="1"/>
  <c r="UVI533" s="1"/>
  <c r="UVE533" s="1"/>
  <c r="UVA533" s="1"/>
  <c r="UUW533" s="1"/>
  <c r="UUS533" s="1"/>
  <c r="UUO533" s="1"/>
  <c r="UUK533" s="1"/>
  <c r="UUG533" s="1"/>
  <c r="UUC533" s="1"/>
  <c r="UTY533" s="1"/>
  <c r="UTU533" s="1"/>
  <c r="UTQ533" s="1"/>
  <c r="UTM533" s="1"/>
  <c r="UTI533" s="1"/>
  <c r="UTE533" s="1"/>
  <c r="UTA533" s="1"/>
  <c r="USW533" s="1"/>
  <c r="USS533" s="1"/>
  <c r="USO533" s="1"/>
  <c r="USK533" s="1"/>
  <c r="USG533" s="1"/>
  <c r="USC533" s="1"/>
  <c r="URY533" s="1"/>
  <c r="URU533" s="1"/>
  <c r="URQ533" s="1"/>
  <c r="URM533" s="1"/>
  <c r="URI533" s="1"/>
  <c r="URE533" s="1"/>
  <c r="URA533" s="1"/>
  <c r="UQW533" s="1"/>
  <c r="UQS533" s="1"/>
  <c r="UQO533" s="1"/>
  <c r="UQK533" s="1"/>
  <c r="UQG533" s="1"/>
  <c r="UQC533" s="1"/>
  <c r="UPY533" s="1"/>
  <c r="UPU533" s="1"/>
  <c r="UPQ533" s="1"/>
  <c r="UPM533" s="1"/>
  <c r="UPI533" s="1"/>
  <c r="UPE533" s="1"/>
  <c r="UPA533" s="1"/>
  <c r="UOW533" s="1"/>
  <c r="UOS533" s="1"/>
  <c r="UOO533" s="1"/>
  <c r="UOK533" s="1"/>
  <c r="UOG533" s="1"/>
  <c r="UOC533" s="1"/>
  <c r="UNY533" s="1"/>
  <c r="UNU533" s="1"/>
  <c r="UNQ533" s="1"/>
  <c r="UNM533" s="1"/>
  <c r="UNI533" s="1"/>
  <c r="UNE533" s="1"/>
  <c r="UNA533" s="1"/>
  <c r="UMW533" s="1"/>
  <c r="UMS533" s="1"/>
  <c r="UMO533" s="1"/>
  <c r="UMK533" s="1"/>
  <c r="UMG533" s="1"/>
  <c r="UMC533" s="1"/>
  <c r="ULY533" s="1"/>
  <c r="ULU533" s="1"/>
  <c r="ULQ533" s="1"/>
  <c r="ULM533" s="1"/>
  <c r="ULI533" s="1"/>
  <c r="ULE533" s="1"/>
  <c r="ULA533" s="1"/>
  <c r="UKW533" s="1"/>
  <c r="UKS533" s="1"/>
  <c r="UKO533" s="1"/>
  <c r="UKK533" s="1"/>
  <c r="UKG533" s="1"/>
  <c r="UKC533" s="1"/>
  <c r="UJY533" s="1"/>
  <c r="UJU533" s="1"/>
  <c r="UJQ533" s="1"/>
  <c r="UJM533" s="1"/>
  <c r="UJI533" s="1"/>
  <c r="UJE533" s="1"/>
  <c r="UJA533" s="1"/>
  <c r="UIW533" s="1"/>
  <c r="UIS533" s="1"/>
  <c r="UIO533" s="1"/>
  <c r="UIK533" s="1"/>
  <c r="UIG533" s="1"/>
  <c r="UIC533" s="1"/>
  <c r="UHY533" s="1"/>
  <c r="UHU533" s="1"/>
  <c r="UHQ533" s="1"/>
  <c r="UHM533" s="1"/>
  <c r="UHI533" s="1"/>
  <c r="UHE533" s="1"/>
  <c r="UHA533" s="1"/>
  <c r="UGW533" s="1"/>
  <c r="UGS533" s="1"/>
  <c r="UGO533" s="1"/>
  <c r="UGK533" s="1"/>
  <c r="UGG533" s="1"/>
  <c r="UGC533" s="1"/>
  <c r="UFY533" s="1"/>
  <c r="UFU533" s="1"/>
  <c r="UFQ533" s="1"/>
  <c r="UFM533" s="1"/>
  <c r="UFI533" s="1"/>
  <c r="UFE533" s="1"/>
  <c r="UFA533" s="1"/>
  <c r="UEW533" s="1"/>
  <c r="UES533" s="1"/>
  <c r="UEO533" s="1"/>
  <c r="UEK533" s="1"/>
  <c r="UEG533" s="1"/>
  <c r="UEC533" s="1"/>
  <c r="UDY533" s="1"/>
  <c r="UDU533" s="1"/>
  <c r="UDQ533" s="1"/>
  <c r="UDM533" s="1"/>
  <c r="UDI533" s="1"/>
  <c r="UDE533" s="1"/>
  <c r="UDA533" s="1"/>
  <c r="UCW533" s="1"/>
  <c r="UCS533" s="1"/>
  <c r="UCO533" s="1"/>
  <c r="UCK533" s="1"/>
  <c r="UCG533" s="1"/>
  <c r="UCC533" s="1"/>
  <c r="UBY533" s="1"/>
  <c r="UBU533" s="1"/>
  <c r="UBQ533" s="1"/>
  <c r="UBM533" s="1"/>
  <c r="UBI533" s="1"/>
  <c r="UBE533" s="1"/>
  <c r="UBA533" s="1"/>
  <c r="UAW533" s="1"/>
  <c r="UAS533" s="1"/>
  <c r="UAO533" s="1"/>
  <c r="UAK533" s="1"/>
  <c r="UAG533" s="1"/>
  <c r="UAC533" s="1"/>
  <c r="TZY533" s="1"/>
  <c r="TZU533" s="1"/>
  <c r="TZQ533" s="1"/>
  <c r="TZM533" s="1"/>
  <c r="TZI533" s="1"/>
  <c r="TZE533" s="1"/>
  <c r="TZA533" s="1"/>
  <c r="TYW533" s="1"/>
  <c r="TYS533" s="1"/>
  <c r="TYO533" s="1"/>
  <c r="TYK533" s="1"/>
  <c r="TYG533" s="1"/>
  <c r="TYC533" s="1"/>
  <c r="TXY533" s="1"/>
  <c r="TXU533" s="1"/>
  <c r="TXQ533" s="1"/>
  <c r="TXM533" s="1"/>
  <c r="TXI533" s="1"/>
  <c r="TXE533" s="1"/>
  <c r="TXA533" s="1"/>
  <c r="TWW533" s="1"/>
  <c r="TWS533" s="1"/>
  <c r="TWO533" s="1"/>
  <c r="TWK533" s="1"/>
  <c r="TWG533" s="1"/>
  <c r="TWC533" s="1"/>
  <c r="TVY533" s="1"/>
  <c r="TVU533" s="1"/>
  <c r="TVQ533" s="1"/>
  <c r="TVM533" s="1"/>
  <c r="TVI533" s="1"/>
  <c r="TVE533" s="1"/>
  <c r="TVA533" s="1"/>
  <c r="TUW533" s="1"/>
  <c r="TUS533" s="1"/>
  <c r="TUO533" s="1"/>
  <c r="TUK533" s="1"/>
  <c r="TUG533" s="1"/>
  <c r="TUC533" s="1"/>
  <c r="TTY533" s="1"/>
  <c r="TTU533" s="1"/>
  <c r="TTQ533" s="1"/>
  <c r="TTM533" s="1"/>
  <c r="TTI533" s="1"/>
  <c r="TTE533" s="1"/>
  <c r="TTA533" s="1"/>
  <c r="TSW533" s="1"/>
  <c r="TSS533" s="1"/>
  <c r="TSO533" s="1"/>
  <c r="TSK533" s="1"/>
  <c r="TSG533" s="1"/>
  <c r="TSC533" s="1"/>
  <c r="TRY533" s="1"/>
  <c r="TRU533" s="1"/>
  <c r="TRQ533" s="1"/>
  <c r="TRM533" s="1"/>
  <c r="TRI533" s="1"/>
  <c r="TRE533" s="1"/>
  <c r="TRA533" s="1"/>
  <c r="TQW533" s="1"/>
  <c r="TQS533" s="1"/>
  <c r="TQO533" s="1"/>
  <c r="TQK533" s="1"/>
  <c r="TQG533" s="1"/>
  <c r="TQC533" s="1"/>
  <c r="TPY533" s="1"/>
  <c r="TPU533" s="1"/>
  <c r="TPQ533" s="1"/>
  <c r="TPM533" s="1"/>
  <c r="TPI533" s="1"/>
  <c r="TPE533" s="1"/>
  <c r="TPA533" s="1"/>
  <c r="TOW533" s="1"/>
  <c r="TOS533" s="1"/>
  <c r="TOO533" s="1"/>
  <c r="TOK533" s="1"/>
  <c r="TOG533" s="1"/>
  <c r="TOC533" s="1"/>
  <c r="TNY533" s="1"/>
  <c r="TNU533" s="1"/>
  <c r="TNQ533" s="1"/>
  <c r="TNM533" s="1"/>
  <c r="TNI533" s="1"/>
  <c r="TNE533" s="1"/>
  <c r="TNA533" s="1"/>
  <c r="TMW533" s="1"/>
  <c r="TMS533" s="1"/>
  <c r="TMO533" s="1"/>
  <c r="TMK533" s="1"/>
  <c r="TMG533" s="1"/>
  <c r="TMC533" s="1"/>
  <c r="TLY533" s="1"/>
  <c r="TLU533" s="1"/>
  <c r="TLQ533" s="1"/>
  <c r="TLM533" s="1"/>
  <c r="TLI533" s="1"/>
  <c r="TLE533" s="1"/>
  <c r="TLA533" s="1"/>
  <c r="TKW533" s="1"/>
  <c r="TKS533" s="1"/>
  <c r="TKO533" s="1"/>
  <c r="TKK533" s="1"/>
  <c r="TKG533" s="1"/>
  <c r="TKC533" s="1"/>
  <c r="TJY533" s="1"/>
  <c r="TJU533" s="1"/>
  <c r="TJQ533" s="1"/>
  <c r="TJM533" s="1"/>
  <c r="TJI533" s="1"/>
  <c r="TJE533" s="1"/>
  <c r="TJA533" s="1"/>
  <c r="TIW533" s="1"/>
  <c r="TIS533" s="1"/>
  <c r="TIO533" s="1"/>
  <c r="TIK533" s="1"/>
  <c r="TIG533" s="1"/>
  <c r="TIC533" s="1"/>
  <c r="THY533" s="1"/>
  <c r="THU533" s="1"/>
  <c r="THQ533" s="1"/>
  <c r="THM533" s="1"/>
  <c r="THI533" s="1"/>
  <c r="THE533" s="1"/>
  <c r="THA533" s="1"/>
  <c r="TGW533" s="1"/>
  <c r="TGS533" s="1"/>
  <c r="TGO533" s="1"/>
  <c r="TGK533" s="1"/>
  <c r="TGG533" s="1"/>
  <c r="TGC533" s="1"/>
  <c r="TFY533" s="1"/>
  <c r="TFU533" s="1"/>
  <c r="TFQ533" s="1"/>
  <c r="TFM533" s="1"/>
  <c r="TFI533" s="1"/>
  <c r="TFE533" s="1"/>
  <c r="TFA533" s="1"/>
  <c r="TEW533" s="1"/>
  <c r="TES533" s="1"/>
  <c r="TEO533" s="1"/>
  <c r="TEK533" s="1"/>
  <c r="TEG533" s="1"/>
  <c r="TEC533" s="1"/>
  <c r="TDY533" s="1"/>
  <c r="TDU533" s="1"/>
  <c r="TDQ533" s="1"/>
  <c r="TDM533" s="1"/>
  <c r="TDI533" s="1"/>
  <c r="TDE533" s="1"/>
  <c r="TDA533" s="1"/>
  <c r="TCW533" s="1"/>
  <c r="TCS533" s="1"/>
  <c r="TCO533" s="1"/>
  <c r="TCK533" s="1"/>
  <c r="TCG533" s="1"/>
  <c r="TCC533" s="1"/>
  <c r="TBY533" s="1"/>
  <c r="TBU533" s="1"/>
  <c r="TBQ533" s="1"/>
  <c r="TBM533" s="1"/>
  <c r="TBI533" s="1"/>
  <c r="TBE533" s="1"/>
  <c r="TBA533" s="1"/>
  <c r="TAW533" s="1"/>
  <c r="TAS533" s="1"/>
  <c r="TAO533" s="1"/>
  <c r="TAK533" s="1"/>
  <c r="TAG533" s="1"/>
  <c r="TAC533" s="1"/>
  <c r="SZY533" s="1"/>
  <c r="SZU533" s="1"/>
  <c r="SZQ533" s="1"/>
  <c r="SZM533" s="1"/>
  <c r="SZI533" s="1"/>
  <c r="SZE533" s="1"/>
  <c r="SZA533" s="1"/>
  <c r="SYW533" s="1"/>
  <c r="SYS533" s="1"/>
  <c r="SYO533" s="1"/>
  <c r="SYK533" s="1"/>
  <c r="SYG533" s="1"/>
  <c r="SYC533" s="1"/>
  <c r="SXY533" s="1"/>
  <c r="SXU533" s="1"/>
  <c r="SXQ533" s="1"/>
  <c r="SXM533" s="1"/>
  <c r="SXI533" s="1"/>
  <c r="SXE533" s="1"/>
  <c r="SXA533" s="1"/>
  <c r="SWW533" s="1"/>
  <c r="SWS533" s="1"/>
  <c r="SWO533" s="1"/>
  <c r="SWK533" s="1"/>
  <c r="SWG533" s="1"/>
  <c r="SWC533" s="1"/>
  <c r="SVY533" s="1"/>
  <c r="SVU533" s="1"/>
  <c r="SVQ533" s="1"/>
  <c r="SVM533" s="1"/>
  <c r="SVI533" s="1"/>
  <c r="SVE533" s="1"/>
  <c r="SVA533" s="1"/>
  <c r="SUW533" s="1"/>
  <c r="SUS533" s="1"/>
  <c r="SUO533" s="1"/>
  <c r="SUK533" s="1"/>
  <c r="SUG533" s="1"/>
  <c r="SUC533" s="1"/>
  <c r="STY533" s="1"/>
  <c r="STU533" s="1"/>
  <c r="STQ533" s="1"/>
  <c r="STM533" s="1"/>
  <c r="STI533" s="1"/>
  <c r="STE533" s="1"/>
  <c r="STA533" s="1"/>
  <c r="SSW533" s="1"/>
  <c r="SSS533" s="1"/>
  <c r="SSO533" s="1"/>
  <c r="SSK533" s="1"/>
  <c r="SSG533" s="1"/>
  <c r="SSC533" s="1"/>
  <c r="SRY533" s="1"/>
  <c r="SRU533" s="1"/>
  <c r="SRQ533" s="1"/>
  <c r="SRM533" s="1"/>
  <c r="SRI533" s="1"/>
  <c r="SRE533" s="1"/>
  <c r="SRA533" s="1"/>
  <c r="SQW533" s="1"/>
  <c r="SQS533" s="1"/>
  <c r="SQO533" s="1"/>
  <c r="SQK533" s="1"/>
  <c r="SQG533" s="1"/>
  <c r="SQC533" s="1"/>
  <c r="SPY533" s="1"/>
  <c r="SPU533" s="1"/>
  <c r="SPQ533" s="1"/>
  <c r="SPM533" s="1"/>
  <c r="SPI533" s="1"/>
  <c r="SPE533" s="1"/>
  <c r="SPA533" s="1"/>
  <c r="SOW533" s="1"/>
  <c r="SOS533" s="1"/>
  <c r="SOO533" s="1"/>
  <c r="SOK533" s="1"/>
  <c r="SOG533" s="1"/>
  <c r="SOC533" s="1"/>
  <c r="SNY533" s="1"/>
  <c r="SNU533" s="1"/>
  <c r="SNQ533" s="1"/>
  <c r="SNM533" s="1"/>
  <c r="SNI533" s="1"/>
  <c r="SNE533" s="1"/>
  <c r="SNA533" s="1"/>
  <c r="SMW533" s="1"/>
  <c r="SMS533" s="1"/>
  <c r="SMO533" s="1"/>
  <c r="SMK533" s="1"/>
  <c r="SMG533" s="1"/>
  <c r="SMC533" s="1"/>
  <c r="SLY533" s="1"/>
  <c r="SLU533" s="1"/>
  <c r="SLQ533" s="1"/>
  <c r="SLM533" s="1"/>
  <c r="SLI533" s="1"/>
  <c r="SLE533" s="1"/>
  <c r="SLA533" s="1"/>
  <c r="SKW533" s="1"/>
  <c r="SKS533" s="1"/>
  <c r="SKO533" s="1"/>
  <c r="SKK533" s="1"/>
  <c r="SKG533" s="1"/>
  <c r="SKC533" s="1"/>
  <c r="SJY533" s="1"/>
  <c r="SJU533" s="1"/>
  <c r="SJQ533" s="1"/>
  <c r="SJM533" s="1"/>
  <c r="SJI533" s="1"/>
  <c r="SJE533" s="1"/>
  <c r="SJA533" s="1"/>
  <c r="SIW533" s="1"/>
  <c r="SIS533" s="1"/>
  <c r="SIO533" s="1"/>
  <c r="SIK533" s="1"/>
  <c r="SIG533" s="1"/>
  <c r="SIC533" s="1"/>
  <c r="SHY533" s="1"/>
  <c r="SHU533" s="1"/>
  <c r="SHQ533" s="1"/>
  <c r="SHM533" s="1"/>
  <c r="SHI533" s="1"/>
  <c r="SHE533" s="1"/>
  <c r="SHA533" s="1"/>
  <c r="SGW533" s="1"/>
  <c r="SGS533" s="1"/>
  <c r="SGO533" s="1"/>
  <c r="SGK533" s="1"/>
  <c r="SGG533" s="1"/>
  <c r="SGC533" s="1"/>
  <c r="SFY533" s="1"/>
  <c r="SFU533" s="1"/>
  <c r="SFQ533" s="1"/>
  <c r="SFM533" s="1"/>
  <c r="SFI533" s="1"/>
  <c r="SFE533" s="1"/>
  <c r="SFA533" s="1"/>
  <c r="SEW533" s="1"/>
  <c r="SES533" s="1"/>
  <c r="SEO533" s="1"/>
  <c r="SEK533" s="1"/>
  <c r="SEG533" s="1"/>
  <c r="SEC533" s="1"/>
  <c r="SDY533" s="1"/>
  <c r="SDU533" s="1"/>
  <c r="SDQ533" s="1"/>
  <c r="SDM533" s="1"/>
  <c r="SDI533" s="1"/>
  <c r="SDE533" s="1"/>
  <c r="SDA533" s="1"/>
  <c r="SCW533" s="1"/>
  <c r="SCS533" s="1"/>
  <c r="SCO533" s="1"/>
  <c r="SCK533" s="1"/>
  <c r="SCG533" s="1"/>
  <c r="SCC533" s="1"/>
  <c r="SBY533" s="1"/>
  <c r="SBU533" s="1"/>
  <c r="SBQ533" s="1"/>
  <c r="SBM533" s="1"/>
  <c r="SBI533" s="1"/>
  <c r="SBE533" s="1"/>
  <c r="SBA533" s="1"/>
  <c r="SAW533" s="1"/>
  <c r="SAS533" s="1"/>
  <c r="SAO533" s="1"/>
  <c r="SAK533" s="1"/>
  <c r="SAG533" s="1"/>
  <c r="SAC533" s="1"/>
  <c r="RZY533" s="1"/>
  <c r="RZU533" s="1"/>
  <c r="RZQ533" s="1"/>
  <c r="RZM533" s="1"/>
  <c r="RZI533" s="1"/>
  <c r="RZE533" s="1"/>
  <c r="RZA533" s="1"/>
  <c r="RYW533" s="1"/>
  <c r="RYS533" s="1"/>
  <c r="RYO533" s="1"/>
  <c r="RYK533" s="1"/>
  <c r="RYG533" s="1"/>
  <c r="RYC533" s="1"/>
  <c r="RXY533" s="1"/>
  <c r="RXU533" s="1"/>
  <c r="RXQ533" s="1"/>
  <c r="RXM533" s="1"/>
  <c r="RXI533" s="1"/>
  <c r="RXE533" s="1"/>
  <c r="RXA533" s="1"/>
  <c r="RWW533" s="1"/>
  <c r="RWS533" s="1"/>
  <c r="RWO533" s="1"/>
  <c r="RWK533" s="1"/>
  <c r="RWG533" s="1"/>
  <c r="RWC533" s="1"/>
  <c r="RVY533" s="1"/>
  <c r="RVU533" s="1"/>
  <c r="RVQ533" s="1"/>
  <c r="RVM533" s="1"/>
  <c r="RVI533" s="1"/>
  <c r="RVE533" s="1"/>
  <c r="RVA533" s="1"/>
  <c r="RUW533" s="1"/>
  <c r="RUS533" s="1"/>
  <c r="RUO533" s="1"/>
  <c r="RUK533" s="1"/>
  <c r="RUG533" s="1"/>
  <c r="RUC533" s="1"/>
  <c r="RTY533" s="1"/>
  <c r="RTU533" s="1"/>
  <c r="RTQ533" s="1"/>
  <c r="RTM533" s="1"/>
  <c r="RTI533" s="1"/>
  <c r="RTE533" s="1"/>
  <c r="RTA533" s="1"/>
  <c r="RSW533" s="1"/>
  <c r="RSS533" s="1"/>
  <c r="RSO533" s="1"/>
  <c r="RSK533" s="1"/>
  <c r="RSG533" s="1"/>
  <c r="RSC533" s="1"/>
  <c r="RRY533" s="1"/>
  <c r="RRU533" s="1"/>
  <c r="RRQ533" s="1"/>
  <c r="RRM533" s="1"/>
  <c r="RRI533" s="1"/>
  <c r="RRE533" s="1"/>
  <c r="RRA533" s="1"/>
  <c r="RQW533" s="1"/>
  <c r="RQS533" s="1"/>
  <c r="RQO533" s="1"/>
  <c r="RQK533" s="1"/>
  <c r="RQG533" s="1"/>
  <c r="RQC533" s="1"/>
  <c r="RPY533" s="1"/>
  <c r="RPU533" s="1"/>
  <c r="RPQ533" s="1"/>
  <c r="RPM533" s="1"/>
  <c r="RPI533" s="1"/>
  <c r="RPE533" s="1"/>
  <c r="RPA533" s="1"/>
  <c r="ROW533" s="1"/>
  <c r="ROS533" s="1"/>
  <c r="ROO533" s="1"/>
  <c r="ROK533" s="1"/>
  <c r="ROG533" s="1"/>
  <c r="ROC533" s="1"/>
  <c r="RNY533" s="1"/>
  <c r="RNU533" s="1"/>
  <c r="RNQ533" s="1"/>
  <c r="RNM533" s="1"/>
  <c r="RNI533" s="1"/>
  <c r="RNE533" s="1"/>
  <c r="RNA533" s="1"/>
  <c r="RMW533" s="1"/>
  <c r="RMS533" s="1"/>
  <c r="RMO533" s="1"/>
  <c r="RMK533" s="1"/>
  <c r="RMG533" s="1"/>
  <c r="RMC533" s="1"/>
  <c r="RLY533" s="1"/>
  <c r="RLU533" s="1"/>
  <c r="RLQ533" s="1"/>
  <c r="RLM533" s="1"/>
  <c r="RLI533" s="1"/>
  <c r="RLE533" s="1"/>
  <c r="RLA533" s="1"/>
  <c r="RKW533" s="1"/>
  <c r="RKS533" s="1"/>
  <c r="RKO533" s="1"/>
  <c r="RKK533" s="1"/>
  <c r="RKG533" s="1"/>
  <c r="RKC533" s="1"/>
  <c r="RJY533" s="1"/>
  <c r="RJU533" s="1"/>
  <c r="RJQ533" s="1"/>
  <c r="RJM533" s="1"/>
  <c r="RJI533" s="1"/>
  <c r="RJE533" s="1"/>
  <c r="RJA533" s="1"/>
  <c r="RIW533" s="1"/>
  <c r="RIS533" s="1"/>
  <c r="RIO533" s="1"/>
  <c r="RIK533" s="1"/>
  <c r="RIG533" s="1"/>
  <c r="RIC533" s="1"/>
  <c r="RHY533" s="1"/>
  <c r="RHU533" s="1"/>
  <c r="RHQ533" s="1"/>
  <c r="RHM533" s="1"/>
  <c r="RHI533" s="1"/>
  <c r="RHE533" s="1"/>
  <c r="RHA533" s="1"/>
  <c r="RGW533" s="1"/>
  <c r="RGS533" s="1"/>
  <c r="RGO533" s="1"/>
  <c r="RGK533" s="1"/>
  <c r="RGG533" s="1"/>
  <c r="RGC533" s="1"/>
  <c r="RFY533" s="1"/>
  <c r="RFU533" s="1"/>
  <c r="RFQ533" s="1"/>
  <c r="RFM533" s="1"/>
  <c r="RFI533" s="1"/>
  <c r="RFE533" s="1"/>
  <c r="RFA533" s="1"/>
  <c r="REW533" s="1"/>
  <c r="RES533" s="1"/>
  <c r="REO533" s="1"/>
  <c r="REK533" s="1"/>
  <c r="REG533" s="1"/>
  <c r="REC533" s="1"/>
  <c r="RDY533" s="1"/>
  <c r="RDU533" s="1"/>
  <c r="RDQ533" s="1"/>
  <c r="RDM533" s="1"/>
  <c r="RDI533" s="1"/>
  <c r="RDE533" s="1"/>
  <c r="RDA533" s="1"/>
  <c r="RCW533" s="1"/>
  <c r="RCS533" s="1"/>
  <c r="RCO533" s="1"/>
  <c r="RCK533" s="1"/>
  <c r="RCG533" s="1"/>
  <c r="RCC533" s="1"/>
  <c r="RBY533" s="1"/>
  <c r="RBU533" s="1"/>
  <c r="RBQ533" s="1"/>
  <c r="RBM533" s="1"/>
  <c r="RBI533" s="1"/>
  <c r="RBE533" s="1"/>
  <c r="RBA533" s="1"/>
  <c r="RAW533" s="1"/>
  <c r="RAS533" s="1"/>
  <c r="RAO533" s="1"/>
  <c r="RAK533" s="1"/>
  <c r="RAG533" s="1"/>
  <c r="RAC533" s="1"/>
  <c r="QZY533" s="1"/>
  <c r="QZU533" s="1"/>
  <c r="QZQ533" s="1"/>
  <c r="QZM533" s="1"/>
  <c r="QZI533" s="1"/>
  <c r="QZE533" s="1"/>
  <c r="QZA533" s="1"/>
  <c r="QYW533" s="1"/>
  <c r="QYS533" s="1"/>
  <c r="QYO533" s="1"/>
  <c r="QYK533" s="1"/>
  <c r="QYG533" s="1"/>
  <c r="QYC533" s="1"/>
  <c r="QXY533" s="1"/>
  <c r="QXU533" s="1"/>
  <c r="QXQ533" s="1"/>
  <c r="QXM533" s="1"/>
  <c r="QXI533" s="1"/>
  <c r="QXE533" s="1"/>
  <c r="QXA533" s="1"/>
  <c r="QWW533" s="1"/>
  <c r="QWS533" s="1"/>
  <c r="QWO533" s="1"/>
  <c r="QWK533" s="1"/>
  <c r="QWG533" s="1"/>
  <c r="QWC533" s="1"/>
  <c r="QVY533" s="1"/>
  <c r="QVU533" s="1"/>
  <c r="QVQ533" s="1"/>
  <c r="QVM533" s="1"/>
  <c r="QVI533" s="1"/>
  <c r="QVE533" s="1"/>
  <c r="QVA533" s="1"/>
  <c r="QUW533" s="1"/>
  <c r="QUS533" s="1"/>
  <c r="QUO533" s="1"/>
  <c r="QUK533" s="1"/>
  <c r="QUG533" s="1"/>
  <c r="QUC533" s="1"/>
  <c r="QTY533" s="1"/>
  <c r="QTU533" s="1"/>
  <c r="QTQ533" s="1"/>
  <c r="QTM533" s="1"/>
  <c r="QTI533" s="1"/>
  <c r="QTE533" s="1"/>
  <c r="QTA533" s="1"/>
  <c r="QSW533" s="1"/>
  <c r="QSS533" s="1"/>
  <c r="QSO533" s="1"/>
  <c r="QSK533" s="1"/>
  <c r="QSG533" s="1"/>
  <c r="QSC533" s="1"/>
  <c r="QRY533" s="1"/>
  <c r="QRU533" s="1"/>
  <c r="QRQ533" s="1"/>
  <c r="QRM533" s="1"/>
  <c r="QRI533" s="1"/>
  <c r="QRE533" s="1"/>
  <c r="QRA533" s="1"/>
  <c r="QQW533" s="1"/>
  <c r="QQS533" s="1"/>
  <c r="QQO533" s="1"/>
  <c r="QQK533" s="1"/>
  <c r="QQG533" s="1"/>
  <c r="QQC533" s="1"/>
  <c r="QPY533" s="1"/>
  <c r="QPU533" s="1"/>
  <c r="QPQ533" s="1"/>
  <c r="QPM533" s="1"/>
  <c r="QPI533" s="1"/>
  <c r="QPE533" s="1"/>
  <c r="QPA533" s="1"/>
  <c r="QOW533" s="1"/>
  <c r="QOS533" s="1"/>
  <c r="QOO533" s="1"/>
  <c r="QOK533" s="1"/>
  <c r="QOG533" s="1"/>
  <c r="QOC533" s="1"/>
  <c r="QNY533" s="1"/>
  <c r="QNU533" s="1"/>
  <c r="QNQ533" s="1"/>
  <c r="QNM533" s="1"/>
  <c r="QNI533" s="1"/>
  <c r="QNE533" s="1"/>
  <c r="QNA533" s="1"/>
  <c r="QMW533" s="1"/>
  <c r="QMS533" s="1"/>
  <c r="QMO533" s="1"/>
  <c r="QMK533" s="1"/>
  <c r="QMG533" s="1"/>
  <c r="QMC533" s="1"/>
  <c r="QLY533" s="1"/>
  <c r="QLU533" s="1"/>
  <c r="QLQ533" s="1"/>
  <c r="QLM533" s="1"/>
  <c r="QLI533" s="1"/>
  <c r="QLE533" s="1"/>
  <c r="QLA533" s="1"/>
  <c r="QKW533" s="1"/>
  <c r="QKS533" s="1"/>
  <c r="QKO533" s="1"/>
  <c r="QKK533" s="1"/>
  <c r="QKG533" s="1"/>
  <c r="QKC533" s="1"/>
  <c r="QJY533" s="1"/>
  <c r="QJU533" s="1"/>
  <c r="QJQ533" s="1"/>
  <c r="QJM533" s="1"/>
  <c r="QJI533" s="1"/>
  <c r="QJE533" s="1"/>
  <c r="QJA533" s="1"/>
  <c r="QIW533" s="1"/>
  <c r="QIS533" s="1"/>
  <c r="QIO533" s="1"/>
  <c r="QIK533" s="1"/>
  <c r="QIG533" s="1"/>
  <c r="QIC533" s="1"/>
  <c r="QHY533" s="1"/>
  <c r="QHU533" s="1"/>
  <c r="QHQ533" s="1"/>
  <c r="QHM533" s="1"/>
  <c r="QHI533" s="1"/>
  <c r="QHE533" s="1"/>
  <c r="QHA533" s="1"/>
  <c r="QGW533" s="1"/>
  <c r="QGS533" s="1"/>
  <c r="QGO533" s="1"/>
  <c r="QGK533" s="1"/>
  <c r="QGG533" s="1"/>
  <c r="QGC533" s="1"/>
  <c r="QFY533" s="1"/>
  <c r="QFU533" s="1"/>
  <c r="QFQ533" s="1"/>
  <c r="QFM533" s="1"/>
  <c r="QFI533" s="1"/>
  <c r="QFE533" s="1"/>
  <c r="QFA533" s="1"/>
  <c r="QEW533" s="1"/>
  <c r="QES533" s="1"/>
  <c r="QEO533" s="1"/>
  <c r="QEK533" s="1"/>
  <c r="QEG533" s="1"/>
  <c r="QEC533" s="1"/>
  <c r="QDY533" s="1"/>
  <c r="QDU533" s="1"/>
  <c r="QDQ533" s="1"/>
  <c r="QDM533" s="1"/>
  <c r="QDI533" s="1"/>
  <c r="QDE533" s="1"/>
  <c r="QDA533" s="1"/>
  <c r="QCW533" s="1"/>
  <c r="QCS533" s="1"/>
  <c r="QCO533" s="1"/>
  <c r="QCK533" s="1"/>
  <c r="QCG533" s="1"/>
  <c r="QCC533" s="1"/>
  <c r="QBY533" s="1"/>
  <c r="QBU533" s="1"/>
  <c r="QBQ533" s="1"/>
  <c r="QBM533" s="1"/>
  <c r="QBI533" s="1"/>
  <c r="QBE533" s="1"/>
  <c r="QBA533" s="1"/>
  <c r="QAW533" s="1"/>
  <c r="QAS533" s="1"/>
  <c r="QAO533" s="1"/>
  <c r="QAK533" s="1"/>
  <c r="QAG533" s="1"/>
  <c r="QAC533" s="1"/>
  <c r="PZY533" s="1"/>
  <c r="PZU533" s="1"/>
  <c r="PZQ533" s="1"/>
  <c r="PZM533" s="1"/>
  <c r="PZI533" s="1"/>
  <c r="PZE533" s="1"/>
  <c r="PZA533" s="1"/>
  <c r="PYW533" s="1"/>
  <c r="PYS533" s="1"/>
  <c r="PYO533" s="1"/>
  <c r="PYK533" s="1"/>
  <c r="PYG533" s="1"/>
  <c r="PYC533" s="1"/>
  <c r="PXY533" s="1"/>
  <c r="PXU533" s="1"/>
  <c r="PXQ533" s="1"/>
  <c r="PXM533" s="1"/>
  <c r="PXI533" s="1"/>
  <c r="PXE533" s="1"/>
  <c r="PXA533" s="1"/>
  <c r="PWW533" s="1"/>
  <c r="PWS533" s="1"/>
  <c r="PWO533" s="1"/>
  <c r="PWK533" s="1"/>
  <c r="PWG533" s="1"/>
  <c r="PWC533" s="1"/>
  <c r="PVY533" s="1"/>
  <c r="PVU533" s="1"/>
  <c r="PVQ533" s="1"/>
  <c r="PVM533" s="1"/>
  <c r="PVI533" s="1"/>
  <c r="PVE533" s="1"/>
  <c r="PVA533" s="1"/>
  <c r="PUW533" s="1"/>
  <c r="PUS533" s="1"/>
  <c r="PUO533" s="1"/>
  <c r="PUK533" s="1"/>
  <c r="PUG533" s="1"/>
  <c r="PUC533" s="1"/>
  <c r="PTY533" s="1"/>
  <c r="PTU533" s="1"/>
  <c r="PTQ533" s="1"/>
  <c r="PTM533" s="1"/>
  <c r="PTI533" s="1"/>
  <c r="PTE533" s="1"/>
  <c r="PTA533" s="1"/>
  <c r="PSW533" s="1"/>
  <c r="PSS533" s="1"/>
  <c r="PSO533" s="1"/>
  <c r="PSK533" s="1"/>
  <c r="PSG533" s="1"/>
  <c r="PSC533" s="1"/>
  <c r="PRY533" s="1"/>
  <c r="PRU533" s="1"/>
  <c r="PRQ533" s="1"/>
  <c r="PRM533" s="1"/>
  <c r="PRI533" s="1"/>
  <c r="PRE533" s="1"/>
  <c r="PRA533" s="1"/>
  <c r="PQW533" s="1"/>
  <c r="PQS533" s="1"/>
  <c r="PQO533" s="1"/>
  <c r="PQK533" s="1"/>
  <c r="PQG533" s="1"/>
  <c r="PQC533" s="1"/>
  <c r="PPY533" s="1"/>
  <c r="PPU533" s="1"/>
  <c r="PPQ533" s="1"/>
  <c r="PPM533" s="1"/>
  <c r="PPI533" s="1"/>
  <c r="PPE533" s="1"/>
  <c r="PPA533" s="1"/>
  <c r="POW533" s="1"/>
  <c r="POS533" s="1"/>
  <c r="POO533" s="1"/>
  <c r="POK533" s="1"/>
  <c r="POG533" s="1"/>
  <c r="POC533" s="1"/>
  <c r="PNY533" s="1"/>
  <c r="PNU533" s="1"/>
  <c r="PNQ533" s="1"/>
  <c r="PNM533" s="1"/>
  <c r="PNI533" s="1"/>
  <c r="PNE533" s="1"/>
  <c r="PNA533" s="1"/>
  <c r="PMW533" s="1"/>
  <c r="PMS533" s="1"/>
  <c r="PMO533" s="1"/>
  <c r="PMK533" s="1"/>
  <c r="PMG533" s="1"/>
  <c r="PMC533" s="1"/>
  <c r="PLY533" s="1"/>
  <c r="PLU533" s="1"/>
  <c r="PLQ533" s="1"/>
  <c r="PLM533" s="1"/>
  <c r="PLI533" s="1"/>
  <c r="PLE533" s="1"/>
  <c r="PLA533" s="1"/>
  <c r="PKW533" s="1"/>
  <c r="PKS533" s="1"/>
  <c r="PKO533" s="1"/>
  <c r="PKK533" s="1"/>
  <c r="PKG533" s="1"/>
  <c r="PKC533" s="1"/>
  <c r="PJY533" s="1"/>
  <c r="PJU533" s="1"/>
  <c r="PJQ533" s="1"/>
  <c r="PJM533" s="1"/>
  <c r="PJI533" s="1"/>
  <c r="PJE533" s="1"/>
  <c r="PJA533" s="1"/>
  <c r="PIW533" s="1"/>
  <c r="PIS533" s="1"/>
  <c r="PIO533" s="1"/>
  <c r="PIK533" s="1"/>
  <c r="PIG533" s="1"/>
  <c r="PIC533" s="1"/>
  <c r="PHY533" s="1"/>
  <c r="PHU533" s="1"/>
  <c r="PHQ533" s="1"/>
  <c r="PHM533" s="1"/>
  <c r="PHI533" s="1"/>
  <c r="PHE533" s="1"/>
  <c r="PHA533" s="1"/>
  <c r="PGW533" s="1"/>
  <c r="PGS533" s="1"/>
  <c r="PGO533" s="1"/>
  <c r="PGK533" s="1"/>
  <c r="PGG533" s="1"/>
  <c r="PGC533" s="1"/>
  <c r="PFY533" s="1"/>
  <c r="PFU533" s="1"/>
  <c r="PFQ533" s="1"/>
  <c r="PFM533" s="1"/>
  <c r="PFI533" s="1"/>
  <c r="PFE533" s="1"/>
  <c r="PFA533" s="1"/>
  <c r="PEW533" s="1"/>
  <c r="PES533" s="1"/>
  <c r="PEO533" s="1"/>
  <c r="PEK533" s="1"/>
  <c r="PEG533" s="1"/>
  <c r="PEC533" s="1"/>
  <c r="PDY533" s="1"/>
  <c r="PDU533" s="1"/>
  <c r="PDQ533" s="1"/>
  <c r="PDM533" s="1"/>
  <c r="PDI533" s="1"/>
  <c r="PDE533" s="1"/>
  <c r="PDA533" s="1"/>
  <c r="PCW533" s="1"/>
  <c r="PCS533" s="1"/>
  <c r="PCO533" s="1"/>
  <c r="PCK533" s="1"/>
  <c r="PCG533" s="1"/>
  <c r="PCC533" s="1"/>
  <c r="PBY533" s="1"/>
  <c r="PBU533" s="1"/>
  <c r="PBQ533" s="1"/>
  <c r="PBM533" s="1"/>
  <c r="PBI533" s="1"/>
  <c r="PBE533" s="1"/>
  <c r="PBA533" s="1"/>
  <c r="PAW533" s="1"/>
  <c r="PAS533" s="1"/>
  <c r="PAO533" s="1"/>
  <c r="PAK533" s="1"/>
  <c r="PAG533" s="1"/>
  <c r="PAC533" s="1"/>
  <c r="OZY533" s="1"/>
  <c r="OZU533" s="1"/>
  <c r="OZQ533" s="1"/>
  <c r="OZM533" s="1"/>
  <c r="OZI533" s="1"/>
  <c r="OZE533" s="1"/>
  <c r="OZA533" s="1"/>
  <c r="OYW533" s="1"/>
  <c r="OYS533" s="1"/>
  <c r="OYO533" s="1"/>
  <c r="OYK533" s="1"/>
  <c r="OYG533" s="1"/>
  <c r="OYC533" s="1"/>
  <c r="OXY533" s="1"/>
  <c r="OXU533" s="1"/>
  <c r="OXQ533" s="1"/>
  <c r="OXM533" s="1"/>
  <c r="OXI533" s="1"/>
  <c r="OXE533" s="1"/>
  <c r="OXA533" s="1"/>
  <c r="OWW533" s="1"/>
  <c r="OWS533" s="1"/>
  <c r="OWO533" s="1"/>
  <c r="OWK533" s="1"/>
  <c r="OWG533" s="1"/>
  <c r="OWC533" s="1"/>
  <c r="OVY533" s="1"/>
  <c r="OVU533" s="1"/>
  <c r="OVQ533" s="1"/>
  <c r="OVM533" s="1"/>
  <c r="OVI533" s="1"/>
  <c r="OVE533" s="1"/>
  <c r="OVA533" s="1"/>
  <c r="OUW533" s="1"/>
  <c r="OUS533" s="1"/>
  <c r="OUO533" s="1"/>
  <c r="OUK533" s="1"/>
  <c r="OUG533" s="1"/>
  <c r="OUC533" s="1"/>
  <c r="OTY533" s="1"/>
  <c r="OTU533" s="1"/>
  <c r="OTQ533" s="1"/>
  <c r="OTM533" s="1"/>
  <c r="OTI533" s="1"/>
  <c r="OTE533" s="1"/>
  <c r="OTA533" s="1"/>
  <c r="OSW533" s="1"/>
  <c r="OSS533" s="1"/>
  <c r="OSO533" s="1"/>
  <c r="OSK533" s="1"/>
  <c r="OSG533" s="1"/>
  <c r="OSC533" s="1"/>
  <c r="ORY533" s="1"/>
  <c r="ORU533" s="1"/>
  <c r="ORQ533" s="1"/>
  <c r="ORM533" s="1"/>
  <c r="ORI533" s="1"/>
  <c r="ORE533" s="1"/>
  <c r="ORA533" s="1"/>
  <c r="OQW533" s="1"/>
  <c r="OQS533" s="1"/>
  <c r="OQO533" s="1"/>
  <c r="OQK533" s="1"/>
  <c r="OQG533" s="1"/>
  <c r="OQC533" s="1"/>
  <c r="OPY533" s="1"/>
  <c r="OPU533" s="1"/>
  <c r="OPQ533" s="1"/>
  <c r="OPM533" s="1"/>
  <c r="OPI533" s="1"/>
  <c r="OPE533" s="1"/>
  <c r="OPA533" s="1"/>
  <c r="OOW533" s="1"/>
  <c r="OOS533" s="1"/>
  <c r="OOO533" s="1"/>
  <c r="OOK533" s="1"/>
  <c r="OOG533" s="1"/>
  <c r="OOC533" s="1"/>
  <c r="ONY533" s="1"/>
  <c r="ONU533" s="1"/>
  <c r="ONQ533" s="1"/>
  <c r="ONM533" s="1"/>
  <c r="ONI533" s="1"/>
  <c r="ONE533" s="1"/>
  <c r="ONA533" s="1"/>
  <c r="OMW533" s="1"/>
  <c r="OMS533" s="1"/>
  <c r="OMO533" s="1"/>
  <c r="OMK533" s="1"/>
  <c r="OMG533" s="1"/>
  <c r="OMC533" s="1"/>
  <c r="OLY533" s="1"/>
  <c r="OLU533" s="1"/>
  <c r="OLQ533" s="1"/>
  <c r="OLM533" s="1"/>
  <c r="OLI533" s="1"/>
  <c r="OLE533" s="1"/>
  <c r="OLA533" s="1"/>
  <c r="OKW533" s="1"/>
  <c r="OKS533" s="1"/>
  <c r="OKO533" s="1"/>
  <c r="OKK533" s="1"/>
  <c r="OKG533" s="1"/>
  <c r="OKC533" s="1"/>
  <c r="OJY533" s="1"/>
  <c r="OJU533" s="1"/>
  <c r="OJQ533" s="1"/>
  <c r="OJM533" s="1"/>
  <c r="OJI533" s="1"/>
  <c r="OJE533" s="1"/>
  <c r="OJA533" s="1"/>
  <c r="OIW533" s="1"/>
  <c r="OIS533" s="1"/>
  <c r="OIO533" s="1"/>
  <c r="OIK533" s="1"/>
  <c r="OIG533" s="1"/>
  <c r="OIC533" s="1"/>
  <c r="OHY533" s="1"/>
  <c r="OHU533" s="1"/>
  <c r="OHQ533" s="1"/>
  <c r="OHM533" s="1"/>
  <c r="OHI533" s="1"/>
  <c r="OHE533" s="1"/>
  <c r="OHA533" s="1"/>
  <c r="OGW533" s="1"/>
  <c r="OGS533" s="1"/>
  <c r="OGO533" s="1"/>
  <c r="OGK533" s="1"/>
  <c r="OGG533" s="1"/>
  <c r="OGC533" s="1"/>
  <c r="OFY533" s="1"/>
  <c r="OFU533" s="1"/>
  <c r="OFQ533" s="1"/>
  <c r="OFM533" s="1"/>
  <c r="OFI533" s="1"/>
  <c r="OFE533" s="1"/>
  <c r="OFA533" s="1"/>
  <c r="OEW533" s="1"/>
  <c r="OES533" s="1"/>
  <c r="OEO533" s="1"/>
  <c r="OEK533" s="1"/>
  <c r="OEG533" s="1"/>
  <c r="OEC533" s="1"/>
  <c r="ODY533" s="1"/>
  <c r="ODU533" s="1"/>
  <c r="ODQ533" s="1"/>
  <c r="ODM533" s="1"/>
  <c r="ODI533" s="1"/>
  <c r="ODE533" s="1"/>
  <c r="ODA533" s="1"/>
  <c r="OCW533" s="1"/>
  <c r="OCS533" s="1"/>
  <c r="OCO533" s="1"/>
  <c r="OCK533" s="1"/>
  <c r="OCG533" s="1"/>
  <c r="OCC533" s="1"/>
  <c r="OBY533" s="1"/>
  <c r="OBU533" s="1"/>
  <c r="OBQ533" s="1"/>
  <c r="OBM533" s="1"/>
  <c r="OBI533" s="1"/>
  <c r="OBE533" s="1"/>
  <c r="OBA533" s="1"/>
  <c r="OAW533" s="1"/>
  <c r="OAS533" s="1"/>
  <c r="OAO533" s="1"/>
  <c r="OAK533" s="1"/>
  <c r="OAG533" s="1"/>
  <c r="OAC533" s="1"/>
  <c r="NZY533" s="1"/>
  <c r="NZU533" s="1"/>
  <c r="NZQ533" s="1"/>
  <c r="NZM533" s="1"/>
  <c r="NZI533" s="1"/>
  <c r="NZE533" s="1"/>
  <c r="NZA533" s="1"/>
  <c r="NYW533" s="1"/>
  <c r="NYS533" s="1"/>
  <c r="NYO533" s="1"/>
  <c r="NYK533" s="1"/>
  <c r="NYG533" s="1"/>
  <c r="NYC533" s="1"/>
  <c r="NXY533" s="1"/>
  <c r="NXU533" s="1"/>
  <c r="NXQ533" s="1"/>
  <c r="NXM533" s="1"/>
  <c r="NXI533" s="1"/>
  <c r="NXE533" s="1"/>
  <c r="NXA533" s="1"/>
  <c r="NWW533" s="1"/>
  <c r="NWS533" s="1"/>
  <c r="NWO533" s="1"/>
  <c r="NWK533" s="1"/>
  <c r="NWG533" s="1"/>
  <c r="NWC533" s="1"/>
  <c r="NVY533" s="1"/>
  <c r="NVU533" s="1"/>
  <c r="NVQ533" s="1"/>
  <c r="NVM533" s="1"/>
  <c r="NVI533" s="1"/>
  <c r="NVE533" s="1"/>
  <c r="NVA533" s="1"/>
  <c r="NUW533" s="1"/>
  <c r="NUS533" s="1"/>
  <c r="NUO533" s="1"/>
  <c r="NUK533" s="1"/>
  <c r="NUG533" s="1"/>
  <c r="NUC533" s="1"/>
  <c r="NTY533" s="1"/>
  <c r="NTU533" s="1"/>
  <c r="NTQ533" s="1"/>
  <c r="NTM533" s="1"/>
  <c r="NTI533" s="1"/>
  <c r="NTE533" s="1"/>
  <c r="NTA533" s="1"/>
  <c r="NSW533" s="1"/>
  <c r="NSS533" s="1"/>
  <c r="NSO533" s="1"/>
  <c r="NSK533" s="1"/>
  <c r="NSG533" s="1"/>
  <c r="NSC533" s="1"/>
  <c r="NRY533" s="1"/>
  <c r="NRU533" s="1"/>
  <c r="NRQ533" s="1"/>
  <c r="NRM533" s="1"/>
  <c r="NRI533" s="1"/>
  <c r="NRE533" s="1"/>
  <c r="NRA533" s="1"/>
  <c r="NQW533" s="1"/>
  <c r="NQS533" s="1"/>
  <c r="NQO533" s="1"/>
  <c r="NQK533" s="1"/>
  <c r="NQG533" s="1"/>
  <c r="NQC533" s="1"/>
  <c r="NPY533" s="1"/>
  <c r="NPU533" s="1"/>
  <c r="NPQ533" s="1"/>
  <c r="NPM533" s="1"/>
  <c r="NPI533" s="1"/>
  <c r="NPE533" s="1"/>
  <c r="NPA533" s="1"/>
  <c r="NOW533" s="1"/>
  <c r="NOS533" s="1"/>
  <c r="NOO533" s="1"/>
  <c r="NOK533" s="1"/>
  <c r="NOG533" s="1"/>
  <c r="NOC533" s="1"/>
  <c r="NNY533" s="1"/>
  <c r="NNU533" s="1"/>
  <c r="NNQ533" s="1"/>
  <c r="NNM533" s="1"/>
  <c r="NNI533" s="1"/>
  <c r="NNE533" s="1"/>
  <c r="NNA533" s="1"/>
  <c r="NMW533" s="1"/>
  <c r="NMS533" s="1"/>
  <c r="NMO533" s="1"/>
  <c r="NMK533" s="1"/>
  <c r="NMG533" s="1"/>
  <c r="NMC533" s="1"/>
  <c r="NLY533" s="1"/>
  <c r="NLU533" s="1"/>
  <c r="NLQ533" s="1"/>
  <c r="NLM533" s="1"/>
  <c r="NLI533" s="1"/>
  <c r="NLE533" s="1"/>
  <c r="NLA533" s="1"/>
  <c r="NKW533" s="1"/>
  <c r="NKS533" s="1"/>
  <c r="NKO533" s="1"/>
  <c r="NKK533" s="1"/>
  <c r="NKG533" s="1"/>
  <c r="NKC533" s="1"/>
  <c r="NJY533" s="1"/>
  <c r="NJU533" s="1"/>
  <c r="NJQ533" s="1"/>
  <c r="NJM533" s="1"/>
  <c r="NJI533" s="1"/>
  <c r="NJE533" s="1"/>
  <c r="NJA533" s="1"/>
  <c r="NIW533" s="1"/>
  <c r="NIS533" s="1"/>
  <c r="NIO533" s="1"/>
  <c r="NIK533" s="1"/>
  <c r="NIG533" s="1"/>
  <c r="NIC533" s="1"/>
  <c r="NHY533" s="1"/>
  <c r="NHU533" s="1"/>
  <c r="NHQ533" s="1"/>
  <c r="NHM533" s="1"/>
  <c r="NHI533" s="1"/>
  <c r="NHE533" s="1"/>
  <c r="NHA533" s="1"/>
  <c r="NGW533" s="1"/>
  <c r="NGS533" s="1"/>
  <c r="NGO533" s="1"/>
  <c r="NGK533" s="1"/>
  <c r="NGG533" s="1"/>
  <c r="NGC533" s="1"/>
  <c r="NFY533" s="1"/>
  <c r="NFU533" s="1"/>
  <c r="NFQ533" s="1"/>
  <c r="NFM533" s="1"/>
  <c r="NFI533" s="1"/>
  <c r="NFE533" s="1"/>
  <c r="NFA533" s="1"/>
  <c r="NEW533" s="1"/>
  <c r="NES533" s="1"/>
  <c r="NEO533" s="1"/>
  <c r="NEK533" s="1"/>
  <c r="NEG533" s="1"/>
  <c r="NEC533" s="1"/>
  <c r="NDY533" s="1"/>
  <c r="NDU533" s="1"/>
  <c r="NDQ533" s="1"/>
  <c r="NDM533" s="1"/>
  <c r="NDI533" s="1"/>
  <c r="NDE533" s="1"/>
  <c r="NDA533" s="1"/>
  <c r="NCW533" s="1"/>
  <c r="NCS533" s="1"/>
  <c r="NCO533" s="1"/>
  <c r="NCK533" s="1"/>
  <c r="NCG533" s="1"/>
  <c r="NCC533" s="1"/>
  <c r="NBY533" s="1"/>
  <c r="NBU533" s="1"/>
  <c r="NBQ533" s="1"/>
  <c r="NBM533" s="1"/>
  <c r="NBI533" s="1"/>
  <c r="NBE533" s="1"/>
  <c r="NBA533" s="1"/>
  <c r="NAW533" s="1"/>
  <c r="NAS533" s="1"/>
  <c r="NAO533" s="1"/>
  <c r="NAK533" s="1"/>
  <c r="NAG533" s="1"/>
  <c r="NAC533" s="1"/>
  <c r="MZY533" s="1"/>
  <c r="MZU533" s="1"/>
  <c r="MZQ533" s="1"/>
  <c r="MZM533" s="1"/>
  <c r="MZI533" s="1"/>
  <c r="MZE533" s="1"/>
  <c r="MZA533" s="1"/>
  <c r="MYW533" s="1"/>
  <c r="MYS533" s="1"/>
  <c r="MYO533" s="1"/>
  <c r="MYK533" s="1"/>
  <c r="MYG533" s="1"/>
  <c r="MYC533" s="1"/>
  <c r="MXY533" s="1"/>
  <c r="MXU533" s="1"/>
  <c r="MXQ533" s="1"/>
  <c r="MXM533" s="1"/>
  <c r="MXI533" s="1"/>
  <c r="MXE533" s="1"/>
  <c r="MXA533" s="1"/>
  <c r="MWW533" s="1"/>
  <c r="MWS533" s="1"/>
  <c r="MWO533" s="1"/>
  <c r="MWK533" s="1"/>
  <c r="MWG533" s="1"/>
  <c r="MWC533" s="1"/>
  <c r="MVY533" s="1"/>
  <c r="MVU533" s="1"/>
  <c r="MVQ533" s="1"/>
  <c r="MVM533" s="1"/>
  <c r="MVI533" s="1"/>
  <c r="MVE533" s="1"/>
  <c r="MVA533" s="1"/>
  <c r="MUW533" s="1"/>
  <c r="MUS533" s="1"/>
  <c r="MUO533" s="1"/>
  <c r="MUK533" s="1"/>
  <c r="MUG533" s="1"/>
  <c r="MUC533" s="1"/>
  <c r="MTY533" s="1"/>
  <c r="MTU533" s="1"/>
  <c r="MTQ533" s="1"/>
  <c r="MTM533" s="1"/>
  <c r="MTI533" s="1"/>
  <c r="MTE533" s="1"/>
  <c r="MTA533" s="1"/>
  <c r="MSW533" s="1"/>
  <c r="MSS533" s="1"/>
  <c r="MSO533" s="1"/>
  <c r="MSK533" s="1"/>
  <c r="MSG533" s="1"/>
  <c r="MSC533" s="1"/>
  <c r="MRY533" s="1"/>
  <c r="MRU533" s="1"/>
  <c r="MRQ533" s="1"/>
  <c r="MRM533" s="1"/>
  <c r="MRI533" s="1"/>
  <c r="MRE533" s="1"/>
  <c r="MRA533" s="1"/>
  <c r="MQW533" s="1"/>
  <c r="MQS533" s="1"/>
  <c r="MQO533" s="1"/>
  <c r="MQK533" s="1"/>
  <c r="MQG533" s="1"/>
  <c r="MQC533" s="1"/>
  <c r="MPY533" s="1"/>
  <c r="MPU533" s="1"/>
  <c r="MPQ533" s="1"/>
  <c r="MPM533" s="1"/>
  <c r="MPI533" s="1"/>
  <c r="MPE533" s="1"/>
  <c r="MPA533" s="1"/>
  <c r="MOW533" s="1"/>
  <c r="MOS533" s="1"/>
  <c r="MOO533" s="1"/>
  <c r="MOK533" s="1"/>
  <c r="MOG533" s="1"/>
  <c r="MOC533" s="1"/>
  <c r="MNY533" s="1"/>
  <c r="MNU533" s="1"/>
  <c r="MNQ533" s="1"/>
  <c r="MNM533" s="1"/>
  <c r="MNI533" s="1"/>
  <c r="MNE533" s="1"/>
  <c r="MNA533" s="1"/>
  <c r="MMW533" s="1"/>
  <c r="MMS533" s="1"/>
  <c r="MMO533" s="1"/>
  <c r="MMK533" s="1"/>
  <c r="MMG533" s="1"/>
  <c r="MMC533" s="1"/>
  <c r="MLY533" s="1"/>
  <c r="MLU533" s="1"/>
  <c r="MLQ533" s="1"/>
  <c r="MLM533" s="1"/>
  <c r="MLI533" s="1"/>
  <c r="MLE533" s="1"/>
  <c r="MLA533" s="1"/>
  <c r="MKW533" s="1"/>
  <c r="MKS533" s="1"/>
  <c r="MKO533" s="1"/>
  <c r="MKK533" s="1"/>
  <c r="MKG533" s="1"/>
  <c r="MKC533" s="1"/>
  <c r="MJY533" s="1"/>
  <c r="MJU533" s="1"/>
  <c r="MJQ533" s="1"/>
  <c r="MJM533" s="1"/>
  <c r="MJI533" s="1"/>
  <c r="MJE533" s="1"/>
  <c r="MJA533" s="1"/>
  <c r="MIW533" s="1"/>
  <c r="MIS533" s="1"/>
  <c r="MIO533" s="1"/>
  <c r="MIK533" s="1"/>
  <c r="MIG533" s="1"/>
  <c r="MIC533" s="1"/>
  <c r="MHY533" s="1"/>
  <c r="MHU533" s="1"/>
  <c r="MHQ533" s="1"/>
  <c r="MHM533" s="1"/>
  <c r="MHI533" s="1"/>
  <c r="MHE533" s="1"/>
  <c r="MHA533" s="1"/>
  <c r="MGW533" s="1"/>
  <c r="MGS533" s="1"/>
  <c r="MGO533" s="1"/>
  <c r="MGK533" s="1"/>
  <c r="MGG533" s="1"/>
  <c r="MGC533" s="1"/>
  <c r="MFY533" s="1"/>
  <c r="MFU533" s="1"/>
  <c r="MFQ533" s="1"/>
  <c r="MFM533" s="1"/>
  <c r="MFI533" s="1"/>
  <c r="MFE533" s="1"/>
  <c r="MFA533" s="1"/>
  <c r="MEW533" s="1"/>
  <c r="MES533" s="1"/>
  <c r="MEO533" s="1"/>
  <c r="MEK533" s="1"/>
  <c r="MEG533" s="1"/>
  <c r="MEC533" s="1"/>
  <c r="MDY533" s="1"/>
  <c r="MDU533" s="1"/>
  <c r="MDQ533" s="1"/>
  <c r="MDM533" s="1"/>
  <c r="MDI533" s="1"/>
  <c r="MDE533" s="1"/>
  <c r="MDA533" s="1"/>
  <c r="MCW533" s="1"/>
  <c r="MCS533" s="1"/>
  <c r="MCO533" s="1"/>
  <c r="MCK533" s="1"/>
  <c r="MCG533" s="1"/>
  <c r="MCC533" s="1"/>
  <c r="MBY533" s="1"/>
  <c r="MBU533" s="1"/>
  <c r="MBQ533" s="1"/>
  <c r="MBM533" s="1"/>
  <c r="MBI533" s="1"/>
  <c r="MBE533" s="1"/>
  <c r="MBA533" s="1"/>
  <c r="MAW533" s="1"/>
  <c r="MAS533" s="1"/>
  <c r="MAO533" s="1"/>
  <c r="MAK533" s="1"/>
  <c r="MAG533" s="1"/>
  <c r="MAC533" s="1"/>
  <c r="LZY533" s="1"/>
  <c r="LZU533" s="1"/>
  <c r="LZQ533" s="1"/>
  <c r="LZM533" s="1"/>
  <c r="LZI533" s="1"/>
  <c r="LZE533" s="1"/>
  <c r="LZA533" s="1"/>
  <c r="LYW533" s="1"/>
  <c r="LYS533" s="1"/>
  <c r="LYO533" s="1"/>
  <c r="LYK533" s="1"/>
  <c r="LYG533" s="1"/>
  <c r="LYC533" s="1"/>
  <c r="LXY533" s="1"/>
  <c r="LXU533" s="1"/>
  <c r="LXQ533" s="1"/>
  <c r="LXM533" s="1"/>
  <c r="LXI533" s="1"/>
  <c r="LXE533" s="1"/>
  <c r="LXA533" s="1"/>
  <c r="LWW533" s="1"/>
  <c r="LWS533" s="1"/>
  <c r="LWO533" s="1"/>
  <c r="LWK533" s="1"/>
  <c r="LWG533" s="1"/>
  <c r="LWC533" s="1"/>
  <c r="LVY533" s="1"/>
  <c r="LVU533" s="1"/>
  <c r="LVQ533" s="1"/>
  <c r="LVM533" s="1"/>
  <c r="LVI533" s="1"/>
  <c r="LVE533" s="1"/>
  <c r="LVA533" s="1"/>
  <c r="LUW533" s="1"/>
  <c r="LUS533" s="1"/>
  <c r="LUO533" s="1"/>
  <c r="LUK533" s="1"/>
  <c r="LUG533" s="1"/>
  <c r="LUC533" s="1"/>
  <c r="LTY533" s="1"/>
  <c r="LTU533" s="1"/>
  <c r="LTQ533" s="1"/>
  <c r="LTM533" s="1"/>
  <c r="LTI533" s="1"/>
  <c r="LTE533" s="1"/>
  <c r="LTA533" s="1"/>
  <c r="LSW533" s="1"/>
  <c r="LSS533" s="1"/>
  <c r="LSO533" s="1"/>
  <c r="LSK533" s="1"/>
  <c r="LSG533" s="1"/>
  <c r="LSC533" s="1"/>
  <c r="LRY533" s="1"/>
  <c r="LRU533" s="1"/>
  <c r="LRQ533" s="1"/>
  <c r="LRM533" s="1"/>
  <c r="LRI533" s="1"/>
  <c r="LRE533" s="1"/>
  <c r="LRA533" s="1"/>
  <c r="LQW533" s="1"/>
  <c r="LQS533" s="1"/>
  <c r="LQO533" s="1"/>
  <c r="LQK533" s="1"/>
  <c r="LQG533" s="1"/>
  <c r="LQC533" s="1"/>
  <c r="LPY533" s="1"/>
  <c r="LPU533" s="1"/>
  <c r="LPQ533" s="1"/>
  <c r="LPM533" s="1"/>
  <c r="LPI533" s="1"/>
  <c r="LPE533" s="1"/>
  <c r="LPA533" s="1"/>
  <c r="LOW533" s="1"/>
  <c r="LOS533" s="1"/>
  <c r="LOO533" s="1"/>
  <c r="LOK533" s="1"/>
  <c r="LOG533" s="1"/>
  <c r="LOC533" s="1"/>
  <c r="LNY533" s="1"/>
  <c r="LNU533" s="1"/>
  <c r="LNQ533" s="1"/>
  <c r="LNM533" s="1"/>
  <c r="LNI533" s="1"/>
  <c r="LNE533" s="1"/>
  <c r="LNA533" s="1"/>
  <c r="LMW533" s="1"/>
  <c r="LMS533" s="1"/>
  <c r="LMO533" s="1"/>
  <c r="LMK533" s="1"/>
  <c r="LMG533" s="1"/>
  <c r="LMC533" s="1"/>
  <c r="LLY533" s="1"/>
  <c r="LLU533" s="1"/>
  <c r="LLQ533" s="1"/>
  <c r="LLM533" s="1"/>
  <c r="LLI533" s="1"/>
  <c r="LLE533" s="1"/>
  <c r="LLA533" s="1"/>
  <c r="LKW533" s="1"/>
  <c r="LKS533" s="1"/>
  <c r="LKO533" s="1"/>
  <c r="LKK533" s="1"/>
  <c r="LKG533" s="1"/>
  <c r="LKC533" s="1"/>
  <c r="LJY533" s="1"/>
  <c r="LJU533" s="1"/>
  <c r="LJQ533" s="1"/>
  <c r="LJM533" s="1"/>
  <c r="LJI533" s="1"/>
  <c r="LJE533" s="1"/>
  <c r="LJA533" s="1"/>
  <c r="LIW533" s="1"/>
  <c r="LIS533" s="1"/>
  <c r="LIO533" s="1"/>
  <c r="LIK533" s="1"/>
  <c r="LIG533" s="1"/>
  <c r="LIC533" s="1"/>
  <c r="LHY533" s="1"/>
  <c r="LHU533" s="1"/>
  <c r="LHQ533" s="1"/>
  <c r="LHM533" s="1"/>
  <c r="LHI533" s="1"/>
  <c r="LHE533" s="1"/>
  <c r="LHA533" s="1"/>
  <c r="LGW533" s="1"/>
  <c r="LGS533" s="1"/>
  <c r="LGO533" s="1"/>
  <c r="LGK533" s="1"/>
  <c r="LGG533" s="1"/>
  <c r="LGC533" s="1"/>
  <c r="LFY533" s="1"/>
  <c r="LFU533" s="1"/>
  <c r="LFQ533" s="1"/>
  <c r="LFM533" s="1"/>
  <c r="LFI533" s="1"/>
  <c r="LFE533" s="1"/>
  <c r="LFA533" s="1"/>
  <c r="LEW533" s="1"/>
  <c r="LES533" s="1"/>
  <c r="LEO533" s="1"/>
  <c r="LEK533" s="1"/>
  <c r="LEG533" s="1"/>
  <c r="LEC533" s="1"/>
  <c r="LDY533" s="1"/>
  <c r="LDU533" s="1"/>
  <c r="LDQ533" s="1"/>
  <c r="LDM533" s="1"/>
  <c r="LDI533" s="1"/>
  <c r="LDE533" s="1"/>
  <c r="LDA533" s="1"/>
  <c r="LCW533" s="1"/>
  <c r="LCS533" s="1"/>
  <c r="LCO533" s="1"/>
  <c r="LCK533" s="1"/>
  <c r="LCG533" s="1"/>
  <c r="LCC533" s="1"/>
  <c r="LBY533" s="1"/>
  <c r="LBU533" s="1"/>
  <c r="LBQ533" s="1"/>
  <c r="LBM533" s="1"/>
  <c r="LBI533" s="1"/>
  <c r="LBE533" s="1"/>
  <c r="LBA533" s="1"/>
  <c r="LAW533" s="1"/>
  <c r="LAS533" s="1"/>
  <c r="LAO533" s="1"/>
  <c r="LAK533" s="1"/>
  <c r="LAG533" s="1"/>
  <c r="LAC533" s="1"/>
  <c r="KZY533" s="1"/>
  <c r="KZU533" s="1"/>
  <c r="KZQ533" s="1"/>
  <c r="KZM533" s="1"/>
  <c r="KZI533" s="1"/>
  <c r="KZE533" s="1"/>
  <c r="KZA533" s="1"/>
  <c r="KYW533" s="1"/>
  <c r="KYS533" s="1"/>
  <c r="KYO533" s="1"/>
  <c r="KYK533" s="1"/>
  <c r="KYG533" s="1"/>
  <c r="KYC533" s="1"/>
  <c r="KXY533" s="1"/>
  <c r="KXU533" s="1"/>
  <c r="KXQ533" s="1"/>
  <c r="KXM533" s="1"/>
  <c r="KXI533" s="1"/>
  <c r="KXE533" s="1"/>
  <c r="KXA533" s="1"/>
  <c r="KWW533" s="1"/>
  <c r="KWS533" s="1"/>
  <c r="KWO533" s="1"/>
  <c r="KWK533" s="1"/>
  <c r="KWG533" s="1"/>
  <c r="KWC533" s="1"/>
  <c r="KVY533" s="1"/>
  <c r="KVU533" s="1"/>
  <c r="KVQ533" s="1"/>
  <c r="KVM533" s="1"/>
  <c r="KVI533" s="1"/>
  <c r="KVE533" s="1"/>
  <c r="KVA533" s="1"/>
  <c r="KUW533" s="1"/>
  <c r="KUS533" s="1"/>
  <c r="KUO533" s="1"/>
  <c r="KUK533" s="1"/>
  <c r="KUG533" s="1"/>
  <c r="KUC533" s="1"/>
  <c r="KTY533" s="1"/>
  <c r="KTU533" s="1"/>
  <c r="KTQ533" s="1"/>
  <c r="KTM533" s="1"/>
  <c r="KTI533" s="1"/>
  <c r="KTE533" s="1"/>
  <c r="KTA533" s="1"/>
  <c r="KSW533" s="1"/>
  <c r="KSS533" s="1"/>
  <c r="KSO533" s="1"/>
  <c r="KSK533" s="1"/>
  <c r="KSG533" s="1"/>
  <c r="KSC533" s="1"/>
  <c r="KRY533" s="1"/>
  <c r="KRU533" s="1"/>
  <c r="KRQ533" s="1"/>
  <c r="KRM533" s="1"/>
  <c r="KRI533" s="1"/>
  <c r="KRE533" s="1"/>
  <c r="KRA533" s="1"/>
  <c r="KQW533" s="1"/>
  <c r="KQS533" s="1"/>
  <c r="KQO533" s="1"/>
  <c r="KQK533" s="1"/>
  <c r="KQG533" s="1"/>
  <c r="KQC533" s="1"/>
  <c r="KPY533" s="1"/>
  <c r="KPU533" s="1"/>
  <c r="KPQ533" s="1"/>
  <c r="KPM533" s="1"/>
  <c r="KPI533" s="1"/>
  <c r="KPE533" s="1"/>
  <c r="KPA533" s="1"/>
  <c r="KOW533" s="1"/>
  <c r="KOS533" s="1"/>
  <c r="KOO533" s="1"/>
  <c r="KOK533" s="1"/>
  <c r="KOG533" s="1"/>
  <c r="KOC533" s="1"/>
  <c r="KNY533" s="1"/>
  <c r="KNU533" s="1"/>
  <c r="KNQ533" s="1"/>
  <c r="KNM533" s="1"/>
  <c r="KNI533" s="1"/>
  <c r="KNE533" s="1"/>
  <c r="KNA533" s="1"/>
  <c r="KMW533" s="1"/>
  <c r="KMS533" s="1"/>
  <c r="KMO533" s="1"/>
  <c r="KMK533" s="1"/>
  <c r="KMG533" s="1"/>
  <c r="KMC533" s="1"/>
  <c r="KLY533" s="1"/>
  <c r="KLU533" s="1"/>
  <c r="KLQ533" s="1"/>
  <c r="KLM533" s="1"/>
  <c r="KLI533" s="1"/>
  <c r="KLE533" s="1"/>
  <c r="KLA533" s="1"/>
  <c r="KKW533" s="1"/>
  <c r="KKS533" s="1"/>
  <c r="KKO533" s="1"/>
  <c r="KKK533" s="1"/>
  <c r="KKG533" s="1"/>
  <c r="KKC533" s="1"/>
  <c r="KJY533" s="1"/>
  <c r="KJU533" s="1"/>
  <c r="KJQ533" s="1"/>
  <c r="KJM533" s="1"/>
  <c r="KJI533" s="1"/>
  <c r="KJE533" s="1"/>
  <c r="KJA533" s="1"/>
  <c r="KIW533" s="1"/>
  <c r="KIS533" s="1"/>
  <c r="KIO533" s="1"/>
  <c r="KIK533" s="1"/>
  <c r="KIG533" s="1"/>
  <c r="KIC533" s="1"/>
  <c r="KHY533" s="1"/>
  <c r="KHU533" s="1"/>
  <c r="KHQ533" s="1"/>
  <c r="KHM533" s="1"/>
  <c r="KHI533" s="1"/>
  <c r="KHE533" s="1"/>
  <c r="KHA533" s="1"/>
  <c r="KGW533" s="1"/>
  <c r="KGS533" s="1"/>
  <c r="KGO533" s="1"/>
  <c r="KGK533" s="1"/>
  <c r="KGG533" s="1"/>
  <c r="KGC533" s="1"/>
  <c r="KFY533" s="1"/>
  <c r="KFU533" s="1"/>
  <c r="KFQ533" s="1"/>
  <c r="KFM533" s="1"/>
  <c r="KFI533" s="1"/>
  <c r="KFE533" s="1"/>
  <c r="KFA533" s="1"/>
  <c r="KEW533" s="1"/>
  <c r="KES533" s="1"/>
  <c r="KEO533" s="1"/>
  <c r="KEK533" s="1"/>
  <c r="KEG533" s="1"/>
  <c r="KEC533" s="1"/>
  <c r="KDY533" s="1"/>
  <c r="KDU533" s="1"/>
  <c r="KDQ533" s="1"/>
  <c r="KDM533" s="1"/>
  <c r="KDI533" s="1"/>
  <c r="KDE533" s="1"/>
  <c r="KDA533" s="1"/>
  <c r="KCW533" s="1"/>
  <c r="KCS533" s="1"/>
  <c r="KCO533" s="1"/>
  <c r="KCK533" s="1"/>
  <c r="KCG533" s="1"/>
  <c r="KCC533" s="1"/>
  <c r="KBY533" s="1"/>
  <c r="KBU533" s="1"/>
  <c r="KBQ533" s="1"/>
  <c r="KBM533" s="1"/>
  <c r="KBI533" s="1"/>
  <c r="KBE533" s="1"/>
  <c r="KBA533" s="1"/>
  <c r="KAW533" s="1"/>
  <c r="KAS533" s="1"/>
  <c r="KAO533" s="1"/>
  <c r="KAK533" s="1"/>
  <c r="KAG533" s="1"/>
  <c r="KAC533" s="1"/>
  <c r="JZY533" s="1"/>
  <c r="JZU533" s="1"/>
  <c r="JZQ533" s="1"/>
  <c r="JZM533" s="1"/>
  <c r="JZI533" s="1"/>
  <c r="JZE533" s="1"/>
  <c r="JZA533" s="1"/>
  <c r="JYW533" s="1"/>
  <c r="JYS533" s="1"/>
  <c r="JYO533" s="1"/>
  <c r="JYK533" s="1"/>
  <c r="JYG533" s="1"/>
  <c r="JYC533" s="1"/>
  <c r="JXY533" s="1"/>
  <c r="JXU533" s="1"/>
  <c r="JXQ533" s="1"/>
  <c r="JXM533" s="1"/>
  <c r="JXI533" s="1"/>
  <c r="JXE533" s="1"/>
  <c r="JXA533" s="1"/>
  <c r="JWW533" s="1"/>
  <c r="JWS533" s="1"/>
  <c r="JWO533" s="1"/>
  <c r="JWK533" s="1"/>
  <c r="JWG533" s="1"/>
  <c r="JWC533" s="1"/>
  <c r="JVY533" s="1"/>
  <c r="JVU533" s="1"/>
  <c r="JVQ533" s="1"/>
  <c r="JVM533" s="1"/>
  <c r="JVI533" s="1"/>
  <c r="JVE533" s="1"/>
  <c r="JVA533" s="1"/>
  <c r="JUW533" s="1"/>
  <c r="JUS533" s="1"/>
  <c r="JUO533" s="1"/>
  <c r="JUK533" s="1"/>
  <c r="JUG533" s="1"/>
  <c r="JUC533" s="1"/>
  <c r="JTY533" s="1"/>
  <c r="JTU533" s="1"/>
  <c r="JTQ533" s="1"/>
  <c r="JTM533" s="1"/>
  <c r="JTI533" s="1"/>
  <c r="JTE533" s="1"/>
  <c r="JTA533" s="1"/>
  <c r="JSW533" s="1"/>
  <c r="JSS533" s="1"/>
  <c r="JSO533" s="1"/>
  <c r="JSK533" s="1"/>
  <c r="JSG533" s="1"/>
  <c r="JSC533" s="1"/>
  <c r="JRY533" s="1"/>
  <c r="JRU533" s="1"/>
  <c r="JRQ533" s="1"/>
  <c r="JRM533" s="1"/>
  <c r="JRI533" s="1"/>
  <c r="JRE533" s="1"/>
  <c r="JRA533" s="1"/>
  <c r="JQW533" s="1"/>
  <c r="JQS533" s="1"/>
  <c r="JQO533" s="1"/>
  <c r="JQK533" s="1"/>
  <c r="JQG533" s="1"/>
  <c r="JQC533" s="1"/>
  <c r="JPY533" s="1"/>
  <c r="JPU533" s="1"/>
  <c r="JPQ533" s="1"/>
  <c r="JPM533" s="1"/>
  <c r="JPI533" s="1"/>
  <c r="JPE533" s="1"/>
  <c r="JPA533" s="1"/>
  <c r="JOW533" s="1"/>
  <c r="JOS533" s="1"/>
  <c r="JOO533" s="1"/>
  <c r="JOK533" s="1"/>
  <c r="JOG533" s="1"/>
  <c r="JOC533" s="1"/>
  <c r="JNY533" s="1"/>
  <c r="JNU533" s="1"/>
  <c r="JNQ533" s="1"/>
  <c r="JNM533" s="1"/>
  <c r="JNI533" s="1"/>
  <c r="JNE533" s="1"/>
  <c r="JNA533" s="1"/>
  <c r="JMW533" s="1"/>
  <c r="JMS533" s="1"/>
  <c r="JMO533" s="1"/>
  <c r="JMK533" s="1"/>
  <c r="JMG533" s="1"/>
  <c r="JMC533" s="1"/>
  <c r="JLY533" s="1"/>
  <c r="JLU533" s="1"/>
  <c r="JLQ533" s="1"/>
  <c r="JLM533" s="1"/>
  <c r="JLI533" s="1"/>
  <c r="JLE533" s="1"/>
  <c r="JLA533" s="1"/>
  <c r="JKW533" s="1"/>
  <c r="JKS533" s="1"/>
  <c r="JKO533" s="1"/>
  <c r="JKK533" s="1"/>
  <c r="JKG533" s="1"/>
  <c r="JKC533" s="1"/>
  <c r="JJY533" s="1"/>
  <c r="JJU533" s="1"/>
  <c r="JJQ533" s="1"/>
  <c r="JJM533" s="1"/>
  <c r="JJI533" s="1"/>
  <c r="JJE533" s="1"/>
  <c r="JJA533" s="1"/>
  <c r="JIW533" s="1"/>
  <c r="JIS533" s="1"/>
  <c r="JIO533" s="1"/>
  <c r="JIK533" s="1"/>
  <c r="JIG533" s="1"/>
  <c r="JIC533" s="1"/>
  <c r="JHY533" s="1"/>
  <c r="JHU533" s="1"/>
  <c r="JHQ533" s="1"/>
  <c r="JHM533" s="1"/>
  <c r="JHI533" s="1"/>
  <c r="JHE533" s="1"/>
  <c r="JHA533" s="1"/>
  <c r="JGW533" s="1"/>
  <c r="JGS533" s="1"/>
  <c r="JGO533" s="1"/>
  <c r="JGK533" s="1"/>
  <c r="JGG533" s="1"/>
  <c r="JGC533" s="1"/>
  <c r="JFY533" s="1"/>
  <c r="JFU533" s="1"/>
  <c r="JFQ533" s="1"/>
  <c r="JFM533" s="1"/>
  <c r="JFI533" s="1"/>
  <c r="JFE533" s="1"/>
  <c r="JFA533" s="1"/>
  <c r="JEW533" s="1"/>
  <c r="JES533" s="1"/>
  <c r="JEO533" s="1"/>
  <c r="JEK533" s="1"/>
  <c r="JEG533" s="1"/>
  <c r="JEC533" s="1"/>
  <c r="JDY533" s="1"/>
  <c r="JDU533" s="1"/>
  <c r="JDQ533" s="1"/>
  <c r="JDM533" s="1"/>
  <c r="JDI533" s="1"/>
  <c r="JDE533" s="1"/>
  <c r="JDA533" s="1"/>
  <c r="JCW533" s="1"/>
  <c r="JCS533" s="1"/>
  <c r="JCO533" s="1"/>
  <c r="JCK533" s="1"/>
  <c r="JCG533" s="1"/>
  <c r="JCC533" s="1"/>
  <c r="JBY533" s="1"/>
  <c r="JBU533" s="1"/>
  <c r="JBQ533" s="1"/>
  <c r="JBM533" s="1"/>
  <c r="JBI533" s="1"/>
  <c r="JBE533" s="1"/>
  <c r="JBA533" s="1"/>
  <c r="JAW533" s="1"/>
  <c r="JAS533" s="1"/>
  <c r="JAO533" s="1"/>
  <c r="JAK533" s="1"/>
  <c r="JAG533" s="1"/>
  <c r="JAC533" s="1"/>
  <c r="IZY533" s="1"/>
  <c r="IZU533" s="1"/>
  <c r="IZQ533" s="1"/>
  <c r="IZM533" s="1"/>
  <c r="IZI533" s="1"/>
  <c r="IZE533" s="1"/>
  <c r="IZA533" s="1"/>
  <c r="IYW533" s="1"/>
  <c r="IYS533" s="1"/>
  <c r="IYO533" s="1"/>
  <c r="IYK533" s="1"/>
  <c r="IYG533" s="1"/>
  <c r="IYC533" s="1"/>
  <c r="IXY533" s="1"/>
  <c r="IXU533" s="1"/>
  <c r="IXQ533" s="1"/>
  <c r="IXM533" s="1"/>
  <c r="IXI533" s="1"/>
  <c r="IXE533" s="1"/>
  <c r="IXA533" s="1"/>
  <c r="IWW533" s="1"/>
  <c r="IWS533" s="1"/>
  <c r="IWO533" s="1"/>
  <c r="IWK533" s="1"/>
  <c r="IWG533" s="1"/>
  <c r="IWC533" s="1"/>
  <c r="IVY533" s="1"/>
  <c r="IVU533" s="1"/>
  <c r="IVQ533" s="1"/>
  <c r="IVM533" s="1"/>
  <c r="IVI533" s="1"/>
  <c r="IVE533" s="1"/>
  <c r="IVA533" s="1"/>
  <c r="IUW533" s="1"/>
  <c r="IUS533" s="1"/>
  <c r="IUO533" s="1"/>
  <c r="IUK533" s="1"/>
  <c r="IUG533" s="1"/>
  <c r="IUC533" s="1"/>
  <c r="ITY533" s="1"/>
  <c r="ITU533" s="1"/>
  <c r="ITQ533" s="1"/>
  <c r="ITM533" s="1"/>
  <c r="ITI533" s="1"/>
  <c r="ITE533" s="1"/>
  <c r="ITA533" s="1"/>
  <c r="ISW533" s="1"/>
  <c r="ISS533" s="1"/>
  <c r="ISO533" s="1"/>
  <c r="ISK533" s="1"/>
  <c r="ISG533" s="1"/>
  <c r="ISC533" s="1"/>
  <c r="IRY533" s="1"/>
  <c r="IRU533" s="1"/>
  <c r="IRQ533" s="1"/>
  <c r="IRM533" s="1"/>
  <c r="IRI533" s="1"/>
  <c r="IRE533" s="1"/>
  <c r="IRA533" s="1"/>
  <c r="IQW533" s="1"/>
  <c r="IQS533" s="1"/>
  <c r="IQO533" s="1"/>
  <c r="IQK533" s="1"/>
  <c r="IQG533" s="1"/>
  <c r="IQC533" s="1"/>
  <c r="IPY533" s="1"/>
  <c r="IPU533" s="1"/>
  <c r="IPQ533" s="1"/>
  <c r="IPM533" s="1"/>
  <c r="IPI533" s="1"/>
  <c r="IPE533" s="1"/>
  <c r="IPA533" s="1"/>
  <c r="IOW533" s="1"/>
  <c r="IOS533" s="1"/>
  <c r="IOO533" s="1"/>
  <c r="IOK533" s="1"/>
  <c r="IOG533" s="1"/>
  <c r="IOC533" s="1"/>
  <c r="INY533" s="1"/>
  <c r="INU533" s="1"/>
  <c r="INQ533" s="1"/>
  <c r="INM533" s="1"/>
  <c r="INI533" s="1"/>
  <c r="INE533" s="1"/>
  <c r="INA533" s="1"/>
  <c r="IMW533" s="1"/>
  <c r="IMS533" s="1"/>
  <c r="IMO533" s="1"/>
  <c r="IMK533" s="1"/>
  <c r="IMG533" s="1"/>
  <c r="IMC533" s="1"/>
  <c r="ILY533" s="1"/>
  <c r="ILU533" s="1"/>
  <c r="ILQ533" s="1"/>
  <c r="ILM533" s="1"/>
  <c r="ILI533" s="1"/>
  <c r="ILE533" s="1"/>
  <c r="ILA533" s="1"/>
  <c r="IKW533" s="1"/>
  <c r="IKS533" s="1"/>
  <c r="IKO533" s="1"/>
  <c r="IKK533" s="1"/>
  <c r="IKG533" s="1"/>
  <c r="IKC533" s="1"/>
  <c r="IJY533" s="1"/>
  <c r="IJU533" s="1"/>
  <c r="IJQ533" s="1"/>
  <c r="IJM533" s="1"/>
  <c r="IJI533" s="1"/>
  <c r="IJE533" s="1"/>
  <c r="IJA533" s="1"/>
  <c r="IIW533" s="1"/>
  <c r="IIS533" s="1"/>
  <c r="IIO533" s="1"/>
  <c r="IIK533" s="1"/>
  <c r="IIG533" s="1"/>
  <c r="IIC533" s="1"/>
  <c r="IHY533" s="1"/>
  <c r="IHU533" s="1"/>
  <c r="IHQ533" s="1"/>
  <c r="IHM533" s="1"/>
  <c r="IHI533" s="1"/>
  <c r="IHE533" s="1"/>
  <c r="IHA533" s="1"/>
  <c r="IGW533" s="1"/>
  <c r="IGS533" s="1"/>
  <c r="IGO533" s="1"/>
  <c r="IGK533" s="1"/>
  <c r="IGG533" s="1"/>
  <c r="IGC533" s="1"/>
  <c r="IFY533" s="1"/>
  <c r="IFU533" s="1"/>
  <c r="IFQ533" s="1"/>
  <c r="IFM533" s="1"/>
  <c r="IFI533" s="1"/>
  <c r="IFE533" s="1"/>
  <c r="IFA533" s="1"/>
  <c r="IEW533" s="1"/>
  <c r="IES533" s="1"/>
  <c r="IEO533" s="1"/>
  <c r="IEK533" s="1"/>
  <c r="IEG533" s="1"/>
  <c r="IEC533" s="1"/>
  <c r="IDY533" s="1"/>
  <c r="IDU533" s="1"/>
  <c r="IDQ533" s="1"/>
  <c r="IDM533" s="1"/>
  <c r="IDI533" s="1"/>
  <c r="IDE533" s="1"/>
  <c r="IDA533" s="1"/>
  <c r="ICW533" s="1"/>
  <c r="ICS533" s="1"/>
  <c r="ICO533" s="1"/>
  <c r="ICK533" s="1"/>
  <c r="ICG533" s="1"/>
  <c r="ICC533" s="1"/>
  <c r="IBY533" s="1"/>
  <c r="IBU533" s="1"/>
  <c r="IBQ533" s="1"/>
  <c r="IBM533" s="1"/>
  <c r="IBI533" s="1"/>
  <c r="IBE533" s="1"/>
  <c r="IBA533" s="1"/>
  <c r="IAW533" s="1"/>
  <c r="IAS533" s="1"/>
  <c r="IAO533" s="1"/>
  <c r="IAK533" s="1"/>
  <c r="IAG533" s="1"/>
  <c r="IAC533" s="1"/>
  <c r="HZY533" s="1"/>
  <c r="HZU533" s="1"/>
  <c r="HZQ533" s="1"/>
  <c r="HZM533" s="1"/>
  <c r="HZI533" s="1"/>
  <c r="HZE533" s="1"/>
  <c r="HZA533" s="1"/>
  <c r="HYW533" s="1"/>
  <c r="HYS533" s="1"/>
  <c r="HYO533" s="1"/>
  <c r="HYK533" s="1"/>
  <c r="HYG533" s="1"/>
  <c r="HYC533" s="1"/>
  <c r="HXY533" s="1"/>
  <c r="HXU533" s="1"/>
  <c r="HXQ533" s="1"/>
  <c r="HXM533" s="1"/>
  <c r="HXI533" s="1"/>
  <c r="HXE533" s="1"/>
  <c r="HXA533" s="1"/>
  <c r="HWW533" s="1"/>
  <c r="HWS533" s="1"/>
  <c r="HWO533" s="1"/>
  <c r="HWK533" s="1"/>
  <c r="HWG533" s="1"/>
  <c r="HWC533" s="1"/>
  <c r="HVY533" s="1"/>
  <c r="HVU533" s="1"/>
  <c r="HVQ533" s="1"/>
  <c r="HVM533" s="1"/>
  <c r="HVI533" s="1"/>
  <c r="HVE533" s="1"/>
  <c r="HVA533" s="1"/>
  <c r="HUW533" s="1"/>
  <c r="HUS533" s="1"/>
  <c r="HUO533" s="1"/>
  <c r="HUK533" s="1"/>
  <c r="HUG533" s="1"/>
  <c r="HUC533" s="1"/>
  <c r="HTY533" s="1"/>
  <c r="HTU533" s="1"/>
  <c r="HTQ533" s="1"/>
  <c r="HTM533" s="1"/>
  <c r="HTI533" s="1"/>
  <c r="HTE533" s="1"/>
  <c r="HTA533" s="1"/>
  <c r="HSW533" s="1"/>
  <c r="HSS533" s="1"/>
  <c r="HSO533" s="1"/>
  <c r="HSK533" s="1"/>
  <c r="HSG533" s="1"/>
  <c r="HSC533" s="1"/>
  <c r="HRY533" s="1"/>
  <c r="HRU533" s="1"/>
  <c r="HRQ533" s="1"/>
  <c r="HRM533" s="1"/>
  <c r="HRI533" s="1"/>
  <c r="HRE533" s="1"/>
  <c r="HRA533" s="1"/>
  <c r="HQW533" s="1"/>
  <c r="HQS533" s="1"/>
  <c r="HQO533" s="1"/>
  <c r="HQK533" s="1"/>
  <c r="HQG533" s="1"/>
  <c r="HQC533" s="1"/>
  <c r="HPY533" s="1"/>
  <c r="HPU533" s="1"/>
  <c r="HPQ533" s="1"/>
  <c r="HPM533" s="1"/>
  <c r="HPI533" s="1"/>
  <c r="HPE533" s="1"/>
  <c r="HPA533" s="1"/>
  <c r="HOW533" s="1"/>
  <c r="HOS533" s="1"/>
  <c r="HOO533" s="1"/>
  <c r="HOK533" s="1"/>
  <c r="HOG533" s="1"/>
  <c r="HOC533" s="1"/>
  <c r="HNY533" s="1"/>
  <c r="HNU533" s="1"/>
  <c r="HNQ533" s="1"/>
  <c r="HNM533" s="1"/>
  <c r="HNI533" s="1"/>
  <c r="HNE533" s="1"/>
  <c r="HNA533" s="1"/>
  <c r="HMW533" s="1"/>
  <c r="HMS533" s="1"/>
  <c r="HMO533" s="1"/>
  <c r="HMK533" s="1"/>
  <c r="HMG533" s="1"/>
  <c r="HMC533" s="1"/>
  <c r="HLY533" s="1"/>
  <c r="HLU533" s="1"/>
  <c r="HLQ533" s="1"/>
  <c r="HLM533" s="1"/>
  <c r="HLI533" s="1"/>
  <c r="HLE533" s="1"/>
  <c r="HLA533" s="1"/>
  <c r="HKW533" s="1"/>
  <c r="HKS533" s="1"/>
  <c r="HKO533" s="1"/>
  <c r="HKK533" s="1"/>
  <c r="HKG533" s="1"/>
  <c r="HKC533" s="1"/>
  <c r="HJY533" s="1"/>
  <c r="HJU533" s="1"/>
  <c r="HJQ533" s="1"/>
  <c r="HJM533" s="1"/>
  <c r="HJI533" s="1"/>
  <c r="HJE533" s="1"/>
  <c r="HJA533" s="1"/>
  <c r="HIW533" s="1"/>
  <c r="HIS533" s="1"/>
  <c r="HIO533" s="1"/>
  <c r="HIK533" s="1"/>
  <c r="HIG533" s="1"/>
  <c r="HIC533" s="1"/>
  <c r="HHY533" s="1"/>
  <c r="HHU533" s="1"/>
  <c r="HHQ533" s="1"/>
  <c r="HHM533" s="1"/>
  <c r="HHI533" s="1"/>
  <c r="HHE533" s="1"/>
  <c r="HHA533" s="1"/>
  <c r="HGW533" s="1"/>
  <c r="HGS533" s="1"/>
  <c r="HGO533" s="1"/>
  <c r="HGK533" s="1"/>
  <c r="HGG533" s="1"/>
  <c r="HGC533" s="1"/>
  <c r="HFY533" s="1"/>
  <c r="HFU533" s="1"/>
  <c r="HFQ533" s="1"/>
  <c r="HFM533" s="1"/>
  <c r="HFI533" s="1"/>
  <c r="HFE533" s="1"/>
  <c r="HFA533" s="1"/>
  <c r="HEW533" s="1"/>
  <c r="HES533" s="1"/>
  <c r="HEO533" s="1"/>
  <c r="HEK533" s="1"/>
  <c r="HEG533" s="1"/>
  <c r="HEC533" s="1"/>
  <c r="HDY533" s="1"/>
  <c r="HDU533" s="1"/>
  <c r="HDQ533" s="1"/>
  <c r="HDM533" s="1"/>
  <c r="HDI533" s="1"/>
  <c r="HDE533" s="1"/>
  <c r="HDA533" s="1"/>
  <c r="HCW533" s="1"/>
  <c r="HCS533" s="1"/>
  <c r="HCO533" s="1"/>
  <c r="HCK533" s="1"/>
  <c r="HCG533" s="1"/>
  <c r="HCC533" s="1"/>
  <c r="HBY533" s="1"/>
  <c r="HBU533" s="1"/>
  <c r="HBQ533" s="1"/>
  <c r="HBM533" s="1"/>
  <c r="HBI533" s="1"/>
  <c r="HBE533" s="1"/>
  <c r="HBA533" s="1"/>
  <c r="HAW533" s="1"/>
  <c r="HAS533" s="1"/>
  <c r="HAO533" s="1"/>
  <c r="HAK533" s="1"/>
  <c r="HAG533" s="1"/>
  <c r="HAC533" s="1"/>
  <c r="GZY533" s="1"/>
  <c r="GZU533" s="1"/>
  <c r="GZQ533" s="1"/>
  <c r="GZM533" s="1"/>
  <c r="GZI533" s="1"/>
  <c r="GZE533" s="1"/>
  <c r="GZA533" s="1"/>
  <c r="GYW533" s="1"/>
  <c r="GYS533" s="1"/>
  <c r="GYO533" s="1"/>
  <c r="GYK533" s="1"/>
  <c r="GYG533" s="1"/>
  <c r="GYC533" s="1"/>
  <c r="GXY533" s="1"/>
  <c r="GXU533" s="1"/>
  <c r="GXQ533" s="1"/>
  <c r="GXM533" s="1"/>
  <c r="GXI533" s="1"/>
  <c r="GXE533" s="1"/>
  <c r="GXA533" s="1"/>
  <c r="GWW533" s="1"/>
  <c r="GWS533" s="1"/>
  <c r="GWO533" s="1"/>
  <c r="GWK533" s="1"/>
  <c r="GWG533" s="1"/>
  <c r="GWC533" s="1"/>
  <c r="GVY533" s="1"/>
  <c r="GVU533" s="1"/>
  <c r="GVQ533" s="1"/>
  <c r="GVM533" s="1"/>
  <c r="GVI533" s="1"/>
  <c r="GVE533" s="1"/>
  <c r="GVA533" s="1"/>
  <c r="GUW533" s="1"/>
  <c r="GUS533" s="1"/>
  <c r="GUO533" s="1"/>
  <c r="GUK533" s="1"/>
  <c r="GUG533" s="1"/>
  <c r="GUC533" s="1"/>
  <c r="GTY533" s="1"/>
  <c r="GTU533" s="1"/>
  <c r="GTQ533" s="1"/>
  <c r="GTM533" s="1"/>
  <c r="GTI533" s="1"/>
  <c r="GTE533" s="1"/>
  <c r="GTA533" s="1"/>
  <c r="GSW533" s="1"/>
  <c r="GSS533" s="1"/>
  <c r="GSO533" s="1"/>
  <c r="GSK533" s="1"/>
  <c r="GSG533" s="1"/>
  <c r="GSC533" s="1"/>
  <c r="GRY533" s="1"/>
  <c r="GRU533" s="1"/>
  <c r="GRQ533" s="1"/>
  <c r="GRM533" s="1"/>
  <c r="GRI533" s="1"/>
  <c r="GRE533" s="1"/>
  <c r="GRA533" s="1"/>
  <c r="GQW533" s="1"/>
  <c r="GQS533" s="1"/>
  <c r="GQO533" s="1"/>
  <c r="GQK533" s="1"/>
  <c r="GQG533" s="1"/>
  <c r="GQC533" s="1"/>
  <c r="GPY533" s="1"/>
  <c r="GPU533" s="1"/>
  <c r="GPQ533" s="1"/>
  <c r="GPM533" s="1"/>
  <c r="GPI533" s="1"/>
  <c r="GPE533" s="1"/>
  <c r="GPA533" s="1"/>
  <c r="GOW533" s="1"/>
  <c r="GOS533" s="1"/>
  <c r="GOO533" s="1"/>
  <c r="GOK533" s="1"/>
  <c r="GOG533" s="1"/>
  <c r="GOC533" s="1"/>
  <c r="GNY533" s="1"/>
  <c r="GNU533" s="1"/>
  <c r="GNQ533" s="1"/>
  <c r="GNM533" s="1"/>
  <c r="GNI533" s="1"/>
  <c r="GNE533" s="1"/>
  <c r="GNA533" s="1"/>
  <c r="GMW533" s="1"/>
  <c r="GMS533" s="1"/>
  <c r="GMO533" s="1"/>
  <c r="GMK533" s="1"/>
  <c r="GMG533" s="1"/>
  <c r="GMC533" s="1"/>
  <c r="GLY533" s="1"/>
  <c r="GLU533" s="1"/>
  <c r="GLQ533" s="1"/>
  <c r="GLM533" s="1"/>
  <c r="GLI533" s="1"/>
  <c r="GLE533" s="1"/>
  <c r="GLA533" s="1"/>
  <c r="GKW533" s="1"/>
  <c r="GKS533" s="1"/>
  <c r="GKO533" s="1"/>
  <c r="GKK533" s="1"/>
  <c r="GKG533" s="1"/>
  <c r="GKC533" s="1"/>
  <c r="GJY533" s="1"/>
  <c r="GJU533" s="1"/>
  <c r="GJQ533" s="1"/>
  <c r="GJM533" s="1"/>
  <c r="GJI533" s="1"/>
  <c r="GJE533" s="1"/>
  <c r="GJA533" s="1"/>
  <c r="GIW533" s="1"/>
  <c r="GIS533" s="1"/>
  <c r="GIO533" s="1"/>
  <c r="GIK533" s="1"/>
  <c r="GIG533" s="1"/>
  <c r="GIC533" s="1"/>
  <c r="GHY533" s="1"/>
  <c r="GHU533" s="1"/>
  <c r="GHQ533" s="1"/>
  <c r="GHM533" s="1"/>
  <c r="GHI533" s="1"/>
  <c r="GHE533" s="1"/>
  <c r="GHA533" s="1"/>
  <c r="GGW533" s="1"/>
  <c r="GGS533" s="1"/>
  <c r="GGO533" s="1"/>
  <c r="GGK533" s="1"/>
  <c r="GGG533" s="1"/>
  <c r="GGC533" s="1"/>
  <c r="GFY533" s="1"/>
  <c r="GFU533" s="1"/>
  <c r="GFQ533" s="1"/>
  <c r="GFM533" s="1"/>
  <c r="GFI533" s="1"/>
  <c r="GFE533" s="1"/>
  <c r="GFA533" s="1"/>
  <c r="GEW533" s="1"/>
  <c r="GES533" s="1"/>
  <c r="GEO533" s="1"/>
  <c r="GEK533" s="1"/>
  <c r="GEG533" s="1"/>
  <c r="GEC533" s="1"/>
  <c r="GDY533" s="1"/>
  <c r="GDU533" s="1"/>
  <c r="GDQ533" s="1"/>
  <c r="GDM533" s="1"/>
  <c r="GDI533" s="1"/>
  <c r="GDE533" s="1"/>
  <c r="GDA533" s="1"/>
  <c r="GCW533" s="1"/>
  <c r="GCS533" s="1"/>
  <c r="GCO533" s="1"/>
  <c r="GCK533" s="1"/>
  <c r="GCG533" s="1"/>
  <c r="GCC533" s="1"/>
  <c r="GBY533" s="1"/>
  <c r="GBU533" s="1"/>
  <c r="GBQ533" s="1"/>
  <c r="GBM533" s="1"/>
  <c r="GBI533" s="1"/>
  <c r="GBE533" s="1"/>
  <c r="GBA533" s="1"/>
  <c r="GAW533" s="1"/>
  <c r="GAS533" s="1"/>
  <c r="GAO533" s="1"/>
  <c r="GAK533" s="1"/>
  <c r="GAG533" s="1"/>
  <c r="GAC533" s="1"/>
  <c r="FZY533" s="1"/>
  <c r="FZU533" s="1"/>
  <c r="FZQ533" s="1"/>
  <c r="FZM533" s="1"/>
  <c r="FZI533" s="1"/>
  <c r="FZE533" s="1"/>
  <c r="FZA533" s="1"/>
  <c r="FYW533" s="1"/>
  <c r="FYS533" s="1"/>
  <c r="FYO533" s="1"/>
  <c r="FYK533" s="1"/>
  <c r="FYG533" s="1"/>
  <c r="FYC533" s="1"/>
  <c r="FXY533" s="1"/>
  <c r="FXU533" s="1"/>
  <c r="FXQ533" s="1"/>
  <c r="FXM533" s="1"/>
  <c r="FXI533" s="1"/>
  <c r="FXE533" s="1"/>
  <c r="FXA533" s="1"/>
  <c r="FWW533" s="1"/>
  <c r="FWS533" s="1"/>
  <c r="FWO533" s="1"/>
  <c r="FWK533" s="1"/>
  <c r="FWG533" s="1"/>
  <c r="FWC533" s="1"/>
  <c r="FVY533" s="1"/>
  <c r="FVU533" s="1"/>
  <c r="FVQ533" s="1"/>
  <c r="FVM533" s="1"/>
  <c r="FVI533" s="1"/>
  <c r="FVE533" s="1"/>
  <c r="FVA533" s="1"/>
  <c r="FUW533" s="1"/>
  <c r="FUS533" s="1"/>
  <c r="FUO533" s="1"/>
  <c r="FUK533" s="1"/>
  <c r="FUG533" s="1"/>
  <c r="FUC533" s="1"/>
  <c r="FTY533" s="1"/>
  <c r="FTU533" s="1"/>
  <c r="FTQ533" s="1"/>
  <c r="FTM533" s="1"/>
  <c r="FTI533" s="1"/>
  <c r="FTE533" s="1"/>
  <c r="FTA533" s="1"/>
  <c r="FSW533" s="1"/>
  <c r="FSS533" s="1"/>
  <c r="FSO533" s="1"/>
  <c r="FSK533" s="1"/>
  <c r="FSG533" s="1"/>
  <c r="FSC533" s="1"/>
  <c r="FRY533" s="1"/>
  <c r="FRU533" s="1"/>
  <c r="FRQ533" s="1"/>
  <c r="FRM533" s="1"/>
  <c r="FRI533" s="1"/>
  <c r="FRE533" s="1"/>
  <c r="FRA533" s="1"/>
  <c r="FQW533" s="1"/>
  <c r="FQS533" s="1"/>
  <c r="FQO533" s="1"/>
  <c r="FQK533" s="1"/>
  <c r="FQG533" s="1"/>
  <c r="FQC533" s="1"/>
  <c r="FPY533" s="1"/>
  <c r="FPU533" s="1"/>
  <c r="FPQ533" s="1"/>
  <c r="FPM533" s="1"/>
  <c r="FPI533" s="1"/>
  <c r="FPE533" s="1"/>
  <c r="FPA533" s="1"/>
  <c r="FOW533" s="1"/>
  <c r="FOS533" s="1"/>
  <c r="FOO533" s="1"/>
  <c r="FOK533" s="1"/>
  <c r="FOG533" s="1"/>
  <c r="FOC533" s="1"/>
  <c r="FNY533" s="1"/>
  <c r="FNU533" s="1"/>
  <c r="FNQ533" s="1"/>
  <c r="FNM533" s="1"/>
  <c r="FNI533" s="1"/>
  <c r="FNE533" s="1"/>
  <c r="FNA533" s="1"/>
  <c r="FMW533" s="1"/>
  <c r="FMS533" s="1"/>
  <c r="FMO533" s="1"/>
  <c r="FMK533" s="1"/>
  <c r="FMG533" s="1"/>
  <c r="FMC533" s="1"/>
  <c r="FLY533" s="1"/>
  <c r="FLU533" s="1"/>
  <c r="FLQ533" s="1"/>
  <c r="FLM533" s="1"/>
  <c r="FLI533" s="1"/>
  <c r="FLE533" s="1"/>
  <c r="FLA533" s="1"/>
  <c r="FKW533" s="1"/>
  <c r="FKS533" s="1"/>
  <c r="FKO533" s="1"/>
  <c r="FKK533" s="1"/>
  <c r="FKG533" s="1"/>
  <c r="FKC533" s="1"/>
  <c r="FJY533" s="1"/>
  <c r="FJU533" s="1"/>
  <c r="FJQ533" s="1"/>
  <c r="FJM533" s="1"/>
  <c r="FJI533" s="1"/>
  <c r="FJE533" s="1"/>
  <c r="FJA533" s="1"/>
  <c r="FIW533" s="1"/>
  <c r="FIS533" s="1"/>
  <c r="FIO533" s="1"/>
  <c r="FIK533" s="1"/>
  <c r="FIG533" s="1"/>
  <c r="FIC533" s="1"/>
  <c r="FHY533" s="1"/>
  <c r="FHU533" s="1"/>
  <c r="FHQ533" s="1"/>
  <c r="FHM533" s="1"/>
  <c r="FHI533" s="1"/>
  <c r="FHE533" s="1"/>
  <c r="FHA533" s="1"/>
  <c r="FGW533" s="1"/>
  <c r="FGS533" s="1"/>
  <c r="FGO533" s="1"/>
  <c r="FGK533" s="1"/>
  <c r="FGG533" s="1"/>
  <c r="FGC533" s="1"/>
  <c r="FFY533" s="1"/>
  <c r="FFU533" s="1"/>
  <c r="FFQ533" s="1"/>
  <c r="FFM533" s="1"/>
  <c r="FFI533" s="1"/>
  <c r="FFE533" s="1"/>
  <c r="FFA533" s="1"/>
  <c r="FEW533" s="1"/>
  <c r="FES533" s="1"/>
  <c r="FEO533" s="1"/>
  <c r="FEK533" s="1"/>
  <c r="FEG533" s="1"/>
  <c r="FEC533" s="1"/>
  <c r="FDY533" s="1"/>
  <c r="FDU533" s="1"/>
  <c r="FDQ533" s="1"/>
  <c r="FDM533" s="1"/>
  <c r="FDI533" s="1"/>
  <c r="FDE533" s="1"/>
  <c r="FDA533" s="1"/>
  <c r="FCW533" s="1"/>
  <c r="FCS533" s="1"/>
  <c r="FCO533" s="1"/>
  <c r="FCK533" s="1"/>
  <c r="FCG533" s="1"/>
  <c r="FCC533" s="1"/>
  <c r="FBY533" s="1"/>
  <c r="FBU533" s="1"/>
  <c r="FBQ533" s="1"/>
  <c r="FBM533" s="1"/>
  <c r="FBI533" s="1"/>
  <c r="FBE533" s="1"/>
  <c r="FBA533" s="1"/>
  <c r="FAW533" s="1"/>
  <c r="FAS533" s="1"/>
  <c r="FAO533" s="1"/>
  <c r="FAK533" s="1"/>
  <c r="FAG533" s="1"/>
  <c r="FAC533" s="1"/>
  <c r="EZY533" s="1"/>
  <c r="EZU533" s="1"/>
  <c r="EZQ533" s="1"/>
  <c r="EZM533" s="1"/>
  <c r="EZI533" s="1"/>
  <c r="EZE533" s="1"/>
  <c r="EZA533" s="1"/>
  <c r="EYW533" s="1"/>
  <c r="EYS533" s="1"/>
  <c r="EYO533" s="1"/>
  <c r="EYK533" s="1"/>
  <c r="EYG533" s="1"/>
  <c r="EYC533" s="1"/>
  <c r="EXY533" s="1"/>
  <c r="EXU533" s="1"/>
  <c r="EXQ533" s="1"/>
  <c r="EXM533" s="1"/>
  <c r="EXI533" s="1"/>
  <c r="EXE533" s="1"/>
  <c r="EXA533" s="1"/>
  <c r="EWW533" s="1"/>
  <c r="EWS533" s="1"/>
  <c r="EWO533" s="1"/>
  <c r="EWK533" s="1"/>
  <c r="EWG533" s="1"/>
  <c r="EWC533" s="1"/>
  <c r="EVY533" s="1"/>
  <c r="EVU533" s="1"/>
  <c r="EVQ533" s="1"/>
  <c r="EVM533" s="1"/>
  <c r="EVI533" s="1"/>
  <c r="EVE533" s="1"/>
  <c r="EVA533" s="1"/>
  <c r="EUW533" s="1"/>
  <c r="EUS533" s="1"/>
  <c r="EUO533" s="1"/>
  <c r="EUK533" s="1"/>
  <c r="EUG533" s="1"/>
  <c r="EUC533" s="1"/>
  <c r="ETY533" s="1"/>
  <c r="ETU533" s="1"/>
  <c r="ETQ533" s="1"/>
  <c r="ETM533" s="1"/>
  <c r="ETI533" s="1"/>
  <c r="ETE533" s="1"/>
  <c r="ETA533" s="1"/>
  <c r="ESW533" s="1"/>
  <c r="ESS533" s="1"/>
  <c r="ESO533" s="1"/>
  <c r="ESK533" s="1"/>
  <c r="ESG533" s="1"/>
  <c r="ESC533" s="1"/>
  <c r="ERY533" s="1"/>
  <c r="ERU533" s="1"/>
  <c r="ERQ533" s="1"/>
  <c r="ERM533" s="1"/>
  <c r="ERI533" s="1"/>
  <c r="ERE533" s="1"/>
  <c r="ERA533" s="1"/>
  <c r="EQW533" s="1"/>
  <c r="EQS533" s="1"/>
  <c r="EQO533" s="1"/>
  <c r="EQK533" s="1"/>
  <c r="EQG533" s="1"/>
  <c r="EQC533" s="1"/>
  <c r="EPY533" s="1"/>
  <c r="EPU533" s="1"/>
  <c r="EPQ533" s="1"/>
  <c r="EPM533" s="1"/>
  <c r="EPI533" s="1"/>
  <c r="EPE533" s="1"/>
  <c r="EPA533" s="1"/>
  <c r="EOW533" s="1"/>
  <c r="EOS533" s="1"/>
  <c r="EOO533" s="1"/>
  <c r="EOK533" s="1"/>
  <c r="EOG533" s="1"/>
  <c r="EOC533" s="1"/>
  <c r="ENY533" s="1"/>
  <c r="ENU533" s="1"/>
  <c r="ENQ533" s="1"/>
  <c r="ENM533" s="1"/>
  <c r="ENI533" s="1"/>
  <c r="ENE533" s="1"/>
  <c r="ENA533" s="1"/>
  <c r="EMW533" s="1"/>
  <c r="EMS533" s="1"/>
  <c r="EMO533" s="1"/>
  <c r="EMK533" s="1"/>
  <c r="EMG533" s="1"/>
  <c r="EMC533" s="1"/>
  <c r="ELY533" s="1"/>
  <c r="ELU533" s="1"/>
  <c r="ELQ533" s="1"/>
  <c r="ELM533" s="1"/>
  <c r="ELI533" s="1"/>
  <c r="ELE533" s="1"/>
  <c r="ELA533" s="1"/>
  <c r="EKW533" s="1"/>
  <c r="EKS533" s="1"/>
  <c r="EKO533" s="1"/>
  <c r="EKK533" s="1"/>
  <c r="EKG533" s="1"/>
  <c r="EKC533" s="1"/>
  <c r="EJY533" s="1"/>
  <c r="EJU533" s="1"/>
  <c r="EJQ533" s="1"/>
  <c r="EJM533" s="1"/>
  <c r="EJI533" s="1"/>
  <c r="EJE533" s="1"/>
  <c r="EJA533" s="1"/>
  <c r="EIW533" s="1"/>
  <c r="EIS533" s="1"/>
  <c r="EIO533" s="1"/>
  <c r="EIK533" s="1"/>
  <c r="EIG533" s="1"/>
  <c r="EIC533" s="1"/>
  <c r="EHY533" s="1"/>
  <c r="EHU533" s="1"/>
  <c r="EHQ533" s="1"/>
  <c r="EHM533" s="1"/>
  <c r="EHI533" s="1"/>
  <c r="EHE533" s="1"/>
  <c r="EHA533" s="1"/>
  <c r="EGW533" s="1"/>
  <c r="EGS533" s="1"/>
  <c r="EGO533" s="1"/>
  <c r="EGK533" s="1"/>
  <c r="EGG533" s="1"/>
  <c r="EGC533" s="1"/>
  <c r="EFY533" s="1"/>
  <c r="EFU533" s="1"/>
  <c r="EFQ533" s="1"/>
  <c r="EFM533" s="1"/>
  <c r="EFI533" s="1"/>
  <c r="EFE533" s="1"/>
  <c r="EFA533" s="1"/>
  <c r="EEW533" s="1"/>
  <c r="EES533" s="1"/>
  <c r="EEO533" s="1"/>
  <c r="EEK533" s="1"/>
  <c r="EEG533" s="1"/>
  <c r="EEC533" s="1"/>
  <c r="EDY533" s="1"/>
  <c r="EDU533" s="1"/>
  <c r="EDQ533" s="1"/>
  <c r="EDM533" s="1"/>
  <c r="EDI533" s="1"/>
  <c r="EDE533" s="1"/>
  <c r="EDA533" s="1"/>
  <c r="ECW533" s="1"/>
  <c r="ECS533" s="1"/>
  <c r="ECO533" s="1"/>
  <c r="ECK533" s="1"/>
  <c r="ECG533" s="1"/>
  <c r="ECC533" s="1"/>
  <c r="EBY533" s="1"/>
  <c r="EBU533" s="1"/>
  <c r="EBQ533" s="1"/>
  <c r="EBM533" s="1"/>
  <c r="EBI533" s="1"/>
  <c r="EBE533" s="1"/>
  <c r="EBA533" s="1"/>
  <c r="EAW533" s="1"/>
  <c r="EAS533" s="1"/>
  <c r="EAO533" s="1"/>
  <c r="EAK533" s="1"/>
  <c r="EAG533" s="1"/>
  <c r="EAC533" s="1"/>
  <c r="DZY533" s="1"/>
  <c r="DZU533" s="1"/>
  <c r="DZQ533" s="1"/>
  <c r="DZM533" s="1"/>
  <c r="DZI533" s="1"/>
  <c r="DZE533" s="1"/>
  <c r="DZA533" s="1"/>
  <c r="DYW533" s="1"/>
  <c r="DYS533" s="1"/>
  <c r="DYO533" s="1"/>
  <c r="DYK533" s="1"/>
  <c r="DYG533" s="1"/>
  <c r="DYC533" s="1"/>
  <c r="DXY533" s="1"/>
  <c r="DXU533" s="1"/>
  <c r="DXQ533" s="1"/>
  <c r="DXM533" s="1"/>
  <c r="DXI533" s="1"/>
  <c r="DXE533" s="1"/>
  <c r="DXA533" s="1"/>
  <c r="DWW533" s="1"/>
  <c r="DWS533" s="1"/>
  <c r="DWO533" s="1"/>
  <c r="DWK533" s="1"/>
  <c r="DWG533" s="1"/>
  <c r="DWC533" s="1"/>
  <c r="DVY533" s="1"/>
  <c r="DVU533" s="1"/>
  <c r="DVQ533" s="1"/>
  <c r="DVM533" s="1"/>
  <c r="DVI533" s="1"/>
  <c r="DVE533" s="1"/>
  <c r="DVA533" s="1"/>
  <c r="DUW533" s="1"/>
  <c r="DUS533" s="1"/>
  <c r="DUO533" s="1"/>
  <c r="DUK533" s="1"/>
  <c r="DUG533" s="1"/>
  <c r="DUC533" s="1"/>
  <c r="DTY533" s="1"/>
  <c r="DTU533" s="1"/>
  <c r="DTQ533" s="1"/>
  <c r="DTM533" s="1"/>
  <c r="DTI533" s="1"/>
  <c r="DTE533" s="1"/>
  <c r="DTA533" s="1"/>
  <c r="DSW533" s="1"/>
  <c r="DSS533" s="1"/>
  <c r="DSO533" s="1"/>
  <c r="DSK533" s="1"/>
  <c r="DSG533" s="1"/>
  <c r="DSC533" s="1"/>
  <c r="DRY533" s="1"/>
  <c r="DRU533" s="1"/>
  <c r="DRQ533" s="1"/>
  <c r="DRM533" s="1"/>
  <c r="DRI533" s="1"/>
  <c r="DRE533" s="1"/>
  <c r="DRA533" s="1"/>
  <c r="DQW533" s="1"/>
  <c r="DQS533" s="1"/>
  <c r="DQO533" s="1"/>
  <c r="DQK533" s="1"/>
  <c r="DQG533" s="1"/>
  <c r="DQC533" s="1"/>
  <c r="DPY533" s="1"/>
  <c r="DPU533" s="1"/>
  <c r="DPQ533" s="1"/>
  <c r="DPM533" s="1"/>
  <c r="DPI533" s="1"/>
  <c r="DPE533" s="1"/>
  <c r="DPA533" s="1"/>
  <c r="DOW533" s="1"/>
  <c r="DOS533" s="1"/>
  <c r="DOO533" s="1"/>
  <c r="DOK533" s="1"/>
  <c r="DOG533" s="1"/>
  <c r="DOC533" s="1"/>
  <c r="DNY533" s="1"/>
  <c r="DNU533" s="1"/>
  <c r="DNQ533" s="1"/>
  <c r="DNM533" s="1"/>
  <c r="DNI533" s="1"/>
  <c r="DNE533" s="1"/>
  <c r="DNA533" s="1"/>
  <c r="DMW533" s="1"/>
  <c r="DMS533" s="1"/>
  <c r="DMO533" s="1"/>
  <c r="DMK533" s="1"/>
  <c r="DMG533" s="1"/>
  <c r="DMC533" s="1"/>
  <c r="DLY533" s="1"/>
  <c r="DLU533" s="1"/>
  <c r="DLQ533" s="1"/>
  <c r="DLM533" s="1"/>
  <c r="DLI533" s="1"/>
  <c r="DLE533" s="1"/>
  <c r="DLA533" s="1"/>
  <c r="DKW533" s="1"/>
  <c r="DKS533" s="1"/>
  <c r="DKO533" s="1"/>
  <c r="DKK533" s="1"/>
  <c r="DKG533" s="1"/>
  <c r="DKC533" s="1"/>
  <c r="DJY533" s="1"/>
  <c r="DJU533" s="1"/>
  <c r="DJQ533" s="1"/>
  <c r="DJM533" s="1"/>
  <c r="DJI533" s="1"/>
  <c r="DJE533" s="1"/>
  <c r="DJA533" s="1"/>
  <c r="DIW533" s="1"/>
  <c r="DIS533" s="1"/>
  <c r="DIO533" s="1"/>
  <c r="DIK533" s="1"/>
  <c r="DIG533" s="1"/>
  <c r="DIC533" s="1"/>
  <c r="DHY533" s="1"/>
  <c r="DHU533" s="1"/>
  <c r="DHQ533" s="1"/>
  <c r="DHM533" s="1"/>
  <c r="DHI533" s="1"/>
  <c r="DHE533" s="1"/>
  <c r="DHA533" s="1"/>
  <c r="DGW533" s="1"/>
  <c r="DGS533" s="1"/>
  <c r="DGO533" s="1"/>
  <c r="DGK533" s="1"/>
  <c r="DGG533" s="1"/>
  <c r="DGC533" s="1"/>
  <c r="DFY533" s="1"/>
  <c r="DFU533" s="1"/>
  <c r="DFQ533" s="1"/>
  <c r="DFM533" s="1"/>
  <c r="DFI533" s="1"/>
  <c r="DFE533" s="1"/>
  <c r="DFA533" s="1"/>
  <c r="DEW533" s="1"/>
  <c r="DES533" s="1"/>
  <c r="DEO533" s="1"/>
  <c r="DEK533" s="1"/>
  <c r="DEG533" s="1"/>
  <c r="DEC533" s="1"/>
  <c r="DDY533" s="1"/>
  <c r="DDU533" s="1"/>
  <c r="DDQ533" s="1"/>
  <c r="DDM533" s="1"/>
  <c r="DDI533" s="1"/>
  <c r="DDE533" s="1"/>
  <c r="DDA533" s="1"/>
  <c r="DCW533" s="1"/>
  <c r="DCS533" s="1"/>
  <c r="DCO533" s="1"/>
  <c r="DCK533" s="1"/>
  <c r="DCG533" s="1"/>
  <c r="DCC533" s="1"/>
  <c r="DBY533" s="1"/>
  <c r="DBU533" s="1"/>
  <c r="DBQ533" s="1"/>
  <c r="DBM533" s="1"/>
  <c r="DBI533" s="1"/>
  <c r="DBE533" s="1"/>
  <c r="DBA533" s="1"/>
  <c r="DAW533" s="1"/>
  <c r="DAS533" s="1"/>
  <c r="DAO533" s="1"/>
  <c r="DAK533" s="1"/>
  <c r="DAG533" s="1"/>
  <c r="DAC533" s="1"/>
  <c r="CZY533" s="1"/>
  <c r="CZU533" s="1"/>
  <c r="CZQ533" s="1"/>
  <c r="CZM533" s="1"/>
  <c r="CZI533" s="1"/>
  <c r="CZE533" s="1"/>
  <c r="CZA533" s="1"/>
  <c r="CYW533" s="1"/>
  <c r="CYS533" s="1"/>
  <c r="CYO533" s="1"/>
  <c r="CYK533" s="1"/>
  <c r="CYG533" s="1"/>
  <c r="CYC533" s="1"/>
  <c r="CXY533" s="1"/>
  <c r="CXU533" s="1"/>
  <c r="CXQ533" s="1"/>
  <c r="CXM533" s="1"/>
  <c r="CXI533" s="1"/>
  <c r="CXE533" s="1"/>
  <c r="CXA533" s="1"/>
  <c r="CWW533" s="1"/>
  <c r="CWS533" s="1"/>
  <c r="CWO533" s="1"/>
  <c r="CWK533" s="1"/>
  <c r="CWG533" s="1"/>
  <c r="CWC533" s="1"/>
  <c r="CVY533" s="1"/>
  <c r="CVU533" s="1"/>
  <c r="CVQ533" s="1"/>
  <c r="CVM533" s="1"/>
  <c r="CVI533" s="1"/>
  <c r="CVE533" s="1"/>
  <c r="CVA533" s="1"/>
  <c r="CUW533" s="1"/>
  <c r="CUS533" s="1"/>
  <c r="CUO533" s="1"/>
  <c r="CUK533" s="1"/>
  <c r="CUG533" s="1"/>
  <c r="CUC533" s="1"/>
  <c r="CTY533" s="1"/>
  <c r="CTU533" s="1"/>
  <c r="CTQ533" s="1"/>
  <c r="CTM533" s="1"/>
  <c r="CTI533" s="1"/>
  <c r="CTE533" s="1"/>
  <c r="CTA533" s="1"/>
  <c r="CSW533" s="1"/>
  <c r="CSS533" s="1"/>
  <c r="CSO533" s="1"/>
  <c r="CSK533" s="1"/>
  <c r="CSG533" s="1"/>
  <c r="CSC533" s="1"/>
  <c r="CRY533" s="1"/>
  <c r="CRU533" s="1"/>
  <c r="CRQ533" s="1"/>
  <c r="CRM533" s="1"/>
  <c r="CRI533" s="1"/>
  <c r="CRE533" s="1"/>
  <c r="CRA533" s="1"/>
  <c r="CQW533" s="1"/>
  <c r="CQS533" s="1"/>
  <c r="CQO533" s="1"/>
  <c r="CQK533" s="1"/>
  <c r="CQG533" s="1"/>
  <c r="CQC533" s="1"/>
  <c r="CPY533" s="1"/>
  <c r="CPU533" s="1"/>
  <c r="CPQ533" s="1"/>
  <c r="CPM533" s="1"/>
  <c r="CPI533" s="1"/>
  <c r="CPE533" s="1"/>
  <c r="CPA533" s="1"/>
  <c r="COW533" s="1"/>
  <c r="COS533" s="1"/>
  <c r="COO533" s="1"/>
  <c r="COK533" s="1"/>
  <c r="COG533" s="1"/>
  <c r="COC533" s="1"/>
  <c r="CNY533" s="1"/>
  <c r="CNU533" s="1"/>
  <c r="CNQ533" s="1"/>
  <c r="CNM533" s="1"/>
  <c r="CNI533" s="1"/>
  <c r="CNE533" s="1"/>
  <c r="CNA533" s="1"/>
  <c r="CMW533" s="1"/>
  <c r="CMS533" s="1"/>
  <c r="CMO533" s="1"/>
  <c r="CMK533" s="1"/>
  <c r="CMG533" s="1"/>
  <c r="CMC533" s="1"/>
  <c r="CLY533" s="1"/>
  <c r="CLU533" s="1"/>
  <c r="CLQ533" s="1"/>
  <c r="CLM533" s="1"/>
  <c r="CLI533" s="1"/>
  <c r="CLE533" s="1"/>
  <c r="CLA533" s="1"/>
  <c r="CKW533" s="1"/>
  <c r="CKS533" s="1"/>
  <c r="CKO533" s="1"/>
  <c r="CKK533" s="1"/>
  <c r="CKG533" s="1"/>
  <c r="CKC533" s="1"/>
  <c r="CJY533" s="1"/>
  <c r="CJU533" s="1"/>
  <c r="CJQ533" s="1"/>
  <c r="CJM533" s="1"/>
  <c r="CJI533" s="1"/>
  <c r="CJE533" s="1"/>
  <c r="CJA533" s="1"/>
  <c r="CIW533" s="1"/>
  <c r="CIS533" s="1"/>
  <c r="CIO533" s="1"/>
  <c r="CIK533" s="1"/>
  <c r="CIG533" s="1"/>
  <c r="CIC533" s="1"/>
  <c r="CHY533" s="1"/>
  <c r="CHU533" s="1"/>
  <c r="CHQ533" s="1"/>
  <c r="CHM533" s="1"/>
  <c r="CHI533" s="1"/>
  <c r="CHE533" s="1"/>
  <c r="CHA533" s="1"/>
  <c r="CGW533" s="1"/>
  <c r="CGS533" s="1"/>
  <c r="CGO533" s="1"/>
  <c r="CGK533" s="1"/>
  <c r="CGG533" s="1"/>
  <c r="CGC533" s="1"/>
  <c r="CFY533" s="1"/>
  <c r="CFU533" s="1"/>
  <c r="CFQ533" s="1"/>
  <c r="CFM533" s="1"/>
  <c r="CFI533" s="1"/>
  <c r="CFE533" s="1"/>
  <c r="CFA533" s="1"/>
  <c r="CEW533" s="1"/>
  <c r="CES533" s="1"/>
  <c r="CEO533" s="1"/>
  <c r="CEK533" s="1"/>
  <c r="CEG533" s="1"/>
  <c r="CEC533" s="1"/>
  <c r="CDY533" s="1"/>
  <c r="CDU533" s="1"/>
  <c r="CDQ533" s="1"/>
  <c r="CDM533" s="1"/>
  <c r="CDI533" s="1"/>
  <c r="CDE533" s="1"/>
  <c r="CDA533" s="1"/>
  <c r="CCW533" s="1"/>
  <c r="CCS533" s="1"/>
  <c r="CCO533" s="1"/>
  <c r="CCK533" s="1"/>
  <c r="CCG533" s="1"/>
  <c r="CCC533" s="1"/>
  <c r="CBY533" s="1"/>
  <c r="CBU533" s="1"/>
  <c r="CBQ533" s="1"/>
  <c r="CBM533" s="1"/>
  <c r="CBI533" s="1"/>
  <c r="CBE533" s="1"/>
  <c r="CBA533" s="1"/>
  <c r="CAW533" s="1"/>
  <c r="CAS533" s="1"/>
  <c r="CAO533" s="1"/>
  <c r="CAK533" s="1"/>
  <c r="CAG533" s="1"/>
  <c r="CAC533" s="1"/>
  <c r="BZY533" s="1"/>
  <c r="BZU533" s="1"/>
  <c r="BZQ533" s="1"/>
  <c r="BZM533" s="1"/>
  <c r="BZI533" s="1"/>
  <c r="BZE533" s="1"/>
  <c r="BZA533" s="1"/>
  <c r="BYW533" s="1"/>
  <c r="BYS533" s="1"/>
  <c r="BYO533" s="1"/>
  <c r="BYK533" s="1"/>
  <c r="BYG533" s="1"/>
  <c r="BYC533" s="1"/>
  <c r="BXY533" s="1"/>
  <c r="BXU533" s="1"/>
  <c r="BXQ533" s="1"/>
  <c r="BXM533" s="1"/>
  <c r="BXI533" s="1"/>
  <c r="BXE533" s="1"/>
  <c r="BXA533" s="1"/>
  <c r="BWW533" s="1"/>
  <c r="BWS533" s="1"/>
  <c r="BWO533" s="1"/>
  <c r="BWK533" s="1"/>
  <c r="BWG533" s="1"/>
  <c r="BWC533" s="1"/>
  <c r="BVY533" s="1"/>
  <c r="BVU533" s="1"/>
  <c r="BVQ533" s="1"/>
  <c r="BVM533" s="1"/>
  <c r="BVI533" s="1"/>
  <c r="BVE533" s="1"/>
  <c r="BVA533" s="1"/>
  <c r="BUW533" s="1"/>
  <c r="BUS533" s="1"/>
  <c r="BUO533" s="1"/>
  <c r="BUK533" s="1"/>
  <c r="BUG533" s="1"/>
  <c r="BUC533" s="1"/>
  <c r="BTY533" s="1"/>
  <c r="BTU533" s="1"/>
  <c r="BTQ533" s="1"/>
  <c r="BTM533" s="1"/>
  <c r="BTI533" s="1"/>
  <c r="BTE533" s="1"/>
  <c r="BTA533" s="1"/>
  <c r="BSW533" s="1"/>
  <c r="BSS533" s="1"/>
  <c r="BSO533" s="1"/>
  <c r="BSK533" s="1"/>
  <c r="BSG533" s="1"/>
  <c r="BSC533" s="1"/>
  <c r="BRY533" s="1"/>
  <c r="BRU533" s="1"/>
  <c r="BRQ533" s="1"/>
  <c r="BRM533" s="1"/>
  <c r="BRI533" s="1"/>
  <c r="BRE533" s="1"/>
  <c r="BRA533" s="1"/>
  <c r="BQW533" s="1"/>
  <c r="BQS533" s="1"/>
  <c r="BQO533" s="1"/>
  <c r="BQK533" s="1"/>
  <c r="BQG533" s="1"/>
  <c r="BQC533" s="1"/>
  <c r="BPY533" s="1"/>
  <c r="BPU533" s="1"/>
  <c r="BPQ533" s="1"/>
  <c r="BPM533" s="1"/>
  <c r="BPI533" s="1"/>
  <c r="BPE533" s="1"/>
  <c r="BPA533" s="1"/>
  <c r="BOW533" s="1"/>
  <c r="BOS533" s="1"/>
  <c r="BOO533" s="1"/>
  <c r="BOK533" s="1"/>
  <c r="BOG533" s="1"/>
  <c r="BOC533" s="1"/>
  <c r="BNY533" s="1"/>
  <c r="BNU533" s="1"/>
  <c r="BNQ533" s="1"/>
  <c r="BNM533" s="1"/>
  <c r="BNI533" s="1"/>
  <c r="BNE533" s="1"/>
  <c r="BNA533" s="1"/>
  <c r="BMW533" s="1"/>
  <c r="BMS533" s="1"/>
  <c r="BMO533" s="1"/>
  <c r="BMK533" s="1"/>
  <c r="BMG533" s="1"/>
  <c r="BMC533" s="1"/>
  <c r="BLY533" s="1"/>
  <c r="BLU533" s="1"/>
  <c r="BLQ533" s="1"/>
  <c r="BLM533" s="1"/>
  <c r="BLI533" s="1"/>
  <c r="BLE533" s="1"/>
  <c r="BLA533" s="1"/>
  <c r="BKW533" s="1"/>
  <c r="BKS533" s="1"/>
  <c r="BKO533" s="1"/>
  <c r="BKK533" s="1"/>
  <c r="BKG533" s="1"/>
  <c r="BKC533" s="1"/>
  <c r="BJY533" s="1"/>
  <c r="BJU533" s="1"/>
  <c r="BJQ533" s="1"/>
  <c r="BJM533" s="1"/>
  <c r="BJI533" s="1"/>
  <c r="BJE533" s="1"/>
  <c r="BJA533" s="1"/>
  <c r="BIW533" s="1"/>
  <c r="BIS533" s="1"/>
  <c r="BIO533" s="1"/>
  <c r="BIK533" s="1"/>
  <c r="BIG533" s="1"/>
  <c r="BIC533" s="1"/>
  <c r="BHY533" s="1"/>
  <c r="BHU533" s="1"/>
  <c r="BHQ533" s="1"/>
  <c r="BHM533" s="1"/>
  <c r="BHI533" s="1"/>
  <c r="BHE533" s="1"/>
  <c r="BHA533" s="1"/>
  <c r="BGW533" s="1"/>
  <c r="BGS533" s="1"/>
  <c r="BGO533" s="1"/>
  <c r="BGK533" s="1"/>
  <c r="BGG533" s="1"/>
  <c r="BGC533" s="1"/>
  <c r="BFY533" s="1"/>
  <c r="BFU533" s="1"/>
  <c r="BFQ533" s="1"/>
  <c r="BFM533" s="1"/>
  <c r="BFI533" s="1"/>
  <c r="BFE533" s="1"/>
  <c r="BFA533" s="1"/>
  <c r="BEW533" s="1"/>
  <c r="BES533" s="1"/>
  <c r="BEO533" s="1"/>
  <c r="BEK533" s="1"/>
  <c r="BEG533" s="1"/>
  <c r="BEC533" s="1"/>
  <c r="BDY533" s="1"/>
  <c r="BDU533" s="1"/>
  <c r="BDQ533" s="1"/>
  <c r="BDM533" s="1"/>
  <c r="BDI533" s="1"/>
  <c r="BDE533" s="1"/>
  <c r="BDA533" s="1"/>
  <c r="BCW533" s="1"/>
  <c r="BCS533" s="1"/>
  <c r="BCO533" s="1"/>
  <c r="BCK533" s="1"/>
  <c r="BCG533" s="1"/>
  <c r="BCC533" s="1"/>
  <c r="BBY533" s="1"/>
  <c r="BBU533" s="1"/>
  <c r="BBQ533" s="1"/>
  <c r="BBM533" s="1"/>
  <c r="BBI533" s="1"/>
  <c r="BBE533" s="1"/>
  <c r="BBA533" s="1"/>
  <c r="BAW533" s="1"/>
  <c r="BAS533" s="1"/>
  <c r="BAO533" s="1"/>
  <c r="BAK533" s="1"/>
  <c r="BAG533" s="1"/>
  <c r="BAC533" s="1"/>
  <c r="AZY533" s="1"/>
  <c r="AZU533" s="1"/>
  <c r="AZQ533" s="1"/>
  <c r="AZM533" s="1"/>
  <c r="AZI533" s="1"/>
  <c r="AZE533" s="1"/>
  <c r="AZA533" s="1"/>
  <c r="AYW533" s="1"/>
  <c r="AYS533" s="1"/>
  <c r="AYO533" s="1"/>
  <c r="AYK533" s="1"/>
  <c r="AYG533" s="1"/>
  <c r="AYC533" s="1"/>
  <c r="AXY533" s="1"/>
  <c r="AXU533" s="1"/>
  <c r="AXQ533" s="1"/>
  <c r="AXM533" s="1"/>
  <c r="AXI533" s="1"/>
  <c r="AXE533" s="1"/>
  <c r="AXA533" s="1"/>
  <c r="AWW533" s="1"/>
  <c r="AWS533" s="1"/>
  <c r="AWO533" s="1"/>
  <c r="AWK533" s="1"/>
  <c r="AWG533" s="1"/>
  <c r="AWC533" s="1"/>
  <c r="AVY533" s="1"/>
  <c r="AVU533" s="1"/>
  <c r="AVQ533" s="1"/>
  <c r="AVM533" s="1"/>
  <c r="AVI533" s="1"/>
  <c r="AVE533" s="1"/>
  <c r="AVA533" s="1"/>
  <c r="AUW533" s="1"/>
  <c r="AUS533" s="1"/>
  <c r="AUO533" s="1"/>
  <c r="AUK533" s="1"/>
  <c r="AUG533" s="1"/>
  <c r="AUC533" s="1"/>
  <c r="ATY533" s="1"/>
  <c r="ATU533" s="1"/>
  <c r="ATQ533" s="1"/>
  <c r="ATM533" s="1"/>
  <c r="ATI533" s="1"/>
  <c r="ATE533" s="1"/>
  <c r="ATA533" s="1"/>
  <c r="ASW533" s="1"/>
  <c r="ASS533" s="1"/>
  <c r="ASO533" s="1"/>
  <c r="ASK533" s="1"/>
  <c r="ASG533" s="1"/>
  <c r="ASC533" s="1"/>
  <c r="ARY533" s="1"/>
  <c r="ARU533" s="1"/>
  <c r="ARQ533" s="1"/>
  <c r="ARM533" s="1"/>
  <c r="ARI533" s="1"/>
  <c r="ARE533" s="1"/>
  <c r="ARA533" s="1"/>
  <c r="AQW533" s="1"/>
  <c r="AQS533" s="1"/>
  <c r="AQO533" s="1"/>
  <c r="AQK533" s="1"/>
  <c r="AQG533" s="1"/>
  <c r="AQC533" s="1"/>
  <c r="APY533" s="1"/>
  <c r="APU533" s="1"/>
  <c r="APQ533" s="1"/>
  <c r="APM533" s="1"/>
  <c r="API533" s="1"/>
  <c r="APE533" s="1"/>
  <c r="APA533" s="1"/>
  <c r="AOW533" s="1"/>
  <c r="AOS533" s="1"/>
  <c r="AOO533" s="1"/>
  <c r="AOK533" s="1"/>
  <c r="AOG533" s="1"/>
  <c r="AOC533" s="1"/>
  <c r="ANY533" s="1"/>
  <c r="ANU533" s="1"/>
  <c r="ANQ533" s="1"/>
  <c r="ANM533" s="1"/>
  <c r="ANI533" s="1"/>
  <c r="ANE533" s="1"/>
  <c r="ANA533" s="1"/>
  <c r="AMW533" s="1"/>
  <c r="AMS533" s="1"/>
  <c r="AMO533" s="1"/>
  <c r="AMK533" s="1"/>
  <c r="AMG533" s="1"/>
  <c r="AMC533" s="1"/>
  <c r="ALY533" s="1"/>
  <c r="ALU533" s="1"/>
  <c r="ALQ533" s="1"/>
  <c r="ALM533" s="1"/>
  <c r="ALI533" s="1"/>
  <c r="ALE533" s="1"/>
  <c r="ALA533" s="1"/>
  <c r="AKW533" s="1"/>
  <c r="AKS533" s="1"/>
  <c r="AKO533" s="1"/>
  <c r="AKK533" s="1"/>
  <c r="AKG533" s="1"/>
  <c r="AKC533" s="1"/>
  <c r="AJY533" s="1"/>
  <c r="AJU533" s="1"/>
  <c r="AJQ533" s="1"/>
  <c r="AJM533" s="1"/>
  <c r="AJI533" s="1"/>
  <c r="AJE533" s="1"/>
  <c r="AJA533" s="1"/>
  <c r="AIW533" s="1"/>
  <c r="AIS533" s="1"/>
  <c r="AIO533" s="1"/>
  <c r="AIK533" s="1"/>
  <c r="AIG533" s="1"/>
  <c r="AIC533" s="1"/>
  <c r="AHY533" s="1"/>
  <c r="AHU533" s="1"/>
  <c r="AHQ533" s="1"/>
  <c r="AHM533" s="1"/>
  <c r="AHI533" s="1"/>
  <c r="AHE533" s="1"/>
  <c r="AHA533" s="1"/>
  <c r="AGW533" s="1"/>
  <c r="AGS533" s="1"/>
  <c r="AGO533" s="1"/>
  <c r="AGK533" s="1"/>
  <c r="AGG533" s="1"/>
  <c r="AGC533" s="1"/>
  <c r="AFY533" s="1"/>
  <c r="AFU533" s="1"/>
  <c r="AFQ533" s="1"/>
  <c r="AFM533" s="1"/>
  <c r="AFI533" s="1"/>
  <c r="AFE533" s="1"/>
  <c r="AFA533" s="1"/>
  <c r="AEW533" s="1"/>
  <c r="AES533" s="1"/>
  <c r="AEO533" s="1"/>
  <c r="AEK533" s="1"/>
  <c r="AEG533" s="1"/>
  <c r="AEC533" s="1"/>
  <c r="ADY533" s="1"/>
  <c r="ADU533" s="1"/>
  <c r="ADQ533" s="1"/>
  <c r="ADM533" s="1"/>
  <c r="ADI533" s="1"/>
  <c r="ADE533" s="1"/>
  <c r="ADA533" s="1"/>
  <c r="ACW533" s="1"/>
  <c r="ACS533" s="1"/>
  <c r="ACO533" s="1"/>
  <c r="ACK533" s="1"/>
  <c r="ACG533" s="1"/>
  <c r="ACC533" s="1"/>
  <c r="ABY533" s="1"/>
  <c r="ABU533" s="1"/>
  <c r="ABQ533" s="1"/>
  <c r="ABM533" s="1"/>
  <c r="ABI533" s="1"/>
  <c r="ABE533" s="1"/>
  <c r="ABA533" s="1"/>
  <c r="AAW533" s="1"/>
  <c r="AAS533" s="1"/>
  <c r="AAO533" s="1"/>
  <c r="AAK533" s="1"/>
  <c r="AAG533" s="1"/>
  <c r="AAC533" s="1"/>
  <c r="ZY533" s="1"/>
  <c r="ZU533" s="1"/>
  <c r="ZQ533" s="1"/>
  <c r="ZM533" s="1"/>
  <c r="ZI533" s="1"/>
  <c r="ZE533" s="1"/>
  <c r="ZA533" s="1"/>
  <c r="YW533" s="1"/>
  <c r="YS533" s="1"/>
  <c r="YO533" s="1"/>
  <c r="YK533" s="1"/>
  <c r="YG533" s="1"/>
  <c r="YC533" s="1"/>
  <c r="XY533" s="1"/>
  <c r="XU533" s="1"/>
  <c r="XQ533" s="1"/>
  <c r="XM533" s="1"/>
  <c r="XI533" s="1"/>
  <c r="XE533" s="1"/>
  <c r="XA533" s="1"/>
  <c r="WW533" s="1"/>
  <c r="WS533" s="1"/>
  <c r="WO533" s="1"/>
  <c r="WK533" s="1"/>
  <c r="WG533" s="1"/>
  <c r="WC533" s="1"/>
  <c r="VY533" s="1"/>
  <c r="VU533" s="1"/>
  <c r="VQ533" s="1"/>
  <c r="VM533" s="1"/>
  <c r="VI533" s="1"/>
  <c r="VE533" s="1"/>
  <c r="VA533" s="1"/>
  <c r="UW533" s="1"/>
  <c r="US533" s="1"/>
  <c r="UO533" s="1"/>
  <c r="UK533" s="1"/>
  <c r="UG533" s="1"/>
  <c r="UC533" s="1"/>
  <c r="TY533" s="1"/>
  <c r="TU533" s="1"/>
  <c r="TQ533" s="1"/>
  <c r="TM533" s="1"/>
  <c r="TI533" s="1"/>
  <c r="TE533" s="1"/>
  <c r="TA533" s="1"/>
  <c r="SW533" s="1"/>
  <c r="SS533" s="1"/>
  <c r="SO533" s="1"/>
  <c r="SK533" s="1"/>
  <c r="SG533" s="1"/>
  <c r="SC533" s="1"/>
  <c r="XEO532"/>
  <c r="XEK532" s="1"/>
  <c r="XEG532" s="1"/>
  <c r="XEC532" s="1"/>
  <c r="XDY532" s="1"/>
  <c r="XDU532" s="1"/>
  <c r="XDQ532" s="1"/>
  <c r="XDM532" s="1"/>
  <c r="XDI532" s="1"/>
  <c r="XDE532" s="1"/>
  <c r="XDA532" s="1"/>
  <c r="XCW532" s="1"/>
  <c r="XCS532" s="1"/>
  <c r="XCO532" s="1"/>
  <c r="XCK532" s="1"/>
  <c r="XCG532" s="1"/>
  <c r="XCC532" s="1"/>
  <c r="XBY532" s="1"/>
  <c r="XBU532" s="1"/>
  <c r="XBQ532" s="1"/>
  <c r="XBM532" s="1"/>
  <c r="XBI532" s="1"/>
  <c r="XBE532" s="1"/>
  <c r="XBA532" s="1"/>
  <c r="XAW532" s="1"/>
  <c r="XAS532" s="1"/>
  <c r="XAO532" s="1"/>
  <c r="XAK532" s="1"/>
  <c r="XAG532" s="1"/>
  <c r="XAC532" s="1"/>
  <c r="WZY532" s="1"/>
  <c r="WZU532" s="1"/>
  <c r="WZQ532" s="1"/>
  <c r="WZM532" s="1"/>
  <c r="WZI532" s="1"/>
  <c r="WZE532" s="1"/>
  <c r="WZA532" s="1"/>
  <c r="WYW532" s="1"/>
  <c r="WYS532" s="1"/>
  <c r="WYO532" s="1"/>
  <c r="WYK532" s="1"/>
  <c r="WYG532" s="1"/>
  <c r="WYC532" s="1"/>
  <c r="WXY532" s="1"/>
  <c r="WXU532" s="1"/>
  <c r="WXQ532" s="1"/>
  <c r="WXM532" s="1"/>
  <c r="WXI532" s="1"/>
  <c r="WXE532" s="1"/>
  <c r="WXA532" s="1"/>
  <c r="WWW532" s="1"/>
  <c r="WWS532" s="1"/>
  <c r="WWO532" s="1"/>
  <c r="WWK532" s="1"/>
  <c r="WWG532" s="1"/>
  <c r="WWC532" s="1"/>
  <c r="WVY532" s="1"/>
  <c r="WVU532" s="1"/>
  <c r="WVQ532" s="1"/>
  <c r="WVM532" s="1"/>
  <c r="WVI532" s="1"/>
  <c r="WVE532" s="1"/>
  <c r="WVA532" s="1"/>
  <c r="WUW532" s="1"/>
  <c r="WUS532" s="1"/>
  <c r="WUO532" s="1"/>
  <c r="WUK532" s="1"/>
  <c r="WUG532" s="1"/>
  <c r="WUC532" s="1"/>
  <c r="WTY532" s="1"/>
  <c r="WTU532" s="1"/>
  <c r="WTQ532" s="1"/>
  <c r="WTM532" s="1"/>
  <c r="WTI532" s="1"/>
  <c r="WTE532" s="1"/>
  <c r="WTA532" s="1"/>
  <c r="WSW532" s="1"/>
  <c r="WSS532" s="1"/>
  <c r="WSO532" s="1"/>
  <c r="WSK532" s="1"/>
  <c r="WSG532" s="1"/>
  <c r="WSC532" s="1"/>
  <c r="WRY532" s="1"/>
  <c r="WRU532" s="1"/>
  <c r="WRQ532" s="1"/>
  <c r="WRM532" s="1"/>
  <c r="WRI532" s="1"/>
  <c r="WRE532" s="1"/>
  <c r="WRA532" s="1"/>
  <c r="WQW532" s="1"/>
  <c r="WQS532" s="1"/>
  <c r="WQO532" s="1"/>
  <c r="WQK532" s="1"/>
  <c r="WQG532" s="1"/>
  <c r="WQC532" s="1"/>
  <c r="WPY532" s="1"/>
  <c r="WPU532" s="1"/>
  <c r="WPQ532" s="1"/>
  <c r="WPM532" s="1"/>
  <c r="WPI532" s="1"/>
  <c r="WPE532" s="1"/>
  <c r="WPA532" s="1"/>
  <c r="WOW532" s="1"/>
  <c r="WOS532" s="1"/>
  <c r="WOO532" s="1"/>
  <c r="WOK532" s="1"/>
  <c r="WOG532" s="1"/>
  <c r="WOC532" s="1"/>
  <c r="WNY532" s="1"/>
  <c r="WNU532" s="1"/>
  <c r="WNQ532" s="1"/>
  <c r="WNM532" s="1"/>
  <c r="WNI532" s="1"/>
  <c r="WNE532" s="1"/>
  <c r="WNA532" s="1"/>
  <c r="WMW532" s="1"/>
  <c r="WMS532" s="1"/>
  <c r="WMO532" s="1"/>
  <c r="WMK532" s="1"/>
  <c r="WMG532" s="1"/>
  <c r="WMC532" s="1"/>
  <c r="WLY532" s="1"/>
  <c r="WLU532" s="1"/>
  <c r="WLQ532" s="1"/>
  <c r="WLM532" s="1"/>
  <c r="WLI532" s="1"/>
  <c r="WLE532" s="1"/>
  <c r="WLA532" s="1"/>
  <c r="WKW532" s="1"/>
  <c r="WKS532" s="1"/>
  <c r="WKO532" s="1"/>
  <c r="WKK532" s="1"/>
  <c r="WKG532" s="1"/>
  <c r="WKC532" s="1"/>
  <c r="WJY532" s="1"/>
  <c r="WJU532" s="1"/>
  <c r="WJQ532" s="1"/>
  <c r="WJM532" s="1"/>
  <c r="WJI532" s="1"/>
  <c r="WJE532" s="1"/>
  <c r="WJA532" s="1"/>
  <c r="WIW532" s="1"/>
  <c r="WIS532" s="1"/>
  <c r="WIO532" s="1"/>
  <c r="WIK532" s="1"/>
  <c r="WIG532" s="1"/>
  <c r="WIC532" s="1"/>
  <c r="WHY532" s="1"/>
  <c r="WHU532" s="1"/>
  <c r="WHQ532" s="1"/>
  <c r="WHM532" s="1"/>
  <c r="WHI532" s="1"/>
  <c r="WHE532" s="1"/>
  <c r="WHA532" s="1"/>
  <c r="WGW532" s="1"/>
  <c r="WGS532" s="1"/>
  <c r="WGO532" s="1"/>
  <c r="WGK532" s="1"/>
  <c r="WGG532" s="1"/>
  <c r="WGC532" s="1"/>
  <c r="WFY532" s="1"/>
  <c r="WFU532" s="1"/>
  <c r="WFQ532" s="1"/>
  <c r="WFM532" s="1"/>
  <c r="WFI532" s="1"/>
  <c r="WFE532" s="1"/>
  <c r="WFA532" s="1"/>
  <c r="WEW532" s="1"/>
  <c r="WES532" s="1"/>
  <c r="WEO532" s="1"/>
  <c r="WEK532" s="1"/>
  <c r="WEG532" s="1"/>
  <c r="WEC532" s="1"/>
  <c r="WDY532" s="1"/>
  <c r="WDU532" s="1"/>
  <c r="WDQ532" s="1"/>
  <c r="WDM532" s="1"/>
  <c r="WDI532" s="1"/>
  <c r="WDE532" s="1"/>
  <c r="WDA532" s="1"/>
  <c r="WCW532" s="1"/>
  <c r="WCS532" s="1"/>
  <c r="WCO532" s="1"/>
  <c r="WCK532" s="1"/>
  <c r="WCG532" s="1"/>
  <c r="WCC532" s="1"/>
  <c r="WBY532" s="1"/>
  <c r="WBU532" s="1"/>
  <c r="WBQ532" s="1"/>
  <c r="WBM532" s="1"/>
  <c r="WBI532" s="1"/>
  <c r="WBE532" s="1"/>
  <c r="WBA532" s="1"/>
  <c r="WAW532" s="1"/>
  <c r="WAS532" s="1"/>
  <c r="WAO532" s="1"/>
  <c r="WAK532" s="1"/>
  <c r="WAG532" s="1"/>
  <c r="WAC532" s="1"/>
  <c r="VZY532" s="1"/>
  <c r="VZU532" s="1"/>
  <c r="VZQ532" s="1"/>
  <c r="VZM532" s="1"/>
  <c r="VZI532" s="1"/>
  <c r="VZE532" s="1"/>
  <c r="VZA532" s="1"/>
  <c r="VYW532" s="1"/>
  <c r="VYS532" s="1"/>
  <c r="VYO532" s="1"/>
  <c r="VYK532" s="1"/>
  <c r="VYG532" s="1"/>
  <c r="VYC532" s="1"/>
  <c r="VXY532" s="1"/>
  <c r="VXU532" s="1"/>
  <c r="VXQ532" s="1"/>
  <c r="VXM532" s="1"/>
  <c r="VXI532" s="1"/>
  <c r="VXE532" s="1"/>
  <c r="VXA532" s="1"/>
  <c r="VWW532" s="1"/>
  <c r="VWS532" s="1"/>
  <c r="VWO532" s="1"/>
  <c r="VWK532" s="1"/>
  <c r="VWG532" s="1"/>
  <c r="VWC532" s="1"/>
  <c r="VVY532" s="1"/>
  <c r="VVU532" s="1"/>
  <c r="VVQ532" s="1"/>
  <c r="VVM532" s="1"/>
  <c r="VVI532" s="1"/>
  <c r="VVE532" s="1"/>
  <c r="VVA532" s="1"/>
  <c r="VUW532" s="1"/>
  <c r="VUS532" s="1"/>
  <c r="VUO532" s="1"/>
  <c r="VUK532" s="1"/>
  <c r="VUG532" s="1"/>
  <c r="VUC532" s="1"/>
  <c r="VTY532" s="1"/>
  <c r="VTU532" s="1"/>
  <c r="VTQ532" s="1"/>
  <c r="VTM532" s="1"/>
  <c r="VTI532" s="1"/>
  <c r="VTE532" s="1"/>
  <c r="VTA532" s="1"/>
  <c r="VSW532" s="1"/>
  <c r="VSS532" s="1"/>
  <c r="VSO532" s="1"/>
  <c r="VSK532" s="1"/>
  <c r="VSG532" s="1"/>
  <c r="VSC532" s="1"/>
  <c r="VRY532" s="1"/>
  <c r="VRU532" s="1"/>
  <c r="VRQ532" s="1"/>
  <c r="VRM532" s="1"/>
  <c r="VRI532" s="1"/>
  <c r="VRE532" s="1"/>
  <c r="VRA532" s="1"/>
  <c r="VQW532" s="1"/>
  <c r="VQS532" s="1"/>
  <c r="VQO532" s="1"/>
  <c r="VQK532" s="1"/>
  <c r="VQG532" s="1"/>
  <c r="VQC532" s="1"/>
  <c r="VPY532" s="1"/>
  <c r="VPU532" s="1"/>
  <c r="VPQ532" s="1"/>
  <c r="VPM532" s="1"/>
  <c r="VPI532" s="1"/>
  <c r="VPE532" s="1"/>
  <c r="VPA532" s="1"/>
  <c r="VOW532" s="1"/>
  <c r="VOS532" s="1"/>
  <c r="VOO532" s="1"/>
  <c r="VOK532" s="1"/>
  <c r="VOG532" s="1"/>
  <c r="VOC532" s="1"/>
  <c r="VNY532" s="1"/>
  <c r="VNU532" s="1"/>
  <c r="VNQ532" s="1"/>
  <c r="VNM532" s="1"/>
  <c r="VNI532" s="1"/>
  <c r="VNE532" s="1"/>
  <c r="VNA532" s="1"/>
  <c r="VMW532" s="1"/>
  <c r="VMS532" s="1"/>
  <c r="VMO532" s="1"/>
  <c r="VMK532" s="1"/>
  <c r="VMG532" s="1"/>
  <c r="VMC532" s="1"/>
  <c r="VLY532" s="1"/>
  <c r="VLU532" s="1"/>
  <c r="VLQ532" s="1"/>
  <c r="VLM532" s="1"/>
  <c r="VLI532" s="1"/>
  <c r="VLE532" s="1"/>
  <c r="VLA532" s="1"/>
  <c r="VKW532" s="1"/>
  <c r="VKS532" s="1"/>
  <c r="VKO532" s="1"/>
  <c r="VKK532" s="1"/>
  <c r="VKG532" s="1"/>
  <c r="VKC532" s="1"/>
  <c r="VJY532" s="1"/>
  <c r="VJU532" s="1"/>
  <c r="VJQ532" s="1"/>
  <c r="VJM532" s="1"/>
  <c r="VJI532" s="1"/>
  <c r="VJE532" s="1"/>
  <c r="VJA532" s="1"/>
  <c r="VIW532" s="1"/>
  <c r="VIS532" s="1"/>
  <c r="VIO532" s="1"/>
  <c r="VIK532" s="1"/>
  <c r="VIG532" s="1"/>
  <c r="VIC532" s="1"/>
  <c r="VHY532" s="1"/>
  <c r="VHU532" s="1"/>
  <c r="VHQ532" s="1"/>
  <c r="VHM532" s="1"/>
  <c r="VHI532" s="1"/>
  <c r="VHE532" s="1"/>
  <c r="VHA532" s="1"/>
  <c r="VGW532" s="1"/>
  <c r="VGS532" s="1"/>
  <c r="VGO532" s="1"/>
  <c r="VGK532" s="1"/>
  <c r="VGG532" s="1"/>
  <c r="VGC532" s="1"/>
  <c r="VFY532" s="1"/>
  <c r="VFU532" s="1"/>
  <c r="VFQ532" s="1"/>
  <c r="VFM532" s="1"/>
  <c r="VFI532" s="1"/>
  <c r="VFE532" s="1"/>
  <c r="VFA532" s="1"/>
  <c r="VEW532" s="1"/>
  <c r="VES532" s="1"/>
  <c r="VEO532" s="1"/>
  <c r="VEK532" s="1"/>
  <c r="VEG532" s="1"/>
  <c r="VEC532" s="1"/>
  <c r="VDY532" s="1"/>
  <c r="VDU532" s="1"/>
  <c r="VDQ532" s="1"/>
  <c r="VDM532" s="1"/>
  <c r="VDI532" s="1"/>
  <c r="VDE532" s="1"/>
  <c r="VDA532" s="1"/>
  <c r="VCW532" s="1"/>
  <c r="VCS532" s="1"/>
  <c r="VCO532" s="1"/>
  <c r="VCK532" s="1"/>
  <c r="VCG532" s="1"/>
  <c r="VCC532" s="1"/>
  <c r="VBY532" s="1"/>
  <c r="VBU532" s="1"/>
  <c r="VBQ532" s="1"/>
  <c r="VBM532" s="1"/>
  <c r="VBI532" s="1"/>
  <c r="VBE532" s="1"/>
  <c r="VBA532" s="1"/>
  <c r="VAW532" s="1"/>
  <c r="VAS532" s="1"/>
  <c r="VAO532" s="1"/>
  <c r="VAK532" s="1"/>
  <c r="VAG532" s="1"/>
  <c r="VAC532" s="1"/>
  <c r="UZY532" s="1"/>
  <c r="UZU532" s="1"/>
  <c r="UZQ532" s="1"/>
  <c r="UZM532" s="1"/>
  <c r="UZI532" s="1"/>
  <c r="UZE532" s="1"/>
  <c r="UZA532" s="1"/>
  <c r="UYW532" s="1"/>
  <c r="UYS532" s="1"/>
  <c r="UYO532" s="1"/>
  <c r="UYK532" s="1"/>
  <c r="UYG532" s="1"/>
  <c r="UYC532" s="1"/>
  <c r="UXY532" s="1"/>
  <c r="UXU532" s="1"/>
  <c r="UXQ532" s="1"/>
  <c r="UXM532" s="1"/>
  <c r="UXI532" s="1"/>
  <c r="UXE532" s="1"/>
  <c r="UXA532" s="1"/>
  <c r="UWW532" s="1"/>
  <c r="UWS532" s="1"/>
  <c r="UWO532" s="1"/>
  <c r="UWK532" s="1"/>
  <c r="UWG532" s="1"/>
  <c r="UWC532" s="1"/>
  <c r="UVY532" s="1"/>
  <c r="UVU532" s="1"/>
  <c r="UVQ532" s="1"/>
  <c r="UVM532" s="1"/>
  <c r="UVI532" s="1"/>
  <c r="UVE532" s="1"/>
  <c r="UVA532" s="1"/>
  <c r="UUW532" s="1"/>
  <c r="UUS532" s="1"/>
  <c r="UUO532" s="1"/>
  <c r="UUK532" s="1"/>
  <c r="UUG532" s="1"/>
  <c r="UUC532" s="1"/>
  <c r="UTY532" s="1"/>
  <c r="UTU532" s="1"/>
  <c r="UTQ532" s="1"/>
  <c r="UTM532" s="1"/>
  <c r="UTI532" s="1"/>
  <c r="UTE532" s="1"/>
  <c r="UTA532" s="1"/>
  <c r="USW532" s="1"/>
  <c r="USS532" s="1"/>
  <c r="USO532" s="1"/>
  <c r="USK532" s="1"/>
  <c r="USG532" s="1"/>
  <c r="USC532" s="1"/>
  <c r="URY532" s="1"/>
  <c r="URU532" s="1"/>
  <c r="URQ532" s="1"/>
  <c r="URM532" s="1"/>
  <c r="URI532" s="1"/>
  <c r="URE532" s="1"/>
  <c r="URA532" s="1"/>
  <c r="UQW532" s="1"/>
  <c r="UQS532" s="1"/>
  <c r="UQO532" s="1"/>
  <c r="UQK532" s="1"/>
  <c r="UQG532" s="1"/>
  <c r="UQC532" s="1"/>
  <c r="UPY532" s="1"/>
  <c r="UPU532" s="1"/>
  <c r="UPQ532" s="1"/>
  <c r="UPM532" s="1"/>
  <c r="UPI532" s="1"/>
  <c r="UPE532" s="1"/>
  <c r="UPA532" s="1"/>
  <c r="UOW532" s="1"/>
  <c r="UOS532" s="1"/>
  <c r="UOO532" s="1"/>
  <c r="UOK532" s="1"/>
  <c r="UOG532" s="1"/>
  <c r="UOC532" s="1"/>
  <c r="UNY532" s="1"/>
  <c r="UNU532" s="1"/>
  <c r="UNQ532" s="1"/>
  <c r="UNM532" s="1"/>
  <c r="UNI532" s="1"/>
  <c r="UNE532" s="1"/>
  <c r="UNA532" s="1"/>
  <c r="UMW532" s="1"/>
  <c r="UMS532" s="1"/>
  <c r="UMO532" s="1"/>
  <c r="UMK532" s="1"/>
  <c r="UMG532" s="1"/>
  <c r="UMC532" s="1"/>
  <c r="ULY532" s="1"/>
  <c r="ULU532" s="1"/>
  <c r="ULQ532" s="1"/>
  <c r="ULM532" s="1"/>
  <c r="ULI532" s="1"/>
  <c r="ULE532" s="1"/>
  <c r="ULA532" s="1"/>
  <c r="UKW532" s="1"/>
  <c r="UKS532" s="1"/>
  <c r="UKO532" s="1"/>
  <c r="UKK532" s="1"/>
  <c r="UKG532" s="1"/>
  <c r="UKC532" s="1"/>
  <c r="UJY532" s="1"/>
  <c r="UJU532" s="1"/>
  <c r="UJQ532" s="1"/>
  <c r="UJM532" s="1"/>
  <c r="UJI532" s="1"/>
  <c r="UJE532" s="1"/>
  <c r="UJA532" s="1"/>
  <c r="UIW532" s="1"/>
  <c r="UIS532" s="1"/>
  <c r="UIO532" s="1"/>
  <c r="UIK532" s="1"/>
  <c r="UIG532" s="1"/>
  <c r="UIC532" s="1"/>
  <c r="UHY532" s="1"/>
  <c r="UHU532" s="1"/>
  <c r="UHQ532" s="1"/>
  <c r="UHM532" s="1"/>
  <c r="UHI532" s="1"/>
  <c r="UHE532" s="1"/>
  <c r="UHA532" s="1"/>
  <c r="UGW532" s="1"/>
  <c r="UGS532" s="1"/>
  <c r="UGO532" s="1"/>
  <c r="UGK532" s="1"/>
  <c r="UGG532" s="1"/>
  <c r="UGC532" s="1"/>
  <c r="UFY532" s="1"/>
  <c r="UFU532" s="1"/>
  <c r="UFQ532" s="1"/>
  <c r="UFM532" s="1"/>
  <c r="UFI532" s="1"/>
  <c r="UFE532" s="1"/>
  <c r="UFA532" s="1"/>
  <c r="UEW532" s="1"/>
  <c r="UES532" s="1"/>
  <c r="UEO532" s="1"/>
  <c r="UEK532" s="1"/>
  <c r="UEG532" s="1"/>
  <c r="UEC532" s="1"/>
  <c r="UDY532" s="1"/>
  <c r="UDU532" s="1"/>
  <c r="UDQ532" s="1"/>
  <c r="UDM532" s="1"/>
  <c r="UDI532" s="1"/>
  <c r="UDE532" s="1"/>
  <c r="UDA532" s="1"/>
  <c r="UCW532" s="1"/>
  <c r="UCS532" s="1"/>
  <c r="UCO532" s="1"/>
  <c r="UCK532" s="1"/>
  <c r="UCG532" s="1"/>
  <c r="UCC532" s="1"/>
  <c r="UBY532" s="1"/>
  <c r="UBU532" s="1"/>
  <c r="UBQ532" s="1"/>
  <c r="UBM532" s="1"/>
  <c r="UBI532" s="1"/>
  <c r="UBE532" s="1"/>
  <c r="UBA532" s="1"/>
  <c r="UAW532" s="1"/>
  <c r="UAS532" s="1"/>
  <c r="UAO532" s="1"/>
  <c r="UAK532" s="1"/>
  <c r="UAG532" s="1"/>
  <c r="UAC532" s="1"/>
  <c r="TZY532" s="1"/>
  <c r="TZU532" s="1"/>
  <c r="TZQ532" s="1"/>
  <c r="TZM532" s="1"/>
  <c r="TZI532" s="1"/>
  <c r="TZE532" s="1"/>
  <c r="TZA532" s="1"/>
  <c r="TYW532" s="1"/>
  <c r="TYS532" s="1"/>
  <c r="TYO532" s="1"/>
  <c r="TYK532" s="1"/>
  <c r="TYG532" s="1"/>
  <c r="TYC532" s="1"/>
  <c r="TXY532" s="1"/>
  <c r="TXU532" s="1"/>
  <c r="TXQ532" s="1"/>
  <c r="TXM532" s="1"/>
  <c r="TXI532" s="1"/>
  <c r="TXE532" s="1"/>
  <c r="TXA532" s="1"/>
  <c r="TWW532" s="1"/>
  <c r="TWS532" s="1"/>
  <c r="TWO532" s="1"/>
  <c r="TWK532" s="1"/>
  <c r="TWG532" s="1"/>
  <c r="TWC532" s="1"/>
  <c r="TVY532" s="1"/>
  <c r="TVU532" s="1"/>
  <c r="TVQ532" s="1"/>
  <c r="TVM532" s="1"/>
  <c r="TVI532" s="1"/>
  <c r="TVE532" s="1"/>
  <c r="TVA532" s="1"/>
  <c r="TUW532" s="1"/>
  <c r="TUS532" s="1"/>
  <c r="TUO532" s="1"/>
  <c r="TUK532" s="1"/>
  <c r="TUG532" s="1"/>
  <c r="TUC532" s="1"/>
  <c r="TTY532" s="1"/>
  <c r="TTU532" s="1"/>
  <c r="TTQ532" s="1"/>
  <c r="TTM532" s="1"/>
  <c r="TTI532" s="1"/>
  <c r="TTE532" s="1"/>
  <c r="TTA532" s="1"/>
  <c r="TSW532" s="1"/>
  <c r="TSS532" s="1"/>
  <c r="TSO532" s="1"/>
  <c r="TSK532" s="1"/>
  <c r="TSG532" s="1"/>
  <c r="TSC532" s="1"/>
  <c r="TRY532" s="1"/>
  <c r="TRU532" s="1"/>
  <c r="TRQ532" s="1"/>
  <c r="TRM532" s="1"/>
  <c r="TRI532" s="1"/>
  <c r="TRE532" s="1"/>
  <c r="TRA532" s="1"/>
  <c r="TQW532" s="1"/>
  <c r="TQS532" s="1"/>
  <c r="TQO532" s="1"/>
  <c r="TQK532" s="1"/>
  <c r="TQG532" s="1"/>
  <c r="TQC532" s="1"/>
  <c r="TPY532" s="1"/>
  <c r="TPU532" s="1"/>
  <c r="TPQ532" s="1"/>
  <c r="TPM532" s="1"/>
  <c r="TPI532" s="1"/>
  <c r="TPE532" s="1"/>
  <c r="TPA532" s="1"/>
  <c r="TOW532" s="1"/>
  <c r="TOS532" s="1"/>
  <c r="TOO532" s="1"/>
  <c r="TOK532" s="1"/>
  <c r="TOG532" s="1"/>
  <c r="TOC532" s="1"/>
  <c r="TNY532" s="1"/>
  <c r="TNU532" s="1"/>
  <c r="TNQ532" s="1"/>
  <c r="TNM532" s="1"/>
  <c r="TNI532" s="1"/>
  <c r="TNE532" s="1"/>
  <c r="TNA532" s="1"/>
  <c r="TMW532" s="1"/>
  <c r="TMS532" s="1"/>
  <c r="TMO532" s="1"/>
  <c r="TMK532" s="1"/>
  <c r="TMG532" s="1"/>
  <c r="TMC532" s="1"/>
  <c r="TLY532" s="1"/>
  <c r="TLU532" s="1"/>
  <c r="TLQ532" s="1"/>
  <c r="TLM532" s="1"/>
  <c r="TLI532" s="1"/>
  <c r="TLE532" s="1"/>
  <c r="TLA532" s="1"/>
  <c r="TKW532" s="1"/>
  <c r="TKS532" s="1"/>
  <c r="TKO532" s="1"/>
  <c r="TKK532" s="1"/>
  <c r="TKG532" s="1"/>
  <c r="TKC532" s="1"/>
  <c r="TJY532" s="1"/>
  <c r="TJU532" s="1"/>
  <c r="TJQ532" s="1"/>
  <c r="TJM532" s="1"/>
  <c r="TJI532" s="1"/>
  <c r="TJE532" s="1"/>
  <c r="TJA532" s="1"/>
  <c r="TIW532" s="1"/>
  <c r="TIS532" s="1"/>
  <c r="TIO532" s="1"/>
  <c r="TIK532" s="1"/>
  <c r="TIG532" s="1"/>
  <c r="TIC532" s="1"/>
  <c r="THY532" s="1"/>
  <c r="THU532" s="1"/>
  <c r="THQ532" s="1"/>
  <c r="THM532" s="1"/>
  <c r="THI532" s="1"/>
  <c r="THE532" s="1"/>
  <c r="THA532" s="1"/>
  <c r="TGW532" s="1"/>
  <c r="TGS532" s="1"/>
  <c r="TGO532" s="1"/>
  <c r="TGK532" s="1"/>
  <c r="TGG532" s="1"/>
  <c r="TGC532" s="1"/>
  <c r="TFY532" s="1"/>
  <c r="TFU532" s="1"/>
  <c r="TFQ532" s="1"/>
  <c r="TFM532" s="1"/>
  <c r="TFI532" s="1"/>
  <c r="TFE532" s="1"/>
  <c r="TFA532" s="1"/>
  <c r="TEW532" s="1"/>
  <c r="TES532" s="1"/>
  <c r="TEO532" s="1"/>
  <c r="TEK532" s="1"/>
  <c r="TEG532" s="1"/>
  <c r="TEC532" s="1"/>
  <c r="TDY532" s="1"/>
  <c r="TDU532" s="1"/>
  <c r="TDQ532" s="1"/>
  <c r="TDM532" s="1"/>
  <c r="TDI532" s="1"/>
  <c r="TDE532" s="1"/>
  <c r="TDA532" s="1"/>
  <c r="TCW532" s="1"/>
  <c r="TCS532" s="1"/>
  <c r="TCO532" s="1"/>
  <c r="TCK532" s="1"/>
  <c r="TCG532" s="1"/>
  <c r="TCC532" s="1"/>
  <c r="TBY532" s="1"/>
  <c r="TBU532" s="1"/>
  <c r="TBQ532" s="1"/>
  <c r="TBM532" s="1"/>
  <c r="TBI532" s="1"/>
  <c r="TBE532" s="1"/>
  <c r="TBA532" s="1"/>
  <c r="TAW532" s="1"/>
  <c r="TAS532" s="1"/>
  <c r="TAO532" s="1"/>
  <c r="TAK532" s="1"/>
  <c r="TAG532" s="1"/>
  <c r="TAC532" s="1"/>
  <c r="SZY532" s="1"/>
  <c r="SZU532" s="1"/>
  <c r="SZQ532" s="1"/>
  <c r="SZM532" s="1"/>
  <c r="SZI532" s="1"/>
  <c r="SZE532" s="1"/>
  <c r="SZA532" s="1"/>
  <c r="SYW532" s="1"/>
  <c r="SYS532" s="1"/>
  <c r="SYO532" s="1"/>
  <c r="SYK532" s="1"/>
  <c r="SYG532" s="1"/>
  <c r="SYC532" s="1"/>
  <c r="SXY532" s="1"/>
  <c r="SXU532" s="1"/>
  <c r="SXQ532" s="1"/>
  <c r="SXM532" s="1"/>
  <c r="SXI532" s="1"/>
  <c r="SXE532" s="1"/>
  <c r="SXA532" s="1"/>
  <c r="SWW532" s="1"/>
  <c r="SWS532" s="1"/>
  <c r="SWO532" s="1"/>
  <c r="SWK532" s="1"/>
  <c r="SWG532" s="1"/>
  <c r="SWC532" s="1"/>
  <c r="SVY532" s="1"/>
  <c r="SVU532" s="1"/>
  <c r="SVQ532" s="1"/>
  <c r="SVM532" s="1"/>
  <c r="SVI532" s="1"/>
  <c r="SVE532" s="1"/>
  <c r="SVA532" s="1"/>
  <c r="SUW532" s="1"/>
  <c r="SUS532" s="1"/>
  <c r="SUO532" s="1"/>
  <c r="SUK532" s="1"/>
  <c r="SUG532" s="1"/>
  <c r="SUC532" s="1"/>
  <c r="STY532" s="1"/>
  <c r="STU532" s="1"/>
  <c r="STQ532" s="1"/>
  <c r="STM532" s="1"/>
  <c r="STI532" s="1"/>
  <c r="STE532" s="1"/>
  <c r="STA532" s="1"/>
  <c r="SSW532" s="1"/>
  <c r="SSS532" s="1"/>
  <c r="SSO532" s="1"/>
  <c r="SSK532" s="1"/>
  <c r="SSG532" s="1"/>
  <c r="SSC532" s="1"/>
  <c r="SRY532" s="1"/>
  <c r="SRU532" s="1"/>
  <c r="SRQ532" s="1"/>
  <c r="SRM532" s="1"/>
  <c r="SRI532" s="1"/>
  <c r="SRE532" s="1"/>
  <c r="SRA532" s="1"/>
  <c r="SQW532" s="1"/>
  <c r="SQS532" s="1"/>
  <c r="SQO532" s="1"/>
  <c r="SQK532" s="1"/>
  <c r="SQG532" s="1"/>
  <c r="SQC532" s="1"/>
  <c r="SPY532" s="1"/>
  <c r="SPU532" s="1"/>
  <c r="SPQ532" s="1"/>
  <c r="SPM532" s="1"/>
  <c r="SPI532" s="1"/>
  <c r="SPE532" s="1"/>
  <c r="SPA532" s="1"/>
  <c r="SOW532" s="1"/>
  <c r="SOS532" s="1"/>
  <c r="SOO532" s="1"/>
  <c r="SOK532" s="1"/>
  <c r="SOG532" s="1"/>
  <c r="SOC532" s="1"/>
  <c r="SNY532" s="1"/>
  <c r="SNU532" s="1"/>
  <c r="SNQ532" s="1"/>
  <c r="SNM532" s="1"/>
  <c r="SNI532" s="1"/>
  <c r="SNE532" s="1"/>
  <c r="SNA532" s="1"/>
  <c r="SMW532" s="1"/>
  <c r="SMS532" s="1"/>
  <c r="SMO532" s="1"/>
  <c r="SMK532" s="1"/>
  <c r="SMG532" s="1"/>
  <c r="SMC532" s="1"/>
  <c r="SLY532" s="1"/>
  <c r="SLU532" s="1"/>
  <c r="SLQ532" s="1"/>
  <c r="SLM532" s="1"/>
  <c r="SLI532" s="1"/>
  <c r="SLE532" s="1"/>
  <c r="SLA532" s="1"/>
  <c r="SKW532" s="1"/>
  <c r="SKS532" s="1"/>
  <c r="SKO532" s="1"/>
  <c r="SKK532" s="1"/>
  <c r="SKG532" s="1"/>
  <c r="SKC532" s="1"/>
  <c r="SJY532" s="1"/>
  <c r="SJU532" s="1"/>
  <c r="SJQ532" s="1"/>
  <c r="SJM532" s="1"/>
  <c r="SJI532" s="1"/>
  <c r="SJE532" s="1"/>
  <c r="SJA532" s="1"/>
  <c r="SIW532" s="1"/>
  <c r="SIS532" s="1"/>
  <c r="SIO532" s="1"/>
  <c r="SIK532" s="1"/>
  <c r="SIG532" s="1"/>
  <c r="SIC532" s="1"/>
  <c r="SHY532" s="1"/>
  <c r="SHU532" s="1"/>
  <c r="SHQ532" s="1"/>
  <c r="SHM532" s="1"/>
  <c r="SHI532" s="1"/>
  <c r="SHE532" s="1"/>
  <c r="SHA532" s="1"/>
  <c r="SGW532" s="1"/>
  <c r="SGS532" s="1"/>
  <c r="SGO532" s="1"/>
  <c r="SGK532" s="1"/>
  <c r="SGG532" s="1"/>
  <c r="SGC532" s="1"/>
  <c r="SFY532" s="1"/>
  <c r="SFU532" s="1"/>
  <c r="SFQ532" s="1"/>
  <c r="SFM532" s="1"/>
  <c r="SFI532" s="1"/>
  <c r="SFE532" s="1"/>
  <c r="SFA532" s="1"/>
  <c r="SEW532" s="1"/>
  <c r="SES532" s="1"/>
  <c r="SEO532" s="1"/>
  <c r="SEK532" s="1"/>
  <c r="SEG532" s="1"/>
  <c r="SEC532" s="1"/>
  <c r="SDY532" s="1"/>
  <c r="SDU532" s="1"/>
  <c r="SDQ532" s="1"/>
  <c r="SDM532" s="1"/>
  <c r="SDI532" s="1"/>
  <c r="SDE532" s="1"/>
  <c r="SDA532" s="1"/>
  <c r="SCW532" s="1"/>
  <c r="SCS532" s="1"/>
  <c r="SCO532" s="1"/>
  <c r="SCK532" s="1"/>
  <c r="SCG532" s="1"/>
  <c r="SCC532" s="1"/>
  <c r="SBY532" s="1"/>
  <c r="SBU532" s="1"/>
  <c r="SBQ532" s="1"/>
  <c r="SBM532" s="1"/>
  <c r="SBI532" s="1"/>
  <c r="SBE532" s="1"/>
  <c r="SBA532" s="1"/>
  <c r="SAW532" s="1"/>
  <c r="SAS532" s="1"/>
  <c r="SAO532" s="1"/>
  <c r="SAK532" s="1"/>
  <c r="SAG532" s="1"/>
  <c r="SAC532" s="1"/>
  <c r="RZY532" s="1"/>
  <c r="RZU532" s="1"/>
  <c r="RZQ532" s="1"/>
  <c r="RZM532" s="1"/>
  <c r="RZI532" s="1"/>
  <c r="RZE532" s="1"/>
  <c r="RZA532" s="1"/>
  <c r="RYW532" s="1"/>
  <c r="RYS532" s="1"/>
  <c r="RYO532" s="1"/>
  <c r="RYK532" s="1"/>
  <c r="RYG532" s="1"/>
  <c r="RYC532" s="1"/>
  <c r="RXY532" s="1"/>
  <c r="RXU532" s="1"/>
  <c r="RXQ532" s="1"/>
  <c r="RXM532" s="1"/>
  <c r="RXI532" s="1"/>
  <c r="RXE532" s="1"/>
  <c r="RXA532" s="1"/>
  <c r="RWW532" s="1"/>
  <c r="RWS532" s="1"/>
  <c r="RWO532" s="1"/>
  <c r="RWK532" s="1"/>
  <c r="RWG532" s="1"/>
  <c r="RWC532" s="1"/>
  <c r="RVY532" s="1"/>
  <c r="RVU532" s="1"/>
  <c r="RVQ532" s="1"/>
  <c r="RVM532" s="1"/>
  <c r="RVI532" s="1"/>
  <c r="RVE532" s="1"/>
  <c r="RVA532" s="1"/>
  <c r="RUW532" s="1"/>
  <c r="RUS532" s="1"/>
  <c r="RUO532" s="1"/>
  <c r="RUK532" s="1"/>
  <c r="RUG532" s="1"/>
  <c r="RUC532" s="1"/>
  <c r="RTY532" s="1"/>
  <c r="RTU532" s="1"/>
  <c r="RTQ532" s="1"/>
  <c r="RTM532" s="1"/>
  <c r="RTI532" s="1"/>
  <c r="RTE532" s="1"/>
  <c r="RTA532" s="1"/>
  <c r="RSW532" s="1"/>
  <c r="RSS532" s="1"/>
  <c r="RSO532" s="1"/>
  <c r="RSK532" s="1"/>
  <c r="RSG532" s="1"/>
  <c r="RSC532" s="1"/>
  <c r="RRY532" s="1"/>
  <c r="RRU532" s="1"/>
  <c r="RRQ532" s="1"/>
  <c r="RRM532" s="1"/>
  <c r="RRI532" s="1"/>
  <c r="RRE532" s="1"/>
  <c r="RRA532" s="1"/>
  <c r="RQW532" s="1"/>
  <c r="RQS532" s="1"/>
  <c r="RQO532" s="1"/>
  <c r="RQK532" s="1"/>
  <c r="RQG532" s="1"/>
  <c r="RQC532" s="1"/>
  <c r="RPY532" s="1"/>
  <c r="RPU532" s="1"/>
  <c r="RPQ532" s="1"/>
  <c r="RPM532" s="1"/>
  <c r="RPI532" s="1"/>
  <c r="RPE532" s="1"/>
  <c r="RPA532" s="1"/>
  <c r="ROW532" s="1"/>
  <c r="ROS532" s="1"/>
  <c r="ROO532" s="1"/>
  <c r="ROK532" s="1"/>
  <c r="ROG532" s="1"/>
  <c r="ROC532" s="1"/>
  <c r="RNY532" s="1"/>
  <c r="RNU532" s="1"/>
  <c r="RNQ532" s="1"/>
  <c r="RNM532" s="1"/>
  <c r="RNI532" s="1"/>
  <c r="RNE532" s="1"/>
  <c r="RNA532" s="1"/>
  <c r="RMW532" s="1"/>
  <c r="RMS532" s="1"/>
  <c r="RMO532" s="1"/>
  <c r="RMK532" s="1"/>
  <c r="RMG532" s="1"/>
  <c r="RMC532" s="1"/>
  <c r="RLY532" s="1"/>
  <c r="RLU532" s="1"/>
  <c r="RLQ532" s="1"/>
  <c r="RLM532" s="1"/>
  <c r="RLI532" s="1"/>
  <c r="RLE532" s="1"/>
  <c r="RLA532" s="1"/>
  <c r="RKW532" s="1"/>
  <c r="RKS532" s="1"/>
  <c r="RKO532" s="1"/>
  <c r="RKK532" s="1"/>
  <c r="RKG532" s="1"/>
  <c r="RKC532" s="1"/>
  <c r="RJY532" s="1"/>
  <c r="RJU532" s="1"/>
  <c r="RJQ532" s="1"/>
  <c r="RJM532" s="1"/>
  <c r="RJI532" s="1"/>
  <c r="RJE532" s="1"/>
  <c r="RJA532" s="1"/>
  <c r="RIW532" s="1"/>
  <c r="RIS532" s="1"/>
  <c r="RIO532" s="1"/>
  <c r="RIK532" s="1"/>
  <c r="RIG532" s="1"/>
  <c r="RIC532" s="1"/>
  <c r="RHY532" s="1"/>
  <c r="RHU532" s="1"/>
  <c r="RHQ532" s="1"/>
  <c r="RHM532" s="1"/>
  <c r="RHI532" s="1"/>
  <c r="RHE532" s="1"/>
  <c r="RHA532" s="1"/>
  <c r="RGW532" s="1"/>
  <c r="RGS532" s="1"/>
  <c r="RGO532" s="1"/>
  <c r="RGK532" s="1"/>
  <c r="RGG532" s="1"/>
  <c r="RGC532" s="1"/>
  <c r="RFY532" s="1"/>
  <c r="RFU532" s="1"/>
  <c r="RFQ532" s="1"/>
  <c r="RFM532" s="1"/>
  <c r="RFI532" s="1"/>
  <c r="RFE532" s="1"/>
  <c r="RFA532" s="1"/>
  <c r="REW532" s="1"/>
  <c r="RES532" s="1"/>
  <c r="REO532" s="1"/>
  <c r="REK532" s="1"/>
  <c r="REG532" s="1"/>
  <c r="REC532" s="1"/>
  <c r="RDY532" s="1"/>
  <c r="RDU532" s="1"/>
  <c r="RDQ532" s="1"/>
  <c r="RDM532" s="1"/>
  <c r="RDI532" s="1"/>
  <c r="RDE532" s="1"/>
  <c r="RDA532" s="1"/>
  <c r="RCW532" s="1"/>
  <c r="RCS532" s="1"/>
  <c r="RCO532" s="1"/>
  <c r="RCK532" s="1"/>
  <c r="RCG532" s="1"/>
  <c r="RCC532" s="1"/>
  <c r="RBY532" s="1"/>
  <c r="RBU532" s="1"/>
  <c r="RBQ532" s="1"/>
  <c r="RBM532" s="1"/>
  <c r="RBI532" s="1"/>
  <c r="RBE532" s="1"/>
  <c r="RBA532" s="1"/>
  <c r="RAW532" s="1"/>
  <c r="RAS532" s="1"/>
  <c r="RAO532" s="1"/>
  <c r="RAK532" s="1"/>
  <c r="RAG532" s="1"/>
  <c r="RAC532" s="1"/>
  <c r="QZY532" s="1"/>
  <c r="QZU532" s="1"/>
  <c r="QZQ532" s="1"/>
  <c r="QZM532" s="1"/>
  <c r="QZI532" s="1"/>
  <c r="QZE532" s="1"/>
  <c r="QZA532" s="1"/>
  <c r="QYW532" s="1"/>
  <c r="QYS532" s="1"/>
  <c r="QYO532" s="1"/>
  <c r="QYK532" s="1"/>
  <c r="QYG532" s="1"/>
  <c r="QYC532" s="1"/>
  <c r="QXY532" s="1"/>
  <c r="QXU532" s="1"/>
  <c r="QXQ532" s="1"/>
  <c r="QXM532" s="1"/>
  <c r="QXI532" s="1"/>
  <c r="QXE532" s="1"/>
  <c r="QXA532" s="1"/>
  <c r="QWW532" s="1"/>
  <c r="QWS532" s="1"/>
  <c r="QWO532" s="1"/>
  <c r="QWK532" s="1"/>
  <c r="QWG532" s="1"/>
  <c r="QWC532" s="1"/>
  <c r="QVY532" s="1"/>
  <c r="QVU532" s="1"/>
  <c r="QVQ532" s="1"/>
  <c r="QVM532" s="1"/>
  <c r="QVI532" s="1"/>
  <c r="QVE532" s="1"/>
  <c r="QVA532" s="1"/>
  <c r="QUW532" s="1"/>
  <c r="QUS532" s="1"/>
  <c r="QUO532" s="1"/>
  <c r="QUK532" s="1"/>
  <c r="QUG532" s="1"/>
  <c r="QUC532" s="1"/>
  <c r="QTY532" s="1"/>
  <c r="QTU532" s="1"/>
  <c r="QTQ532" s="1"/>
  <c r="QTM532" s="1"/>
  <c r="QTI532" s="1"/>
  <c r="QTE532" s="1"/>
  <c r="QTA532" s="1"/>
  <c r="QSW532" s="1"/>
  <c r="QSS532" s="1"/>
  <c r="QSO532" s="1"/>
  <c r="QSK532" s="1"/>
  <c r="QSG532" s="1"/>
  <c r="QSC532" s="1"/>
  <c r="QRY532" s="1"/>
  <c r="QRU532" s="1"/>
  <c r="QRQ532" s="1"/>
  <c r="QRM532" s="1"/>
  <c r="QRI532" s="1"/>
  <c r="QRE532" s="1"/>
  <c r="QRA532" s="1"/>
  <c r="QQW532" s="1"/>
  <c r="QQS532" s="1"/>
  <c r="QQO532" s="1"/>
  <c r="QQK532" s="1"/>
  <c r="QQG532" s="1"/>
  <c r="QQC532" s="1"/>
  <c r="QPY532" s="1"/>
  <c r="QPU532" s="1"/>
  <c r="QPQ532" s="1"/>
  <c r="QPM532" s="1"/>
  <c r="QPI532" s="1"/>
  <c r="QPE532" s="1"/>
  <c r="QPA532" s="1"/>
  <c r="QOW532" s="1"/>
  <c r="QOS532" s="1"/>
  <c r="QOO532" s="1"/>
  <c r="QOK532" s="1"/>
  <c r="QOG532" s="1"/>
  <c r="QOC532" s="1"/>
  <c r="QNY532" s="1"/>
  <c r="QNU532" s="1"/>
  <c r="QNQ532" s="1"/>
  <c r="QNM532" s="1"/>
  <c r="QNI532" s="1"/>
  <c r="QNE532" s="1"/>
  <c r="QNA532" s="1"/>
  <c r="QMW532" s="1"/>
  <c r="QMS532" s="1"/>
  <c r="QMO532" s="1"/>
  <c r="QMK532" s="1"/>
  <c r="QMG532" s="1"/>
  <c r="QMC532" s="1"/>
  <c r="QLY532" s="1"/>
  <c r="QLU532" s="1"/>
  <c r="QLQ532" s="1"/>
  <c r="QLM532" s="1"/>
  <c r="QLI532" s="1"/>
  <c r="QLE532" s="1"/>
  <c r="QLA532" s="1"/>
  <c r="QKW532" s="1"/>
  <c r="QKS532" s="1"/>
  <c r="QKO532" s="1"/>
  <c r="QKK532" s="1"/>
  <c r="QKG532" s="1"/>
  <c r="QKC532" s="1"/>
  <c r="QJY532" s="1"/>
  <c r="QJU532" s="1"/>
  <c r="QJQ532" s="1"/>
  <c r="QJM532" s="1"/>
  <c r="QJI532" s="1"/>
  <c r="QJE532" s="1"/>
  <c r="QJA532" s="1"/>
  <c r="QIW532" s="1"/>
  <c r="QIS532" s="1"/>
  <c r="QIO532" s="1"/>
  <c r="QIK532" s="1"/>
  <c r="QIG532" s="1"/>
  <c r="QIC532" s="1"/>
  <c r="QHY532" s="1"/>
  <c r="QHU532" s="1"/>
  <c r="QHQ532" s="1"/>
  <c r="QHM532" s="1"/>
  <c r="QHI532" s="1"/>
  <c r="QHE532" s="1"/>
  <c r="QHA532" s="1"/>
  <c r="QGW532" s="1"/>
  <c r="QGS532" s="1"/>
  <c r="QGO532" s="1"/>
  <c r="QGK532" s="1"/>
  <c r="QGG532" s="1"/>
  <c r="QGC532" s="1"/>
  <c r="QFY532" s="1"/>
  <c r="QFU532" s="1"/>
  <c r="QFQ532" s="1"/>
  <c r="QFM532" s="1"/>
  <c r="QFI532" s="1"/>
  <c r="QFE532" s="1"/>
  <c r="QFA532" s="1"/>
  <c r="QEW532" s="1"/>
  <c r="QES532" s="1"/>
  <c r="QEO532" s="1"/>
  <c r="QEK532" s="1"/>
  <c r="QEG532" s="1"/>
  <c r="QEC532" s="1"/>
  <c r="QDY532" s="1"/>
  <c r="QDU532" s="1"/>
  <c r="QDQ532" s="1"/>
  <c r="QDM532" s="1"/>
  <c r="QDI532" s="1"/>
  <c r="QDE532" s="1"/>
  <c r="QDA532" s="1"/>
  <c r="QCW532" s="1"/>
  <c r="QCS532" s="1"/>
  <c r="QCO532" s="1"/>
  <c r="QCK532" s="1"/>
  <c r="QCG532" s="1"/>
  <c r="QCC532" s="1"/>
  <c r="QBY532" s="1"/>
  <c r="QBU532" s="1"/>
  <c r="QBQ532" s="1"/>
  <c r="QBM532" s="1"/>
  <c r="QBI532" s="1"/>
  <c r="QBE532" s="1"/>
  <c r="QBA532" s="1"/>
  <c r="QAW532" s="1"/>
  <c r="QAS532" s="1"/>
  <c r="QAO532" s="1"/>
  <c r="QAK532" s="1"/>
  <c r="QAG532" s="1"/>
  <c r="QAC532" s="1"/>
  <c r="PZY532" s="1"/>
  <c r="PZU532" s="1"/>
  <c r="PZQ532" s="1"/>
  <c r="PZM532" s="1"/>
  <c r="PZI532" s="1"/>
  <c r="PZE532" s="1"/>
  <c r="PZA532" s="1"/>
  <c r="PYW532" s="1"/>
  <c r="PYS532" s="1"/>
  <c r="PYO532" s="1"/>
  <c r="PYK532" s="1"/>
  <c r="PYG532" s="1"/>
  <c r="PYC532" s="1"/>
  <c r="PXY532" s="1"/>
  <c r="PXU532" s="1"/>
  <c r="PXQ532" s="1"/>
  <c r="PXM532" s="1"/>
  <c r="PXI532" s="1"/>
  <c r="PXE532" s="1"/>
  <c r="PXA532" s="1"/>
  <c r="PWW532" s="1"/>
  <c r="PWS532" s="1"/>
  <c r="PWO532" s="1"/>
  <c r="PWK532" s="1"/>
  <c r="PWG532" s="1"/>
  <c r="PWC532" s="1"/>
  <c r="PVY532" s="1"/>
  <c r="PVU532" s="1"/>
  <c r="PVQ532" s="1"/>
  <c r="PVM532" s="1"/>
  <c r="PVI532" s="1"/>
  <c r="PVE532" s="1"/>
  <c r="PVA532" s="1"/>
  <c r="PUW532" s="1"/>
  <c r="PUS532" s="1"/>
  <c r="PUO532" s="1"/>
  <c r="PUK532" s="1"/>
  <c r="PUG532" s="1"/>
  <c r="PUC532" s="1"/>
  <c r="PTY532" s="1"/>
  <c r="PTU532" s="1"/>
  <c r="PTQ532" s="1"/>
  <c r="PTM532" s="1"/>
  <c r="PTI532" s="1"/>
  <c r="PTE532" s="1"/>
  <c r="PTA532" s="1"/>
  <c r="PSW532" s="1"/>
  <c r="PSS532" s="1"/>
  <c r="PSO532" s="1"/>
  <c r="PSK532" s="1"/>
  <c r="PSG532" s="1"/>
  <c r="PSC532" s="1"/>
  <c r="PRY532" s="1"/>
  <c r="PRU532" s="1"/>
  <c r="PRQ532" s="1"/>
  <c r="PRM532" s="1"/>
  <c r="PRI532" s="1"/>
  <c r="PRE532" s="1"/>
  <c r="PRA532" s="1"/>
  <c r="PQW532" s="1"/>
  <c r="PQS532" s="1"/>
  <c r="PQO532" s="1"/>
  <c r="PQK532" s="1"/>
  <c r="PQG532" s="1"/>
  <c r="PQC532" s="1"/>
  <c r="PPY532" s="1"/>
  <c r="PPU532" s="1"/>
  <c r="PPQ532" s="1"/>
  <c r="PPM532" s="1"/>
  <c r="PPI532" s="1"/>
  <c r="PPE532" s="1"/>
  <c r="PPA532" s="1"/>
  <c r="POW532" s="1"/>
  <c r="POS532" s="1"/>
  <c r="POO532" s="1"/>
  <c r="POK532" s="1"/>
  <c r="POG532" s="1"/>
  <c r="POC532" s="1"/>
  <c r="PNY532" s="1"/>
  <c r="PNU532" s="1"/>
  <c r="PNQ532" s="1"/>
  <c r="PNM532" s="1"/>
  <c r="PNI532" s="1"/>
  <c r="PNE532" s="1"/>
  <c r="PNA532" s="1"/>
  <c r="PMW532" s="1"/>
  <c r="PMS532" s="1"/>
  <c r="PMO532" s="1"/>
  <c r="PMK532" s="1"/>
  <c r="PMG532" s="1"/>
  <c r="PMC532" s="1"/>
  <c r="PLY532" s="1"/>
  <c r="PLU532" s="1"/>
  <c r="PLQ532" s="1"/>
  <c r="PLM532" s="1"/>
  <c r="PLI532" s="1"/>
  <c r="PLE532" s="1"/>
  <c r="PLA532" s="1"/>
  <c r="PKW532" s="1"/>
  <c r="PKS532" s="1"/>
  <c r="PKO532" s="1"/>
  <c r="PKK532" s="1"/>
  <c r="PKG532" s="1"/>
  <c r="PKC532" s="1"/>
  <c r="PJY532" s="1"/>
  <c r="PJU532" s="1"/>
  <c r="PJQ532" s="1"/>
  <c r="PJM532" s="1"/>
  <c r="PJI532" s="1"/>
  <c r="PJE532" s="1"/>
  <c r="PJA532" s="1"/>
  <c r="PIW532" s="1"/>
  <c r="PIS532" s="1"/>
  <c r="PIO532" s="1"/>
  <c r="PIK532" s="1"/>
  <c r="PIG532" s="1"/>
  <c r="PIC532" s="1"/>
  <c r="PHY532" s="1"/>
  <c r="PHU532" s="1"/>
  <c r="PHQ532" s="1"/>
  <c r="PHM532" s="1"/>
  <c r="PHI532" s="1"/>
  <c r="PHE532" s="1"/>
  <c r="PHA532" s="1"/>
  <c r="PGW532" s="1"/>
  <c r="PGS532" s="1"/>
  <c r="PGO532" s="1"/>
  <c r="PGK532" s="1"/>
  <c r="PGG532" s="1"/>
  <c r="PGC532" s="1"/>
  <c r="PFY532" s="1"/>
  <c r="PFU532" s="1"/>
  <c r="PFQ532" s="1"/>
  <c r="PFM532" s="1"/>
  <c r="PFI532" s="1"/>
  <c r="PFE532" s="1"/>
  <c r="PFA532" s="1"/>
  <c r="PEW532" s="1"/>
  <c r="PES532" s="1"/>
  <c r="PEO532" s="1"/>
  <c r="PEK532" s="1"/>
  <c r="PEG532" s="1"/>
  <c r="PEC532" s="1"/>
  <c r="PDY532" s="1"/>
  <c r="PDU532" s="1"/>
  <c r="PDQ532" s="1"/>
  <c r="PDM532" s="1"/>
  <c r="PDI532" s="1"/>
  <c r="PDE532" s="1"/>
  <c r="PDA532" s="1"/>
  <c r="PCW532" s="1"/>
  <c r="PCS532" s="1"/>
  <c r="PCO532" s="1"/>
  <c r="PCK532" s="1"/>
  <c r="PCG532" s="1"/>
  <c r="PCC532" s="1"/>
  <c r="PBY532" s="1"/>
  <c r="PBU532" s="1"/>
  <c r="PBQ532" s="1"/>
  <c r="PBM532" s="1"/>
  <c r="PBI532" s="1"/>
  <c r="PBE532" s="1"/>
  <c r="PBA532" s="1"/>
  <c r="PAW532" s="1"/>
  <c r="PAS532" s="1"/>
  <c r="PAO532" s="1"/>
  <c r="PAK532" s="1"/>
  <c r="PAG532" s="1"/>
  <c r="PAC532" s="1"/>
  <c r="OZY532" s="1"/>
  <c r="OZU532" s="1"/>
  <c r="OZQ532" s="1"/>
  <c r="OZM532" s="1"/>
  <c r="OZI532" s="1"/>
  <c r="OZE532" s="1"/>
  <c r="OZA532" s="1"/>
  <c r="OYW532" s="1"/>
  <c r="OYS532" s="1"/>
  <c r="OYO532" s="1"/>
  <c r="OYK532" s="1"/>
  <c r="OYG532" s="1"/>
  <c r="OYC532" s="1"/>
  <c r="OXY532" s="1"/>
  <c r="OXU532" s="1"/>
  <c r="OXQ532" s="1"/>
  <c r="OXM532" s="1"/>
  <c r="OXI532" s="1"/>
  <c r="OXE532" s="1"/>
  <c r="OXA532" s="1"/>
  <c r="OWW532" s="1"/>
  <c r="OWS532" s="1"/>
  <c r="OWO532" s="1"/>
  <c r="OWK532" s="1"/>
  <c r="OWG532" s="1"/>
  <c r="OWC532" s="1"/>
  <c r="OVY532" s="1"/>
  <c r="OVU532" s="1"/>
  <c r="OVQ532" s="1"/>
  <c r="OVM532" s="1"/>
  <c r="OVI532" s="1"/>
  <c r="OVE532" s="1"/>
  <c r="OVA532" s="1"/>
  <c r="OUW532" s="1"/>
  <c r="OUS532" s="1"/>
  <c r="OUO532" s="1"/>
  <c r="OUK532" s="1"/>
  <c r="OUG532" s="1"/>
  <c r="OUC532" s="1"/>
  <c r="OTY532" s="1"/>
  <c r="OTU532" s="1"/>
  <c r="OTQ532" s="1"/>
  <c r="OTM532" s="1"/>
  <c r="OTI532" s="1"/>
  <c r="OTE532" s="1"/>
  <c r="OTA532" s="1"/>
  <c r="OSW532" s="1"/>
  <c r="OSS532" s="1"/>
  <c r="OSO532" s="1"/>
  <c r="OSK532" s="1"/>
  <c r="OSG532" s="1"/>
  <c r="OSC532" s="1"/>
  <c r="ORY532" s="1"/>
  <c r="ORU532" s="1"/>
  <c r="ORQ532" s="1"/>
  <c r="ORM532" s="1"/>
  <c r="ORI532" s="1"/>
  <c r="ORE532" s="1"/>
  <c r="ORA532" s="1"/>
  <c r="OQW532" s="1"/>
  <c r="OQS532" s="1"/>
  <c r="OQO532" s="1"/>
  <c r="OQK532" s="1"/>
  <c r="OQG532" s="1"/>
  <c r="OQC532" s="1"/>
  <c r="OPY532" s="1"/>
  <c r="OPU532" s="1"/>
  <c r="OPQ532" s="1"/>
  <c r="OPM532" s="1"/>
  <c r="OPI532" s="1"/>
  <c r="OPE532" s="1"/>
  <c r="OPA532" s="1"/>
  <c r="OOW532" s="1"/>
  <c r="OOS532" s="1"/>
  <c r="OOO532" s="1"/>
  <c r="OOK532" s="1"/>
  <c r="OOG532" s="1"/>
  <c r="OOC532" s="1"/>
  <c r="ONY532" s="1"/>
  <c r="ONU532" s="1"/>
  <c r="ONQ532" s="1"/>
  <c r="ONM532" s="1"/>
  <c r="ONI532" s="1"/>
  <c r="ONE532" s="1"/>
  <c r="ONA532" s="1"/>
  <c r="OMW532" s="1"/>
  <c r="OMS532" s="1"/>
  <c r="OMO532" s="1"/>
  <c r="OMK532" s="1"/>
  <c r="OMG532" s="1"/>
  <c r="OMC532" s="1"/>
  <c r="OLY532" s="1"/>
  <c r="OLU532" s="1"/>
  <c r="OLQ532" s="1"/>
  <c r="OLM532" s="1"/>
  <c r="OLI532" s="1"/>
  <c r="OLE532" s="1"/>
  <c r="OLA532" s="1"/>
  <c r="OKW532" s="1"/>
  <c r="OKS532" s="1"/>
  <c r="OKO532" s="1"/>
  <c r="OKK532" s="1"/>
  <c r="OKG532" s="1"/>
  <c r="OKC532" s="1"/>
  <c r="OJY532" s="1"/>
  <c r="OJU532" s="1"/>
  <c r="OJQ532" s="1"/>
  <c r="OJM532" s="1"/>
  <c r="OJI532" s="1"/>
  <c r="OJE532" s="1"/>
  <c r="OJA532" s="1"/>
  <c r="OIW532" s="1"/>
  <c r="OIS532" s="1"/>
  <c r="OIO532" s="1"/>
  <c r="OIK532" s="1"/>
  <c r="OIG532" s="1"/>
  <c r="OIC532" s="1"/>
  <c r="OHY532" s="1"/>
  <c r="OHU532" s="1"/>
  <c r="OHQ532" s="1"/>
  <c r="OHM532" s="1"/>
  <c r="OHI532" s="1"/>
  <c r="OHE532" s="1"/>
  <c r="OHA532" s="1"/>
  <c r="OGW532" s="1"/>
  <c r="OGS532" s="1"/>
  <c r="OGO532" s="1"/>
  <c r="OGK532" s="1"/>
  <c r="OGG532" s="1"/>
  <c r="OGC532" s="1"/>
  <c r="OFY532" s="1"/>
  <c r="OFU532" s="1"/>
  <c r="OFQ532" s="1"/>
  <c r="OFM532" s="1"/>
  <c r="OFI532" s="1"/>
  <c r="OFE532" s="1"/>
  <c r="OFA532" s="1"/>
  <c r="OEW532" s="1"/>
  <c r="OES532" s="1"/>
  <c r="OEO532" s="1"/>
  <c r="OEK532" s="1"/>
  <c r="OEG532" s="1"/>
  <c r="OEC532" s="1"/>
  <c r="ODY532" s="1"/>
  <c r="ODU532" s="1"/>
  <c r="ODQ532" s="1"/>
  <c r="ODM532" s="1"/>
  <c r="ODI532" s="1"/>
  <c r="ODE532" s="1"/>
  <c r="ODA532" s="1"/>
  <c r="OCW532" s="1"/>
  <c r="OCS532" s="1"/>
  <c r="OCO532" s="1"/>
  <c r="OCK532" s="1"/>
  <c r="OCG532" s="1"/>
  <c r="OCC532" s="1"/>
  <c r="OBY532" s="1"/>
  <c r="OBU532" s="1"/>
  <c r="OBQ532" s="1"/>
  <c r="OBM532" s="1"/>
  <c r="OBI532" s="1"/>
  <c r="OBE532" s="1"/>
  <c r="OBA532" s="1"/>
  <c r="OAW532" s="1"/>
  <c r="OAS532" s="1"/>
  <c r="OAO532" s="1"/>
  <c r="OAK532" s="1"/>
  <c r="OAG532" s="1"/>
  <c r="OAC532" s="1"/>
  <c r="NZY532" s="1"/>
  <c r="NZU532" s="1"/>
  <c r="NZQ532" s="1"/>
  <c r="NZM532" s="1"/>
  <c r="NZI532" s="1"/>
  <c r="NZE532" s="1"/>
  <c r="NZA532" s="1"/>
  <c r="NYW532" s="1"/>
  <c r="NYS532" s="1"/>
  <c r="NYO532" s="1"/>
  <c r="NYK532" s="1"/>
  <c r="NYG532" s="1"/>
  <c r="NYC532" s="1"/>
  <c r="NXY532" s="1"/>
  <c r="NXU532" s="1"/>
  <c r="NXQ532" s="1"/>
  <c r="NXM532" s="1"/>
  <c r="NXI532" s="1"/>
  <c r="NXE532" s="1"/>
  <c r="NXA532" s="1"/>
  <c r="NWW532" s="1"/>
  <c r="NWS532" s="1"/>
  <c r="NWO532" s="1"/>
  <c r="NWK532" s="1"/>
  <c r="NWG532" s="1"/>
  <c r="NWC532" s="1"/>
  <c r="NVY532" s="1"/>
  <c r="NVU532" s="1"/>
  <c r="NVQ532" s="1"/>
  <c r="NVM532" s="1"/>
  <c r="NVI532" s="1"/>
  <c r="NVE532" s="1"/>
  <c r="NVA532" s="1"/>
  <c r="NUW532" s="1"/>
  <c r="NUS532" s="1"/>
  <c r="NUO532" s="1"/>
  <c r="NUK532" s="1"/>
  <c r="NUG532" s="1"/>
  <c r="NUC532" s="1"/>
  <c r="NTY532" s="1"/>
  <c r="NTU532" s="1"/>
  <c r="NTQ532" s="1"/>
  <c r="NTM532" s="1"/>
  <c r="NTI532" s="1"/>
  <c r="NTE532" s="1"/>
  <c r="NTA532" s="1"/>
  <c r="NSW532" s="1"/>
  <c r="NSS532" s="1"/>
  <c r="NSO532" s="1"/>
  <c r="NSK532" s="1"/>
  <c r="NSG532" s="1"/>
  <c r="NSC532" s="1"/>
  <c r="NRY532" s="1"/>
  <c r="NRU532" s="1"/>
  <c r="NRQ532" s="1"/>
  <c r="NRM532" s="1"/>
  <c r="NRI532" s="1"/>
  <c r="NRE532" s="1"/>
  <c r="NRA532" s="1"/>
  <c r="NQW532" s="1"/>
  <c r="NQS532" s="1"/>
  <c r="NQO532" s="1"/>
  <c r="NQK532" s="1"/>
  <c r="NQG532" s="1"/>
  <c r="NQC532" s="1"/>
  <c r="NPY532" s="1"/>
  <c r="NPU532" s="1"/>
  <c r="NPQ532" s="1"/>
  <c r="NPM532" s="1"/>
  <c r="NPI532" s="1"/>
  <c r="NPE532" s="1"/>
  <c r="NPA532" s="1"/>
  <c r="NOW532" s="1"/>
  <c r="NOS532" s="1"/>
  <c r="NOO532" s="1"/>
  <c r="NOK532" s="1"/>
  <c r="NOG532" s="1"/>
  <c r="NOC532" s="1"/>
  <c r="NNY532" s="1"/>
  <c r="NNU532" s="1"/>
  <c r="NNQ532" s="1"/>
  <c r="NNM532" s="1"/>
  <c r="NNI532" s="1"/>
  <c r="NNE532" s="1"/>
  <c r="NNA532" s="1"/>
  <c r="NMW532" s="1"/>
  <c r="NMS532" s="1"/>
  <c r="NMO532" s="1"/>
  <c r="NMK532" s="1"/>
  <c r="NMG532" s="1"/>
  <c r="NMC532" s="1"/>
  <c r="NLY532" s="1"/>
  <c r="NLU532" s="1"/>
  <c r="NLQ532" s="1"/>
  <c r="NLM532" s="1"/>
  <c r="NLI532" s="1"/>
  <c r="NLE532" s="1"/>
  <c r="NLA532" s="1"/>
  <c r="NKW532" s="1"/>
  <c r="NKS532" s="1"/>
  <c r="NKO532" s="1"/>
  <c r="NKK532" s="1"/>
  <c r="NKG532" s="1"/>
  <c r="NKC532" s="1"/>
  <c r="NJY532" s="1"/>
  <c r="NJU532" s="1"/>
  <c r="NJQ532" s="1"/>
  <c r="NJM532" s="1"/>
  <c r="NJI532" s="1"/>
  <c r="NJE532" s="1"/>
  <c r="NJA532" s="1"/>
  <c r="NIW532" s="1"/>
  <c r="NIS532" s="1"/>
  <c r="NIO532" s="1"/>
  <c r="NIK532" s="1"/>
  <c r="NIG532" s="1"/>
  <c r="NIC532" s="1"/>
  <c r="NHY532" s="1"/>
  <c r="NHU532" s="1"/>
  <c r="NHQ532" s="1"/>
  <c r="NHM532" s="1"/>
  <c r="NHI532" s="1"/>
  <c r="NHE532" s="1"/>
  <c r="NHA532" s="1"/>
  <c r="NGW532" s="1"/>
  <c r="NGS532" s="1"/>
  <c r="NGO532" s="1"/>
  <c r="NGK532" s="1"/>
  <c r="NGG532" s="1"/>
  <c r="NGC532" s="1"/>
  <c r="NFY532" s="1"/>
  <c r="NFU532" s="1"/>
  <c r="NFQ532" s="1"/>
  <c r="NFM532" s="1"/>
  <c r="NFI532" s="1"/>
  <c r="NFE532" s="1"/>
  <c r="NFA532" s="1"/>
  <c r="NEW532" s="1"/>
  <c r="NES532" s="1"/>
  <c r="NEO532" s="1"/>
  <c r="NEK532" s="1"/>
  <c r="NEG532" s="1"/>
  <c r="NEC532" s="1"/>
  <c r="NDY532" s="1"/>
  <c r="NDU532" s="1"/>
  <c r="NDQ532" s="1"/>
  <c r="NDM532" s="1"/>
  <c r="NDI532" s="1"/>
  <c r="NDE532" s="1"/>
  <c r="NDA532" s="1"/>
  <c r="NCW532" s="1"/>
  <c r="NCS532" s="1"/>
  <c r="NCO532" s="1"/>
  <c r="NCK532" s="1"/>
  <c r="NCG532" s="1"/>
  <c r="NCC532" s="1"/>
  <c r="NBY532" s="1"/>
  <c r="NBU532" s="1"/>
  <c r="NBQ532" s="1"/>
  <c r="NBM532" s="1"/>
  <c r="NBI532" s="1"/>
  <c r="NBE532" s="1"/>
  <c r="NBA532" s="1"/>
  <c r="NAW532" s="1"/>
  <c r="NAS532" s="1"/>
  <c r="NAO532" s="1"/>
  <c r="NAK532" s="1"/>
  <c r="NAG532" s="1"/>
  <c r="NAC532" s="1"/>
  <c r="MZY532" s="1"/>
  <c r="MZU532" s="1"/>
  <c r="MZQ532" s="1"/>
  <c r="MZM532" s="1"/>
  <c r="MZI532" s="1"/>
  <c r="MZE532" s="1"/>
  <c r="MZA532" s="1"/>
  <c r="MYW532" s="1"/>
  <c r="MYS532" s="1"/>
  <c r="MYO532" s="1"/>
  <c r="MYK532" s="1"/>
  <c r="MYG532" s="1"/>
  <c r="MYC532" s="1"/>
  <c r="MXY532" s="1"/>
  <c r="MXU532" s="1"/>
  <c r="MXQ532" s="1"/>
  <c r="MXM532" s="1"/>
  <c r="MXI532" s="1"/>
  <c r="MXE532" s="1"/>
  <c r="MXA532" s="1"/>
  <c r="MWW532" s="1"/>
  <c r="MWS532" s="1"/>
  <c r="MWO532" s="1"/>
  <c r="MWK532" s="1"/>
  <c r="MWG532" s="1"/>
  <c r="MWC532" s="1"/>
  <c r="MVY532" s="1"/>
  <c r="MVU532" s="1"/>
  <c r="MVQ532" s="1"/>
  <c r="MVM532" s="1"/>
  <c r="MVI532" s="1"/>
  <c r="MVE532" s="1"/>
  <c r="MVA532" s="1"/>
  <c r="MUW532" s="1"/>
  <c r="MUS532" s="1"/>
  <c r="MUO532" s="1"/>
  <c r="MUK532" s="1"/>
  <c r="MUG532" s="1"/>
  <c r="MUC532" s="1"/>
  <c r="MTY532" s="1"/>
  <c r="MTU532" s="1"/>
  <c r="MTQ532" s="1"/>
  <c r="MTM532" s="1"/>
  <c r="MTI532" s="1"/>
  <c r="MTE532" s="1"/>
  <c r="MTA532" s="1"/>
  <c r="MSW532" s="1"/>
  <c r="MSS532" s="1"/>
  <c r="MSO532" s="1"/>
  <c r="MSK532" s="1"/>
  <c r="MSG532" s="1"/>
  <c r="MSC532" s="1"/>
  <c r="MRY532" s="1"/>
  <c r="MRU532" s="1"/>
  <c r="MRQ532" s="1"/>
  <c r="MRM532" s="1"/>
  <c r="MRI532" s="1"/>
  <c r="MRE532" s="1"/>
  <c r="MRA532" s="1"/>
  <c r="MQW532" s="1"/>
  <c r="MQS532" s="1"/>
  <c r="MQO532" s="1"/>
  <c r="MQK532" s="1"/>
  <c r="MQG532" s="1"/>
  <c r="MQC532" s="1"/>
  <c r="MPY532" s="1"/>
  <c r="MPU532" s="1"/>
  <c r="MPQ532" s="1"/>
  <c r="MPM532" s="1"/>
  <c r="MPI532" s="1"/>
  <c r="MPE532" s="1"/>
  <c r="MPA532" s="1"/>
  <c r="MOW532" s="1"/>
  <c r="MOS532" s="1"/>
  <c r="MOO532" s="1"/>
  <c r="MOK532" s="1"/>
  <c r="MOG532" s="1"/>
  <c r="MOC532" s="1"/>
  <c r="MNY532" s="1"/>
  <c r="MNU532" s="1"/>
  <c r="MNQ532" s="1"/>
  <c r="MNM532" s="1"/>
  <c r="MNI532" s="1"/>
  <c r="MNE532" s="1"/>
  <c r="MNA532" s="1"/>
  <c r="MMW532" s="1"/>
  <c r="MMS532" s="1"/>
  <c r="MMO532" s="1"/>
  <c r="MMK532" s="1"/>
  <c r="MMG532" s="1"/>
  <c r="MMC532" s="1"/>
  <c r="MLY532" s="1"/>
  <c r="MLU532" s="1"/>
  <c r="MLQ532" s="1"/>
  <c r="MLM532" s="1"/>
  <c r="MLI532" s="1"/>
  <c r="MLE532" s="1"/>
  <c r="MLA532" s="1"/>
  <c r="MKW532" s="1"/>
  <c r="MKS532" s="1"/>
  <c r="MKO532" s="1"/>
  <c r="MKK532" s="1"/>
  <c r="MKG532" s="1"/>
  <c r="MKC532" s="1"/>
  <c r="MJY532" s="1"/>
  <c r="MJU532" s="1"/>
  <c r="MJQ532" s="1"/>
  <c r="MJM532" s="1"/>
  <c r="MJI532" s="1"/>
  <c r="MJE532" s="1"/>
  <c r="MJA532" s="1"/>
  <c r="MIW532" s="1"/>
  <c r="MIS532" s="1"/>
  <c r="MIO532" s="1"/>
  <c r="MIK532" s="1"/>
  <c r="MIG532" s="1"/>
  <c r="MIC532" s="1"/>
  <c r="MHY532" s="1"/>
  <c r="MHU532" s="1"/>
  <c r="MHQ532" s="1"/>
  <c r="MHM532" s="1"/>
  <c r="MHI532" s="1"/>
  <c r="MHE532" s="1"/>
  <c r="MHA532" s="1"/>
  <c r="MGW532" s="1"/>
  <c r="MGS532" s="1"/>
  <c r="MGO532" s="1"/>
  <c r="MGK532" s="1"/>
  <c r="MGG532" s="1"/>
  <c r="MGC532" s="1"/>
  <c r="MFY532" s="1"/>
  <c r="MFU532" s="1"/>
  <c r="MFQ532" s="1"/>
  <c r="MFM532" s="1"/>
  <c r="MFI532" s="1"/>
  <c r="MFE532" s="1"/>
  <c r="MFA532" s="1"/>
  <c r="MEW532" s="1"/>
  <c r="MES532" s="1"/>
  <c r="MEO532" s="1"/>
  <c r="MEK532" s="1"/>
  <c r="MEG532" s="1"/>
  <c r="MEC532" s="1"/>
  <c r="MDY532" s="1"/>
  <c r="MDU532" s="1"/>
  <c r="MDQ532" s="1"/>
  <c r="MDM532" s="1"/>
  <c r="MDI532" s="1"/>
  <c r="MDE532" s="1"/>
  <c r="MDA532" s="1"/>
  <c r="MCW532" s="1"/>
  <c r="MCS532" s="1"/>
  <c r="MCO532" s="1"/>
  <c r="MCK532" s="1"/>
  <c r="MCG532" s="1"/>
  <c r="MCC532" s="1"/>
  <c r="MBY532" s="1"/>
  <c r="MBU532" s="1"/>
  <c r="MBQ532" s="1"/>
  <c r="MBM532" s="1"/>
  <c r="MBI532" s="1"/>
  <c r="MBE532" s="1"/>
  <c r="MBA532" s="1"/>
  <c r="MAW532" s="1"/>
  <c r="MAS532" s="1"/>
  <c r="MAO532" s="1"/>
  <c r="MAK532" s="1"/>
  <c r="MAG532" s="1"/>
  <c r="MAC532" s="1"/>
  <c r="LZY532" s="1"/>
  <c r="LZU532" s="1"/>
  <c r="LZQ532" s="1"/>
  <c r="LZM532" s="1"/>
  <c r="LZI532" s="1"/>
  <c r="LZE532" s="1"/>
  <c r="LZA532" s="1"/>
  <c r="LYW532" s="1"/>
  <c r="LYS532" s="1"/>
  <c r="LYO532" s="1"/>
  <c r="LYK532" s="1"/>
  <c r="LYG532" s="1"/>
  <c r="LYC532" s="1"/>
  <c r="LXY532" s="1"/>
  <c r="LXU532" s="1"/>
  <c r="LXQ532" s="1"/>
  <c r="LXM532" s="1"/>
  <c r="LXI532" s="1"/>
  <c r="LXE532" s="1"/>
  <c r="LXA532" s="1"/>
  <c r="LWW532" s="1"/>
  <c r="LWS532" s="1"/>
  <c r="LWO532" s="1"/>
  <c r="LWK532" s="1"/>
  <c r="LWG532" s="1"/>
  <c r="LWC532" s="1"/>
  <c r="LVY532" s="1"/>
  <c r="LVU532" s="1"/>
  <c r="LVQ532" s="1"/>
  <c r="LVM532" s="1"/>
  <c r="LVI532" s="1"/>
  <c r="LVE532" s="1"/>
  <c r="LVA532" s="1"/>
  <c r="LUW532" s="1"/>
  <c r="LUS532" s="1"/>
  <c r="LUO532" s="1"/>
  <c r="LUK532" s="1"/>
  <c r="LUG532" s="1"/>
  <c r="LUC532" s="1"/>
  <c r="LTY532" s="1"/>
  <c r="LTU532" s="1"/>
  <c r="LTQ532" s="1"/>
  <c r="LTM532" s="1"/>
  <c r="LTI532" s="1"/>
  <c r="LTE532" s="1"/>
  <c r="LTA532" s="1"/>
  <c r="LSW532" s="1"/>
  <c r="LSS532" s="1"/>
  <c r="LSO532" s="1"/>
  <c r="LSK532" s="1"/>
  <c r="LSG532" s="1"/>
  <c r="LSC532" s="1"/>
  <c r="LRY532" s="1"/>
  <c r="LRU532" s="1"/>
  <c r="LRQ532" s="1"/>
  <c r="LRM532" s="1"/>
  <c r="LRI532" s="1"/>
  <c r="LRE532" s="1"/>
  <c r="LRA532" s="1"/>
  <c r="LQW532" s="1"/>
  <c r="LQS532" s="1"/>
  <c r="LQO532" s="1"/>
  <c r="LQK532" s="1"/>
  <c r="LQG532" s="1"/>
  <c r="LQC532" s="1"/>
  <c r="LPY532" s="1"/>
  <c r="LPU532" s="1"/>
  <c r="LPQ532" s="1"/>
  <c r="LPM532" s="1"/>
  <c r="LPI532" s="1"/>
  <c r="LPE532" s="1"/>
  <c r="LPA532" s="1"/>
  <c r="LOW532" s="1"/>
  <c r="LOS532" s="1"/>
  <c r="LOO532" s="1"/>
  <c r="LOK532" s="1"/>
  <c r="LOG532" s="1"/>
  <c r="LOC532" s="1"/>
  <c r="LNY532" s="1"/>
  <c r="LNU532" s="1"/>
  <c r="LNQ532" s="1"/>
  <c r="LNM532" s="1"/>
  <c r="LNI532" s="1"/>
  <c r="LNE532" s="1"/>
  <c r="LNA532" s="1"/>
  <c r="LMW532" s="1"/>
  <c r="LMS532" s="1"/>
  <c r="LMO532" s="1"/>
  <c r="LMK532" s="1"/>
  <c r="LMG532" s="1"/>
  <c r="LMC532" s="1"/>
  <c r="LLY532" s="1"/>
  <c r="LLU532" s="1"/>
  <c r="LLQ532" s="1"/>
  <c r="LLM532" s="1"/>
  <c r="LLI532" s="1"/>
  <c r="LLE532" s="1"/>
  <c r="LLA532" s="1"/>
  <c r="LKW532" s="1"/>
  <c r="LKS532" s="1"/>
  <c r="LKO532" s="1"/>
  <c r="LKK532" s="1"/>
  <c r="LKG532" s="1"/>
  <c r="LKC532" s="1"/>
  <c r="LJY532" s="1"/>
  <c r="LJU532" s="1"/>
  <c r="LJQ532" s="1"/>
  <c r="LJM532" s="1"/>
  <c r="LJI532" s="1"/>
  <c r="LJE532" s="1"/>
  <c r="LJA532" s="1"/>
  <c r="LIW532" s="1"/>
  <c r="LIS532" s="1"/>
  <c r="LIO532" s="1"/>
  <c r="LIK532" s="1"/>
  <c r="LIG532" s="1"/>
  <c r="LIC532" s="1"/>
  <c r="LHY532" s="1"/>
  <c r="LHU532" s="1"/>
  <c r="LHQ532" s="1"/>
  <c r="LHM532" s="1"/>
  <c r="LHI532" s="1"/>
  <c r="LHE532" s="1"/>
  <c r="LHA532" s="1"/>
  <c r="LGW532" s="1"/>
  <c r="LGS532" s="1"/>
  <c r="LGO532" s="1"/>
  <c r="LGK532" s="1"/>
  <c r="LGG532" s="1"/>
  <c r="LGC532" s="1"/>
  <c r="LFY532" s="1"/>
  <c r="LFU532" s="1"/>
  <c r="LFQ532" s="1"/>
  <c r="LFM532" s="1"/>
  <c r="LFI532" s="1"/>
  <c r="LFE532" s="1"/>
  <c r="LFA532" s="1"/>
  <c r="LEW532" s="1"/>
  <c r="LES532" s="1"/>
  <c r="LEO532" s="1"/>
  <c r="LEK532" s="1"/>
  <c r="LEG532" s="1"/>
  <c r="LEC532" s="1"/>
  <c r="LDY532" s="1"/>
  <c r="LDU532" s="1"/>
  <c r="LDQ532" s="1"/>
  <c r="LDM532" s="1"/>
  <c r="LDI532" s="1"/>
  <c r="LDE532" s="1"/>
  <c r="LDA532" s="1"/>
  <c r="LCW532" s="1"/>
  <c r="LCS532" s="1"/>
  <c r="LCO532" s="1"/>
  <c r="LCK532" s="1"/>
  <c r="LCG532" s="1"/>
  <c r="LCC532" s="1"/>
  <c r="LBY532" s="1"/>
  <c r="LBU532" s="1"/>
  <c r="LBQ532" s="1"/>
  <c r="LBM532" s="1"/>
  <c r="LBI532" s="1"/>
  <c r="LBE532" s="1"/>
  <c r="LBA532" s="1"/>
  <c r="LAW532" s="1"/>
  <c r="LAS532" s="1"/>
  <c r="LAO532" s="1"/>
  <c r="LAK532" s="1"/>
  <c r="LAG532" s="1"/>
  <c r="LAC532" s="1"/>
  <c r="KZY532" s="1"/>
  <c r="KZU532" s="1"/>
  <c r="KZQ532" s="1"/>
  <c r="KZM532" s="1"/>
  <c r="KZI532" s="1"/>
  <c r="KZE532" s="1"/>
  <c r="KZA532" s="1"/>
  <c r="KYW532" s="1"/>
  <c r="KYS532" s="1"/>
  <c r="KYO532" s="1"/>
  <c r="KYK532" s="1"/>
  <c r="KYG532" s="1"/>
  <c r="KYC532" s="1"/>
  <c r="KXY532" s="1"/>
  <c r="KXU532" s="1"/>
  <c r="KXQ532" s="1"/>
  <c r="KXM532" s="1"/>
  <c r="KXI532" s="1"/>
  <c r="KXE532" s="1"/>
  <c r="KXA532" s="1"/>
  <c r="KWW532" s="1"/>
  <c r="KWS532" s="1"/>
  <c r="KWO532" s="1"/>
  <c r="KWK532" s="1"/>
  <c r="KWG532" s="1"/>
  <c r="KWC532" s="1"/>
  <c r="KVY532" s="1"/>
  <c r="KVU532" s="1"/>
  <c r="KVQ532" s="1"/>
  <c r="KVM532" s="1"/>
  <c r="KVI532" s="1"/>
  <c r="KVE532" s="1"/>
  <c r="KVA532" s="1"/>
  <c r="KUW532" s="1"/>
  <c r="KUS532" s="1"/>
  <c r="KUO532" s="1"/>
  <c r="KUK532" s="1"/>
  <c r="KUG532" s="1"/>
  <c r="KUC532" s="1"/>
  <c r="KTY532" s="1"/>
  <c r="KTU532" s="1"/>
  <c r="KTQ532" s="1"/>
  <c r="KTM532" s="1"/>
  <c r="KTI532" s="1"/>
  <c r="KTE532" s="1"/>
  <c r="KTA532" s="1"/>
  <c r="KSW532" s="1"/>
  <c r="KSS532" s="1"/>
  <c r="KSO532" s="1"/>
  <c r="KSK532" s="1"/>
  <c r="KSG532" s="1"/>
  <c r="KSC532" s="1"/>
  <c r="KRY532" s="1"/>
  <c r="KRU532" s="1"/>
  <c r="KRQ532" s="1"/>
  <c r="KRM532" s="1"/>
  <c r="KRI532" s="1"/>
  <c r="KRE532" s="1"/>
  <c r="KRA532" s="1"/>
  <c r="KQW532" s="1"/>
  <c r="KQS532" s="1"/>
  <c r="KQO532" s="1"/>
  <c r="KQK532" s="1"/>
  <c r="KQG532" s="1"/>
  <c r="KQC532" s="1"/>
  <c r="KPY532" s="1"/>
  <c r="KPU532" s="1"/>
  <c r="KPQ532" s="1"/>
  <c r="KPM532" s="1"/>
  <c r="KPI532" s="1"/>
  <c r="KPE532" s="1"/>
  <c r="KPA532" s="1"/>
  <c r="KOW532" s="1"/>
  <c r="KOS532" s="1"/>
  <c r="KOO532" s="1"/>
  <c r="KOK532" s="1"/>
  <c r="KOG532" s="1"/>
  <c r="KOC532" s="1"/>
  <c r="KNY532" s="1"/>
  <c r="KNU532" s="1"/>
  <c r="KNQ532" s="1"/>
  <c r="KNM532" s="1"/>
  <c r="KNI532" s="1"/>
  <c r="KNE532" s="1"/>
  <c r="KNA532" s="1"/>
  <c r="KMW532" s="1"/>
  <c r="KMS532" s="1"/>
  <c r="KMO532" s="1"/>
  <c r="KMK532" s="1"/>
  <c r="KMG532" s="1"/>
  <c r="KMC532" s="1"/>
  <c r="KLY532" s="1"/>
  <c r="KLU532" s="1"/>
  <c r="KLQ532" s="1"/>
  <c r="KLM532" s="1"/>
  <c r="KLI532" s="1"/>
  <c r="KLE532" s="1"/>
  <c r="KLA532" s="1"/>
  <c r="KKW532" s="1"/>
  <c r="KKS532" s="1"/>
  <c r="KKO532" s="1"/>
  <c r="KKK532" s="1"/>
  <c r="KKG532" s="1"/>
  <c r="KKC532" s="1"/>
  <c r="KJY532" s="1"/>
  <c r="KJU532" s="1"/>
  <c r="KJQ532" s="1"/>
  <c r="KJM532" s="1"/>
  <c r="KJI532" s="1"/>
  <c r="KJE532" s="1"/>
  <c r="KJA532" s="1"/>
  <c r="KIW532" s="1"/>
  <c r="KIS532" s="1"/>
  <c r="KIO532" s="1"/>
  <c r="KIK532" s="1"/>
  <c r="KIG532" s="1"/>
  <c r="KIC532" s="1"/>
  <c r="KHY532" s="1"/>
  <c r="KHU532" s="1"/>
  <c r="KHQ532" s="1"/>
  <c r="KHM532" s="1"/>
  <c r="KHI532" s="1"/>
  <c r="KHE532" s="1"/>
  <c r="KHA532" s="1"/>
  <c r="KGW532" s="1"/>
  <c r="KGS532" s="1"/>
  <c r="KGO532" s="1"/>
  <c r="KGK532" s="1"/>
  <c r="KGG532" s="1"/>
  <c r="KGC532" s="1"/>
  <c r="KFY532" s="1"/>
  <c r="KFU532" s="1"/>
  <c r="KFQ532" s="1"/>
  <c r="KFM532" s="1"/>
  <c r="KFI532" s="1"/>
  <c r="KFE532" s="1"/>
  <c r="KFA532" s="1"/>
  <c r="KEW532" s="1"/>
  <c r="KES532" s="1"/>
  <c r="KEO532" s="1"/>
  <c r="KEK532" s="1"/>
  <c r="KEG532" s="1"/>
  <c r="KEC532" s="1"/>
  <c r="KDY532" s="1"/>
  <c r="KDU532" s="1"/>
  <c r="KDQ532" s="1"/>
  <c r="KDM532" s="1"/>
  <c r="KDI532" s="1"/>
  <c r="KDE532" s="1"/>
  <c r="KDA532" s="1"/>
  <c r="KCW532" s="1"/>
  <c r="KCS532" s="1"/>
  <c r="KCO532" s="1"/>
  <c r="KCK532" s="1"/>
  <c r="KCG532" s="1"/>
  <c r="KCC532" s="1"/>
  <c r="KBY532" s="1"/>
  <c r="KBU532" s="1"/>
  <c r="KBQ532" s="1"/>
  <c r="KBM532" s="1"/>
  <c r="KBI532" s="1"/>
  <c r="KBE532" s="1"/>
  <c r="KBA532" s="1"/>
  <c r="KAW532" s="1"/>
  <c r="KAS532" s="1"/>
  <c r="KAO532" s="1"/>
  <c r="KAK532" s="1"/>
  <c r="KAG532" s="1"/>
  <c r="KAC532" s="1"/>
  <c r="JZY532" s="1"/>
  <c r="JZU532" s="1"/>
  <c r="JZQ532" s="1"/>
  <c r="JZM532" s="1"/>
  <c r="JZI532" s="1"/>
  <c r="JZE532" s="1"/>
  <c r="JZA532" s="1"/>
  <c r="JYW532" s="1"/>
  <c r="JYS532" s="1"/>
  <c r="JYO532" s="1"/>
  <c r="JYK532" s="1"/>
  <c r="JYG532" s="1"/>
  <c r="JYC532" s="1"/>
  <c r="JXY532" s="1"/>
  <c r="JXU532" s="1"/>
  <c r="JXQ532" s="1"/>
  <c r="JXM532" s="1"/>
  <c r="JXI532" s="1"/>
  <c r="JXE532" s="1"/>
  <c r="JXA532" s="1"/>
  <c r="JWW532" s="1"/>
  <c r="JWS532" s="1"/>
  <c r="JWO532" s="1"/>
  <c r="JWK532" s="1"/>
  <c r="JWG532" s="1"/>
  <c r="JWC532" s="1"/>
  <c r="JVY532" s="1"/>
  <c r="JVU532" s="1"/>
  <c r="JVQ532" s="1"/>
  <c r="JVM532" s="1"/>
  <c r="JVI532" s="1"/>
  <c r="JVE532" s="1"/>
  <c r="JVA532" s="1"/>
  <c r="JUW532" s="1"/>
  <c r="JUS532" s="1"/>
  <c r="JUO532" s="1"/>
  <c r="JUK532" s="1"/>
  <c r="JUG532" s="1"/>
  <c r="JUC532" s="1"/>
  <c r="JTY532" s="1"/>
  <c r="JTU532" s="1"/>
  <c r="JTQ532" s="1"/>
  <c r="JTM532" s="1"/>
  <c r="JTI532" s="1"/>
  <c r="JTE532" s="1"/>
  <c r="JTA532" s="1"/>
  <c r="JSW532" s="1"/>
  <c r="JSS532" s="1"/>
  <c r="JSO532" s="1"/>
  <c r="JSK532" s="1"/>
  <c r="JSG532" s="1"/>
  <c r="JSC532" s="1"/>
  <c r="JRY532" s="1"/>
  <c r="JRU532" s="1"/>
  <c r="JRQ532" s="1"/>
  <c r="JRM532" s="1"/>
  <c r="JRI532" s="1"/>
  <c r="JRE532" s="1"/>
  <c r="JRA532" s="1"/>
  <c r="JQW532" s="1"/>
  <c r="JQS532" s="1"/>
  <c r="JQO532" s="1"/>
  <c r="JQK532" s="1"/>
  <c r="JQG532" s="1"/>
  <c r="JQC532" s="1"/>
  <c r="JPY532" s="1"/>
  <c r="JPU532" s="1"/>
  <c r="JPQ532" s="1"/>
  <c r="JPM532" s="1"/>
  <c r="JPI532" s="1"/>
  <c r="JPE532" s="1"/>
  <c r="JPA532" s="1"/>
  <c r="JOW532" s="1"/>
  <c r="JOS532" s="1"/>
  <c r="JOO532" s="1"/>
  <c r="JOK532" s="1"/>
  <c r="JOG532" s="1"/>
  <c r="JOC532" s="1"/>
  <c r="JNY532" s="1"/>
  <c r="JNU532" s="1"/>
  <c r="JNQ532" s="1"/>
  <c r="JNM532" s="1"/>
  <c r="JNI532" s="1"/>
  <c r="JNE532" s="1"/>
  <c r="JNA532" s="1"/>
  <c r="JMW532" s="1"/>
  <c r="JMS532" s="1"/>
  <c r="JMO532" s="1"/>
  <c r="JMK532" s="1"/>
  <c r="JMG532" s="1"/>
  <c r="JMC532" s="1"/>
  <c r="JLY532" s="1"/>
  <c r="JLU532" s="1"/>
  <c r="JLQ532" s="1"/>
  <c r="JLM532" s="1"/>
  <c r="JLI532" s="1"/>
  <c r="JLE532" s="1"/>
  <c r="JLA532" s="1"/>
  <c r="JKW532" s="1"/>
  <c r="JKS532" s="1"/>
  <c r="JKO532" s="1"/>
  <c r="JKK532" s="1"/>
  <c r="JKG532" s="1"/>
  <c r="JKC532" s="1"/>
  <c r="JJY532" s="1"/>
  <c r="JJU532" s="1"/>
  <c r="JJQ532" s="1"/>
  <c r="JJM532" s="1"/>
  <c r="JJI532" s="1"/>
  <c r="JJE532" s="1"/>
  <c r="JJA532" s="1"/>
  <c r="JIW532" s="1"/>
  <c r="JIS532" s="1"/>
  <c r="JIO532" s="1"/>
  <c r="JIK532" s="1"/>
  <c r="JIG532" s="1"/>
  <c r="JIC532" s="1"/>
  <c r="JHY532" s="1"/>
  <c r="JHU532" s="1"/>
  <c r="JHQ532" s="1"/>
  <c r="JHM532" s="1"/>
  <c r="JHI532" s="1"/>
  <c r="JHE532" s="1"/>
  <c r="JHA532" s="1"/>
  <c r="JGW532" s="1"/>
  <c r="JGS532" s="1"/>
  <c r="JGO532" s="1"/>
  <c r="JGK532" s="1"/>
  <c r="JGG532" s="1"/>
  <c r="JGC532" s="1"/>
  <c r="JFY532" s="1"/>
  <c r="JFU532" s="1"/>
  <c r="JFQ532" s="1"/>
  <c r="JFM532" s="1"/>
  <c r="JFI532" s="1"/>
  <c r="JFE532" s="1"/>
  <c r="JFA532" s="1"/>
  <c r="JEW532" s="1"/>
  <c r="JES532" s="1"/>
  <c r="JEO532" s="1"/>
  <c r="JEK532" s="1"/>
  <c r="JEG532" s="1"/>
  <c r="JEC532" s="1"/>
  <c r="JDY532" s="1"/>
  <c r="JDU532" s="1"/>
  <c r="JDQ532" s="1"/>
  <c r="JDM532" s="1"/>
  <c r="JDI532" s="1"/>
  <c r="JDE532" s="1"/>
  <c r="JDA532" s="1"/>
  <c r="JCW532" s="1"/>
  <c r="JCS532" s="1"/>
  <c r="JCO532" s="1"/>
  <c r="JCK532" s="1"/>
  <c r="JCG532" s="1"/>
  <c r="JCC532" s="1"/>
  <c r="JBY532" s="1"/>
  <c r="JBU532" s="1"/>
  <c r="JBQ532" s="1"/>
  <c r="JBM532" s="1"/>
  <c r="JBI532" s="1"/>
  <c r="JBE532" s="1"/>
  <c r="JBA532" s="1"/>
  <c r="JAW532" s="1"/>
  <c r="JAS532" s="1"/>
  <c r="JAO532" s="1"/>
  <c r="JAK532" s="1"/>
  <c r="JAG532" s="1"/>
  <c r="JAC532" s="1"/>
  <c r="IZY532" s="1"/>
  <c r="IZU532" s="1"/>
  <c r="IZQ532" s="1"/>
  <c r="IZM532" s="1"/>
  <c r="IZI532" s="1"/>
  <c r="IZE532" s="1"/>
  <c r="IZA532" s="1"/>
  <c r="IYW532" s="1"/>
  <c r="IYS532" s="1"/>
  <c r="IYO532" s="1"/>
  <c r="IYK532" s="1"/>
  <c r="IYG532" s="1"/>
  <c r="IYC532" s="1"/>
  <c r="IXY532" s="1"/>
  <c r="IXU532" s="1"/>
  <c r="IXQ532" s="1"/>
  <c r="IXM532" s="1"/>
  <c r="IXI532" s="1"/>
  <c r="IXE532" s="1"/>
  <c r="IXA532" s="1"/>
  <c r="IWW532" s="1"/>
  <c r="IWS532" s="1"/>
  <c r="IWO532" s="1"/>
  <c r="IWK532" s="1"/>
  <c r="IWG532" s="1"/>
  <c r="IWC532" s="1"/>
  <c r="IVY532" s="1"/>
  <c r="IVU532" s="1"/>
  <c r="IVQ532" s="1"/>
  <c r="IVM532" s="1"/>
  <c r="IVI532" s="1"/>
  <c r="IVE532" s="1"/>
  <c r="IVA532" s="1"/>
  <c r="IUW532" s="1"/>
  <c r="IUS532" s="1"/>
  <c r="IUO532" s="1"/>
  <c r="IUK532" s="1"/>
  <c r="IUG532" s="1"/>
  <c r="IUC532" s="1"/>
  <c r="ITY532" s="1"/>
  <c r="ITU532" s="1"/>
  <c r="ITQ532" s="1"/>
  <c r="ITM532" s="1"/>
  <c r="ITI532" s="1"/>
  <c r="ITE532" s="1"/>
  <c r="ITA532" s="1"/>
  <c r="ISW532" s="1"/>
  <c r="ISS532" s="1"/>
  <c r="ISO532" s="1"/>
  <c r="ISK532" s="1"/>
  <c r="ISG532" s="1"/>
  <c r="ISC532" s="1"/>
  <c r="IRY532" s="1"/>
  <c r="IRU532" s="1"/>
  <c r="IRQ532" s="1"/>
  <c r="IRM532" s="1"/>
  <c r="IRI532" s="1"/>
  <c r="IRE532" s="1"/>
  <c r="IRA532" s="1"/>
  <c r="IQW532" s="1"/>
  <c r="IQS532" s="1"/>
  <c r="IQO532" s="1"/>
  <c r="IQK532" s="1"/>
  <c r="IQG532" s="1"/>
  <c r="IQC532" s="1"/>
  <c r="IPY532" s="1"/>
  <c r="IPU532" s="1"/>
  <c r="IPQ532" s="1"/>
  <c r="IPM532" s="1"/>
  <c r="IPI532" s="1"/>
  <c r="IPE532" s="1"/>
  <c r="IPA532" s="1"/>
  <c r="IOW532" s="1"/>
  <c r="IOS532" s="1"/>
  <c r="IOO532" s="1"/>
  <c r="IOK532" s="1"/>
  <c r="IOG532" s="1"/>
  <c r="IOC532" s="1"/>
  <c r="INY532" s="1"/>
  <c r="INU532" s="1"/>
  <c r="INQ532" s="1"/>
  <c r="INM532" s="1"/>
  <c r="INI532" s="1"/>
  <c r="INE532" s="1"/>
  <c r="INA532" s="1"/>
  <c r="IMW532" s="1"/>
  <c r="IMS532" s="1"/>
  <c r="IMO532" s="1"/>
  <c r="IMK532" s="1"/>
  <c r="IMG532" s="1"/>
  <c r="IMC532" s="1"/>
  <c r="ILY532" s="1"/>
  <c r="ILU532" s="1"/>
  <c r="ILQ532" s="1"/>
  <c r="ILM532" s="1"/>
  <c r="ILI532" s="1"/>
  <c r="ILE532" s="1"/>
  <c r="ILA532" s="1"/>
  <c r="IKW532" s="1"/>
  <c r="IKS532" s="1"/>
  <c r="IKO532" s="1"/>
  <c r="IKK532" s="1"/>
  <c r="IKG532" s="1"/>
  <c r="IKC532" s="1"/>
  <c r="IJY532" s="1"/>
  <c r="IJU532" s="1"/>
  <c r="IJQ532" s="1"/>
  <c r="IJM532" s="1"/>
  <c r="IJI532" s="1"/>
  <c r="IJE532" s="1"/>
  <c r="IJA532" s="1"/>
  <c r="IIW532" s="1"/>
  <c r="IIS532" s="1"/>
  <c r="IIO532" s="1"/>
  <c r="IIK532" s="1"/>
  <c r="IIG532" s="1"/>
  <c r="IIC532" s="1"/>
  <c r="IHY532" s="1"/>
  <c r="IHU532" s="1"/>
  <c r="IHQ532" s="1"/>
  <c r="IHM532" s="1"/>
  <c r="IHI532" s="1"/>
  <c r="IHE532" s="1"/>
  <c r="IHA532" s="1"/>
  <c r="IGW532" s="1"/>
  <c r="IGS532" s="1"/>
  <c r="IGO532" s="1"/>
  <c r="IGK532" s="1"/>
  <c r="IGG532" s="1"/>
  <c r="IGC532" s="1"/>
  <c r="IFY532" s="1"/>
  <c r="IFU532" s="1"/>
  <c r="IFQ532" s="1"/>
  <c r="IFM532" s="1"/>
  <c r="IFI532" s="1"/>
  <c r="IFE532" s="1"/>
  <c r="IFA532" s="1"/>
  <c r="IEW532" s="1"/>
  <c r="IES532" s="1"/>
  <c r="IEO532" s="1"/>
  <c r="IEK532" s="1"/>
  <c r="IEG532" s="1"/>
  <c r="IEC532" s="1"/>
  <c r="IDY532" s="1"/>
  <c r="IDU532" s="1"/>
  <c r="IDQ532" s="1"/>
  <c r="IDM532" s="1"/>
  <c r="IDI532" s="1"/>
  <c r="IDE532" s="1"/>
  <c r="IDA532" s="1"/>
  <c r="ICW532" s="1"/>
  <c r="ICS532" s="1"/>
  <c r="ICO532" s="1"/>
  <c r="ICK532" s="1"/>
  <c r="ICG532" s="1"/>
  <c r="ICC532" s="1"/>
  <c r="IBY532" s="1"/>
  <c r="IBU532" s="1"/>
  <c r="IBQ532" s="1"/>
  <c r="IBM532" s="1"/>
  <c r="IBI532" s="1"/>
  <c r="IBE532" s="1"/>
  <c r="IBA532" s="1"/>
  <c r="IAW532" s="1"/>
  <c r="IAS532" s="1"/>
  <c r="IAO532" s="1"/>
  <c r="IAK532" s="1"/>
  <c r="IAG532" s="1"/>
  <c r="IAC532" s="1"/>
  <c r="HZY532" s="1"/>
  <c r="HZU532" s="1"/>
  <c r="HZQ532" s="1"/>
  <c r="HZM532" s="1"/>
  <c r="HZI532" s="1"/>
  <c r="HZE532" s="1"/>
  <c r="HZA532" s="1"/>
  <c r="HYW532" s="1"/>
  <c r="HYS532" s="1"/>
  <c r="HYO532" s="1"/>
  <c r="HYK532" s="1"/>
  <c r="HYG532" s="1"/>
  <c r="HYC532" s="1"/>
  <c r="HXY532" s="1"/>
  <c r="HXU532" s="1"/>
  <c r="HXQ532" s="1"/>
  <c r="HXM532" s="1"/>
  <c r="HXI532" s="1"/>
  <c r="HXE532" s="1"/>
  <c r="HXA532" s="1"/>
  <c r="HWW532" s="1"/>
  <c r="HWS532" s="1"/>
  <c r="HWO532" s="1"/>
  <c r="HWK532" s="1"/>
  <c r="HWG532" s="1"/>
  <c r="HWC532" s="1"/>
  <c r="HVY532" s="1"/>
  <c r="HVU532" s="1"/>
  <c r="HVQ532" s="1"/>
  <c r="HVM532" s="1"/>
  <c r="HVI532" s="1"/>
  <c r="HVE532" s="1"/>
  <c r="HVA532" s="1"/>
  <c r="HUW532" s="1"/>
  <c r="HUS532" s="1"/>
  <c r="HUO532" s="1"/>
  <c r="HUK532" s="1"/>
  <c r="HUG532" s="1"/>
  <c r="HUC532" s="1"/>
  <c r="HTY532" s="1"/>
  <c r="HTU532" s="1"/>
  <c r="HTQ532" s="1"/>
  <c r="HTM532" s="1"/>
  <c r="HTI532" s="1"/>
  <c r="HTE532" s="1"/>
  <c r="HTA532" s="1"/>
  <c r="HSW532" s="1"/>
  <c r="HSS532" s="1"/>
  <c r="HSO532" s="1"/>
  <c r="HSK532" s="1"/>
  <c r="HSG532" s="1"/>
  <c r="HSC532" s="1"/>
  <c r="HRY532" s="1"/>
  <c r="HRU532" s="1"/>
  <c r="HRQ532" s="1"/>
  <c r="HRM532" s="1"/>
  <c r="HRI532" s="1"/>
  <c r="HRE532" s="1"/>
  <c r="HRA532" s="1"/>
  <c r="HQW532" s="1"/>
  <c r="HQS532" s="1"/>
  <c r="HQO532" s="1"/>
  <c r="HQK532" s="1"/>
  <c r="HQG532" s="1"/>
  <c r="HQC532" s="1"/>
  <c r="HPY532" s="1"/>
  <c r="HPU532" s="1"/>
  <c r="HPQ532" s="1"/>
  <c r="HPM532" s="1"/>
  <c r="HPI532" s="1"/>
  <c r="HPE532" s="1"/>
  <c r="HPA532" s="1"/>
  <c r="HOW532" s="1"/>
  <c r="HOS532" s="1"/>
  <c r="HOO532" s="1"/>
  <c r="HOK532" s="1"/>
  <c r="HOG532" s="1"/>
  <c r="HOC532" s="1"/>
  <c r="HNY532" s="1"/>
  <c r="HNU532" s="1"/>
  <c r="HNQ532" s="1"/>
  <c r="HNM532" s="1"/>
  <c r="HNI532" s="1"/>
  <c r="HNE532" s="1"/>
  <c r="HNA532" s="1"/>
  <c r="HMW532" s="1"/>
  <c r="HMS532" s="1"/>
  <c r="HMO532" s="1"/>
  <c r="HMK532" s="1"/>
  <c r="HMG532" s="1"/>
  <c r="HMC532" s="1"/>
  <c r="HLY532" s="1"/>
  <c r="HLU532" s="1"/>
  <c r="HLQ532" s="1"/>
  <c r="HLM532" s="1"/>
  <c r="HLI532" s="1"/>
  <c r="HLE532" s="1"/>
  <c r="HLA532" s="1"/>
  <c r="HKW532" s="1"/>
  <c r="HKS532" s="1"/>
  <c r="HKO532" s="1"/>
  <c r="HKK532" s="1"/>
  <c r="HKG532" s="1"/>
  <c r="HKC532" s="1"/>
  <c r="HJY532" s="1"/>
  <c r="HJU532" s="1"/>
  <c r="HJQ532" s="1"/>
  <c r="HJM532" s="1"/>
  <c r="HJI532" s="1"/>
  <c r="HJE532" s="1"/>
  <c r="HJA532" s="1"/>
  <c r="HIW532" s="1"/>
  <c r="HIS532" s="1"/>
  <c r="HIO532" s="1"/>
  <c r="HIK532" s="1"/>
  <c r="HIG532" s="1"/>
  <c r="HIC532" s="1"/>
  <c r="HHY532" s="1"/>
  <c r="HHU532" s="1"/>
  <c r="HHQ532" s="1"/>
  <c r="HHM532" s="1"/>
  <c r="HHI532" s="1"/>
  <c r="HHE532" s="1"/>
  <c r="HHA532" s="1"/>
  <c r="HGW532" s="1"/>
  <c r="HGS532" s="1"/>
  <c r="HGO532" s="1"/>
  <c r="HGK532" s="1"/>
  <c r="HGG532" s="1"/>
  <c r="HGC532" s="1"/>
  <c r="HFY532" s="1"/>
  <c r="HFU532" s="1"/>
  <c r="HFQ532" s="1"/>
  <c r="HFM532" s="1"/>
  <c r="HFI532" s="1"/>
  <c r="HFE532" s="1"/>
  <c r="HFA532" s="1"/>
  <c r="HEW532" s="1"/>
  <c r="HES532" s="1"/>
  <c r="HEO532" s="1"/>
  <c r="HEK532" s="1"/>
  <c r="HEG532" s="1"/>
  <c r="HEC532" s="1"/>
  <c r="HDY532" s="1"/>
  <c r="HDU532" s="1"/>
  <c r="HDQ532" s="1"/>
  <c r="HDM532" s="1"/>
  <c r="HDI532" s="1"/>
  <c r="HDE532" s="1"/>
  <c r="HDA532" s="1"/>
  <c r="HCW532" s="1"/>
  <c r="HCS532" s="1"/>
  <c r="HCO532" s="1"/>
  <c r="HCK532" s="1"/>
  <c r="HCG532" s="1"/>
  <c r="HCC532" s="1"/>
  <c r="HBY532" s="1"/>
  <c r="HBU532" s="1"/>
  <c r="HBQ532" s="1"/>
  <c r="HBM532" s="1"/>
  <c r="HBI532" s="1"/>
  <c r="HBE532" s="1"/>
  <c r="HBA532" s="1"/>
  <c r="HAW532" s="1"/>
  <c r="HAS532" s="1"/>
  <c r="HAO532" s="1"/>
  <c r="HAK532" s="1"/>
  <c r="HAG532" s="1"/>
  <c r="HAC532" s="1"/>
  <c r="GZY532" s="1"/>
  <c r="GZU532" s="1"/>
  <c r="GZQ532" s="1"/>
  <c r="GZM532" s="1"/>
  <c r="GZI532" s="1"/>
  <c r="GZE532" s="1"/>
  <c r="GZA532" s="1"/>
  <c r="GYW532" s="1"/>
  <c r="GYS532" s="1"/>
  <c r="GYO532" s="1"/>
  <c r="GYK532" s="1"/>
  <c r="GYG532" s="1"/>
  <c r="GYC532" s="1"/>
  <c r="GXY532" s="1"/>
  <c r="GXU532" s="1"/>
  <c r="GXQ532" s="1"/>
  <c r="GXM532" s="1"/>
  <c r="GXI532" s="1"/>
  <c r="GXE532" s="1"/>
  <c r="GXA532" s="1"/>
  <c r="GWW532" s="1"/>
  <c r="GWS532" s="1"/>
  <c r="GWO532" s="1"/>
  <c r="GWK532" s="1"/>
  <c r="GWG532" s="1"/>
  <c r="GWC532" s="1"/>
  <c r="GVY532" s="1"/>
  <c r="GVU532" s="1"/>
  <c r="GVQ532" s="1"/>
  <c r="GVM532" s="1"/>
  <c r="GVI532" s="1"/>
  <c r="GVE532" s="1"/>
  <c r="GVA532" s="1"/>
  <c r="GUW532" s="1"/>
  <c r="GUS532" s="1"/>
  <c r="GUO532" s="1"/>
  <c r="GUK532" s="1"/>
  <c r="GUG532" s="1"/>
  <c r="GUC532" s="1"/>
  <c r="GTY532" s="1"/>
  <c r="GTU532" s="1"/>
  <c r="GTQ532" s="1"/>
  <c r="GTM532" s="1"/>
  <c r="GTI532" s="1"/>
  <c r="GTE532" s="1"/>
  <c r="GTA532" s="1"/>
  <c r="GSW532" s="1"/>
  <c r="GSS532" s="1"/>
  <c r="GSO532" s="1"/>
  <c r="GSK532" s="1"/>
  <c r="GSG532" s="1"/>
  <c r="GSC532" s="1"/>
  <c r="GRY532" s="1"/>
  <c r="GRU532" s="1"/>
  <c r="GRQ532" s="1"/>
  <c r="GRM532" s="1"/>
  <c r="GRI532" s="1"/>
  <c r="GRE532" s="1"/>
  <c r="GRA532" s="1"/>
  <c r="GQW532" s="1"/>
  <c r="GQS532" s="1"/>
  <c r="GQO532" s="1"/>
  <c r="GQK532" s="1"/>
  <c r="GQG532" s="1"/>
  <c r="GQC532" s="1"/>
  <c r="GPY532" s="1"/>
  <c r="GPU532" s="1"/>
  <c r="GPQ532" s="1"/>
  <c r="GPM532" s="1"/>
  <c r="GPI532" s="1"/>
  <c r="GPE532" s="1"/>
  <c r="GPA532" s="1"/>
  <c r="GOW532" s="1"/>
  <c r="GOS532" s="1"/>
  <c r="GOO532" s="1"/>
  <c r="GOK532" s="1"/>
  <c r="GOG532" s="1"/>
  <c r="GOC532" s="1"/>
  <c r="GNY532" s="1"/>
  <c r="GNU532" s="1"/>
  <c r="GNQ532" s="1"/>
  <c r="GNM532" s="1"/>
  <c r="GNI532" s="1"/>
  <c r="GNE532" s="1"/>
  <c r="GNA532" s="1"/>
  <c r="GMW532" s="1"/>
  <c r="GMS532" s="1"/>
  <c r="GMO532" s="1"/>
  <c r="GMK532" s="1"/>
  <c r="GMG532" s="1"/>
  <c r="GMC532" s="1"/>
  <c r="GLY532" s="1"/>
  <c r="GLU532" s="1"/>
  <c r="GLQ532" s="1"/>
  <c r="GLM532" s="1"/>
  <c r="GLI532" s="1"/>
  <c r="GLE532" s="1"/>
  <c r="GLA532" s="1"/>
  <c r="GKW532" s="1"/>
  <c r="GKS532" s="1"/>
  <c r="GKO532" s="1"/>
  <c r="GKK532" s="1"/>
  <c r="GKG532" s="1"/>
  <c r="GKC532" s="1"/>
  <c r="GJY532" s="1"/>
  <c r="GJU532" s="1"/>
  <c r="GJQ532" s="1"/>
  <c r="GJM532" s="1"/>
  <c r="GJI532" s="1"/>
  <c r="GJE532" s="1"/>
  <c r="GJA532" s="1"/>
  <c r="GIW532" s="1"/>
  <c r="GIS532" s="1"/>
  <c r="GIO532" s="1"/>
  <c r="GIK532" s="1"/>
  <c r="GIG532" s="1"/>
  <c r="GIC532" s="1"/>
  <c r="GHY532" s="1"/>
  <c r="GHU532" s="1"/>
  <c r="GHQ532" s="1"/>
  <c r="GHM532" s="1"/>
  <c r="GHI532" s="1"/>
  <c r="GHE532" s="1"/>
  <c r="GHA532" s="1"/>
  <c r="GGW532" s="1"/>
  <c r="GGS532" s="1"/>
  <c r="GGO532" s="1"/>
  <c r="GGK532" s="1"/>
  <c r="GGG532" s="1"/>
  <c r="GGC532" s="1"/>
  <c r="GFY532" s="1"/>
  <c r="GFU532" s="1"/>
  <c r="GFQ532" s="1"/>
  <c r="GFM532" s="1"/>
  <c r="GFI532" s="1"/>
  <c r="GFE532" s="1"/>
  <c r="GFA532" s="1"/>
  <c r="GEW532" s="1"/>
  <c r="GES532" s="1"/>
  <c r="GEO532" s="1"/>
  <c r="GEK532" s="1"/>
  <c r="GEG532" s="1"/>
  <c r="GEC532" s="1"/>
  <c r="GDY532" s="1"/>
  <c r="GDU532" s="1"/>
  <c r="GDQ532" s="1"/>
  <c r="GDM532" s="1"/>
  <c r="GDI532" s="1"/>
  <c r="GDE532" s="1"/>
  <c r="GDA532" s="1"/>
  <c r="GCW532" s="1"/>
  <c r="GCS532" s="1"/>
  <c r="GCO532" s="1"/>
  <c r="GCK532" s="1"/>
  <c r="GCG532" s="1"/>
  <c r="GCC532" s="1"/>
  <c r="GBY532" s="1"/>
  <c r="GBU532" s="1"/>
  <c r="GBQ532" s="1"/>
  <c r="GBM532" s="1"/>
  <c r="GBI532" s="1"/>
  <c r="GBE532" s="1"/>
  <c r="GBA532" s="1"/>
  <c r="GAW532" s="1"/>
  <c r="GAS532" s="1"/>
  <c r="GAO532" s="1"/>
  <c r="GAK532" s="1"/>
  <c r="GAG532" s="1"/>
  <c r="GAC532" s="1"/>
  <c r="FZY532" s="1"/>
  <c r="FZU532" s="1"/>
  <c r="FZQ532" s="1"/>
  <c r="FZM532" s="1"/>
  <c r="FZI532" s="1"/>
  <c r="FZE532" s="1"/>
  <c r="FZA532" s="1"/>
  <c r="FYW532" s="1"/>
  <c r="FYS532" s="1"/>
  <c r="FYO532" s="1"/>
  <c r="FYK532" s="1"/>
  <c r="FYG532" s="1"/>
  <c r="FYC532" s="1"/>
  <c r="FXY532" s="1"/>
  <c r="FXU532" s="1"/>
  <c r="FXQ532" s="1"/>
  <c r="FXM532" s="1"/>
  <c r="FXI532" s="1"/>
  <c r="FXE532" s="1"/>
  <c r="FXA532" s="1"/>
  <c r="FWW532" s="1"/>
  <c r="FWS532" s="1"/>
  <c r="FWO532" s="1"/>
  <c r="FWK532" s="1"/>
  <c r="FWG532" s="1"/>
  <c r="FWC532" s="1"/>
  <c r="FVY532" s="1"/>
  <c r="FVU532" s="1"/>
  <c r="FVQ532" s="1"/>
  <c r="FVM532" s="1"/>
  <c r="FVI532" s="1"/>
  <c r="FVE532" s="1"/>
  <c r="FVA532" s="1"/>
  <c r="FUW532" s="1"/>
  <c r="FUS532" s="1"/>
  <c r="FUO532" s="1"/>
  <c r="FUK532" s="1"/>
  <c r="FUG532" s="1"/>
  <c r="FUC532" s="1"/>
  <c r="FTY532" s="1"/>
  <c r="FTU532" s="1"/>
  <c r="FTQ532" s="1"/>
  <c r="FTM532" s="1"/>
  <c r="FTI532" s="1"/>
  <c r="FTE532" s="1"/>
  <c r="FTA532" s="1"/>
  <c r="FSW532" s="1"/>
  <c r="FSS532" s="1"/>
  <c r="FSO532" s="1"/>
  <c r="FSK532" s="1"/>
  <c r="FSG532" s="1"/>
  <c r="FSC532" s="1"/>
  <c r="FRY532" s="1"/>
  <c r="FRU532" s="1"/>
  <c r="FRQ532" s="1"/>
  <c r="FRM532" s="1"/>
  <c r="FRI532" s="1"/>
  <c r="FRE532" s="1"/>
  <c r="FRA532" s="1"/>
  <c r="FQW532" s="1"/>
  <c r="FQS532" s="1"/>
  <c r="FQO532" s="1"/>
  <c r="FQK532" s="1"/>
  <c r="FQG532" s="1"/>
  <c r="FQC532" s="1"/>
  <c r="FPY532" s="1"/>
  <c r="FPU532" s="1"/>
  <c r="FPQ532" s="1"/>
  <c r="FPM532" s="1"/>
  <c r="FPI532" s="1"/>
  <c r="FPE532" s="1"/>
  <c r="FPA532" s="1"/>
  <c r="FOW532" s="1"/>
  <c r="FOS532" s="1"/>
  <c r="FOO532" s="1"/>
  <c r="FOK532" s="1"/>
  <c r="FOG532" s="1"/>
  <c r="FOC532" s="1"/>
  <c r="FNY532" s="1"/>
  <c r="FNU532" s="1"/>
  <c r="FNQ532" s="1"/>
  <c r="FNM532" s="1"/>
  <c r="FNI532" s="1"/>
  <c r="FNE532" s="1"/>
  <c r="FNA532" s="1"/>
  <c r="FMW532" s="1"/>
  <c r="FMS532" s="1"/>
  <c r="FMO532" s="1"/>
  <c r="FMK532" s="1"/>
  <c r="FMG532" s="1"/>
  <c r="FMC532" s="1"/>
  <c r="FLY532" s="1"/>
  <c r="FLU532" s="1"/>
  <c r="FLQ532" s="1"/>
  <c r="FLM532" s="1"/>
  <c r="FLI532" s="1"/>
  <c r="FLE532" s="1"/>
  <c r="FLA532" s="1"/>
  <c r="FKW532" s="1"/>
  <c r="FKS532" s="1"/>
  <c r="FKO532" s="1"/>
  <c r="FKK532" s="1"/>
  <c r="FKG532" s="1"/>
  <c r="FKC532" s="1"/>
  <c r="FJY532" s="1"/>
  <c r="FJU532" s="1"/>
  <c r="FJQ532" s="1"/>
  <c r="FJM532" s="1"/>
  <c r="FJI532" s="1"/>
  <c r="FJE532" s="1"/>
  <c r="FJA532" s="1"/>
  <c r="FIW532" s="1"/>
  <c r="FIS532" s="1"/>
  <c r="FIO532" s="1"/>
  <c r="FIK532" s="1"/>
  <c r="FIG532" s="1"/>
  <c r="FIC532" s="1"/>
  <c r="FHY532" s="1"/>
  <c r="FHU532" s="1"/>
  <c r="FHQ532" s="1"/>
  <c r="FHM532" s="1"/>
  <c r="FHI532" s="1"/>
  <c r="FHE532" s="1"/>
  <c r="FHA532" s="1"/>
  <c r="FGW532" s="1"/>
  <c r="FGS532" s="1"/>
  <c r="FGO532" s="1"/>
  <c r="FGK532" s="1"/>
  <c r="FGG532" s="1"/>
  <c r="FGC532" s="1"/>
  <c r="FFY532" s="1"/>
  <c r="FFU532" s="1"/>
  <c r="FFQ532" s="1"/>
  <c r="FFM532" s="1"/>
  <c r="FFI532" s="1"/>
  <c r="FFE532" s="1"/>
  <c r="FFA532" s="1"/>
  <c r="FEW532" s="1"/>
  <c r="FES532" s="1"/>
  <c r="FEO532" s="1"/>
  <c r="FEK532" s="1"/>
  <c r="FEG532" s="1"/>
  <c r="FEC532" s="1"/>
  <c r="FDY532" s="1"/>
  <c r="FDU532" s="1"/>
  <c r="FDQ532" s="1"/>
  <c r="FDM532" s="1"/>
  <c r="FDI532" s="1"/>
  <c r="FDE532" s="1"/>
  <c r="FDA532" s="1"/>
  <c r="FCW532" s="1"/>
  <c r="FCS532" s="1"/>
  <c r="FCO532" s="1"/>
  <c r="FCK532" s="1"/>
  <c r="FCG532" s="1"/>
  <c r="FCC532" s="1"/>
  <c r="FBY532" s="1"/>
  <c r="FBU532" s="1"/>
  <c r="FBQ532" s="1"/>
  <c r="FBM532" s="1"/>
  <c r="FBI532" s="1"/>
  <c r="FBE532" s="1"/>
  <c r="FBA532" s="1"/>
  <c r="FAW532" s="1"/>
  <c r="FAS532" s="1"/>
  <c r="FAO532" s="1"/>
  <c r="FAK532" s="1"/>
  <c r="FAG532" s="1"/>
  <c r="FAC532" s="1"/>
  <c r="EZY532" s="1"/>
  <c r="EZU532" s="1"/>
  <c r="EZQ532" s="1"/>
  <c r="EZM532" s="1"/>
  <c r="EZI532" s="1"/>
  <c r="EZE532" s="1"/>
  <c r="EZA532" s="1"/>
  <c r="EYW532" s="1"/>
  <c r="EYS532" s="1"/>
  <c r="EYO532" s="1"/>
  <c r="EYK532" s="1"/>
  <c r="EYG532" s="1"/>
  <c r="EYC532" s="1"/>
  <c r="EXY532" s="1"/>
  <c r="EXU532" s="1"/>
  <c r="EXQ532" s="1"/>
  <c r="EXM532" s="1"/>
  <c r="EXI532" s="1"/>
  <c r="EXE532" s="1"/>
  <c r="EXA532" s="1"/>
  <c r="EWW532" s="1"/>
  <c r="EWS532" s="1"/>
  <c r="EWO532" s="1"/>
  <c r="EWK532" s="1"/>
  <c r="EWG532" s="1"/>
  <c r="EWC532" s="1"/>
  <c r="EVY532" s="1"/>
  <c r="EVU532" s="1"/>
  <c r="EVQ532" s="1"/>
  <c r="EVM532" s="1"/>
  <c r="EVI532" s="1"/>
  <c r="EVE532" s="1"/>
  <c r="EVA532" s="1"/>
  <c r="EUW532" s="1"/>
  <c r="EUS532" s="1"/>
  <c r="EUO532" s="1"/>
  <c r="EUK532" s="1"/>
  <c r="EUG532" s="1"/>
  <c r="EUC532" s="1"/>
  <c r="ETY532" s="1"/>
  <c r="ETU532" s="1"/>
  <c r="ETQ532" s="1"/>
  <c r="ETM532" s="1"/>
  <c r="ETI532" s="1"/>
  <c r="ETE532" s="1"/>
  <c r="ETA532" s="1"/>
  <c r="ESW532" s="1"/>
  <c r="ESS532" s="1"/>
  <c r="ESO532" s="1"/>
  <c r="ESK532" s="1"/>
  <c r="ESG532" s="1"/>
  <c r="ESC532" s="1"/>
  <c r="ERY532" s="1"/>
  <c r="ERU532" s="1"/>
  <c r="ERQ532" s="1"/>
  <c r="ERM532" s="1"/>
  <c r="ERI532" s="1"/>
  <c r="ERE532" s="1"/>
  <c r="ERA532" s="1"/>
  <c r="EQW532" s="1"/>
  <c r="EQS532" s="1"/>
  <c r="EQO532" s="1"/>
  <c r="EQK532" s="1"/>
  <c r="EQG532" s="1"/>
  <c r="EQC532" s="1"/>
  <c r="EPY532" s="1"/>
  <c r="EPU532" s="1"/>
  <c r="EPQ532" s="1"/>
  <c r="EPM532" s="1"/>
  <c r="EPI532" s="1"/>
  <c r="EPE532" s="1"/>
  <c r="EPA532" s="1"/>
  <c r="EOW532" s="1"/>
  <c r="EOS532" s="1"/>
  <c r="EOO532" s="1"/>
  <c r="EOK532" s="1"/>
  <c r="EOG532" s="1"/>
  <c r="EOC532" s="1"/>
  <c r="ENY532" s="1"/>
  <c r="ENU532" s="1"/>
  <c r="ENQ532" s="1"/>
  <c r="ENM532" s="1"/>
  <c r="ENI532" s="1"/>
  <c r="ENE532" s="1"/>
  <c r="ENA532" s="1"/>
  <c r="EMW532" s="1"/>
  <c r="EMS532" s="1"/>
  <c r="EMO532" s="1"/>
  <c r="EMK532" s="1"/>
  <c r="EMG532" s="1"/>
  <c r="EMC532" s="1"/>
  <c r="ELY532" s="1"/>
  <c r="ELU532" s="1"/>
  <c r="ELQ532" s="1"/>
  <c r="ELM532" s="1"/>
  <c r="ELI532" s="1"/>
  <c r="ELE532" s="1"/>
  <c r="ELA532" s="1"/>
  <c r="EKW532" s="1"/>
  <c r="EKS532" s="1"/>
  <c r="EKO532" s="1"/>
  <c r="EKK532" s="1"/>
  <c r="EKG532" s="1"/>
  <c r="EKC532" s="1"/>
  <c r="EJY532" s="1"/>
  <c r="EJU532" s="1"/>
  <c r="EJQ532" s="1"/>
  <c r="EJM532" s="1"/>
  <c r="EJI532" s="1"/>
  <c r="EJE532" s="1"/>
  <c r="EJA532" s="1"/>
  <c r="EIW532" s="1"/>
  <c r="EIS532" s="1"/>
  <c r="EIO532" s="1"/>
  <c r="EIK532" s="1"/>
  <c r="EIG532" s="1"/>
  <c r="EIC532" s="1"/>
  <c r="EHY532" s="1"/>
  <c r="EHU532" s="1"/>
  <c r="EHQ532" s="1"/>
  <c r="EHM532" s="1"/>
  <c r="EHI532" s="1"/>
  <c r="EHE532" s="1"/>
  <c r="EHA532" s="1"/>
  <c r="EGW532" s="1"/>
  <c r="EGS532" s="1"/>
  <c r="EGO532" s="1"/>
  <c r="EGK532" s="1"/>
  <c r="EGG532" s="1"/>
  <c r="EGC532" s="1"/>
  <c r="EFY532" s="1"/>
  <c r="EFU532" s="1"/>
  <c r="EFQ532" s="1"/>
  <c r="EFM532" s="1"/>
  <c r="EFI532" s="1"/>
  <c r="EFE532" s="1"/>
  <c r="EFA532" s="1"/>
  <c r="EEW532" s="1"/>
  <c r="EES532" s="1"/>
  <c r="EEO532" s="1"/>
  <c r="EEK532" s="1"/>
  <c r="EEG532" s="1"/>
  <c r="EEC532" s="1"/>
  <c r="EDY532" s="1"/>
  <c r="EDU532" s="1"/>
  <c r="EDQ532" s="1"/>
  <c r="EDM532" s="1"/>
  <c r="EDI532" s="1"/>
  <c r="EDE532" s="1"/>
  <c r="EDA532" s="1"/>
  <c r="ECW532" s="1"/>
  <c r="ECS532" s="1"/>
  <c r="ECO532" s="1"/>
  <c r="ECK532" s="1"/>
  <c r="ECG532" s="1"/>
  <c r="ECC532" s="1"/>
  <c r="EBY532" s="1"/>
  <c r="EBU532" s="1"/>
  <c r="EBQ532" s="1"/>
  <c r="EBM532" s="1"/>
  <c r="EBI532" s="1"/>
  <c r="EBE532" s="1"/>
  <c r="EBA532" s="1"/>
  <c r="EAW532" s="1"/>
  <c r="EAS532" s="1"/>
  <c r="EAO532" s="1"/>
  <c r="EAK532" s="1"/>
  <c r="EAG532" s="1"/>
  <c r="EAC532" s="1"/>
  <c r="DZY532" s="1"/>
  <c r="DZU532" s="1"/>
  <c r="DZQ532" s="1"/>
  <c r="DZM532" s="1"/>
  <c r="DZI532" s="1"/>
  <c r="DZE532" s="1"/>
  <c r="DZA532" s="1"/>
  <c r="DYW532" s="1"/>
  <c r="DYS532" s="1"/>
  <c r="DYO532" s="1"/>
  <c r="DYK532" s="1"/>
  <c r="DYG532" s="1"/>
  <c r="DYC532" s="1"/>
  <c r="DXY532" s="1"/>
  <c r="DXU532" s="1"/>
  <c r="DXQ532" s="1"/>
  <c r="DXM532" s="1"/>
  <c r="DXI532" s="1"/>
  <c r="DXE532" s="1"/>
  <c r="DXA532" s="1"/>
  <c r="DWW532" s="1"/>
  <c r="DWS532" s="1"/>
  <c r="DWO532" s="1"/>
  <c r="DWK532" s="1"/>
  <c r="DWG532" s="1"/>
  <c r="DWC532" s="1"/>
  <c r="DVY532" s="1"/>
  <c r="DVU532" s="1"/>
  <c r="DVQ532" s="1"/>
  <c r="DVM532" s="1"/>
  <c r="DVI532" s="1"/>
  <c r="DVE532" s="1"/>
  <c r="DVA532" s="1"/>
  <c r="DUW532" s="1"/>
  <c r="DUS532" s="1"/>
  <c r="DUO532" s="1"/>
  <c r="DUK532" s="1"/>
  <c r="DUG532" s="1"/>
  <c r="DUC532" s="1"/>
  <c r="DTY532" s="1"/>
  <c r="DTU532" s="1"/>
  <c r="DTQ532" s="1"/>
  <c r="DTM532" s="1"/>
  <c r="DTI532" s="1"/>
  <c r="DTE532" s="1"/>
  <c r="DTA532" s="1"/>
  <c r="DSW532" s="1"/>
  <c r="DSS532" s="1"/>
  <c r="DSO532" s="1"/>
  <c r="DSK532" s="1"/>
  <c r="DSG532" s="1"/>
  <c r="DSC532" s="1"/>
  <c r="DRY532" s="1"/>
  <c r="DRU532" s="1"/>
  <c r="DRQ532" s="1"/>
  <c r="DRM532" s="1"/>
  <c r="DRI532" s="1"/>
  <c r="DRE532" s="1"/>
  <c r="DRA532" s="1"/>
  <c r="DQW532" s="1"/>
  <c r="DQS532" s="1"/>
  <c r="DQO532" s="1"/>
  <c r="DQK532" s="1"/>
  <c r="DQG532" s="1"/>
  <c r="DQC532" s="1"/>
  <c r="DPY532" s="1"/>
  <c r="DPU532" s="1"/>
  <c r="DPQ532" s="1"/>
  <c r="DPM532" s="1"/>
  <c r="DPI532" s="1"/>
  <c r="DPE532" s="1"/>
  <c r="DPA532" s="1"/>
  <c r="DOW532" s="1"/>
  <c r="DOS532" s="1"/>
  <c r="DOO532" s="1"/>
  <c r="DOK532" s="1"/>
  <c r="DOG532" s="1"/>
  <c r="DOC532" s="1"/>
  <c r="DNY532" s="1"/>
  <c r="DNU532" s="1"/>
  <c r="DNQ532" s="1"/>
  <c r="DNM532" s="1"/>
  <c r="DNI532" s="1"/>
  <c r="DNE532" s="1"/>
  <c r="DNA532" s="1"/>
  <c r="DMW532" s="1"/>
  <c r="DMS532" s="1"/>
  <c r="DMO532" s="1"/>
  <c r="DMK532" s="1"/>
  <c r="DMG532" s="1"/>
  <c r="DMC532" s="1"/>
  <c r="DLY532" s="1"/>
  <c r="DLU532" s="1"/>
  <c r="DLQ532" s="1"/>
  <c r="DLM532" s="1"/>
  <c r="DLI532" s="1"/>
  <c r="DLE532" s="1"/>
  <c r="DLA532" s="1"/>
  <c r="DKW532" s="1"/>
  <c r="DKS532" s="1"/>
  <c r="DKO532" s="1"/>
  <c r="DKK532" s="1"/>
  <c r="DKG532" s="1"/>
  <c r="DKC532" s="1"/>
  <c r="DJY532" s="1"/>
  <c r="DJU532" s="1"/>
  <c r="DJQ532" s="1"/>
  <c r="DJM532" s="1"/>
  <c r="DJI532" s="1"/>
  <c r="DJE532" s="1"/>
  <c r="DJA532" s="1"/>
  <c r="DIW532" s="1"/>
  <c r="DIS532" s="1"/>
  <c r="DIO532" s="1"/>
  <c r="DIK532" s="1"/>
  <c r="DIG532" s="1"/>
  <c r="DIC532" s="1"/>
  <c r="DHY532" s="1"/>
  <c r="DHU532" s="1"/>
  <c r="DHQ532" s="1"/>
  <c r="DHM532" s="1"/>
  <c r="DHI532" s="1"/>
  <c r="DHE532" s="1"/>
  <c r="DHA532" s="1"/>
  <c r="DGW532" s="1"/>
  <c r="DGS532" s="1"/>
  <c r="DGO532" s="1"/>
  <c r="DGK532" s="1"/>
  <c r="DGG532" s="1"/>
  <c r="DGC532" s="1"/>
  <c r="DFY532" s="1"/>
  <c r="DFU532" s="1"/>
  <c r="DFQ532" s="1"/>
  <c r="DFM532" s="1"/>
  <c r="DFI532" s="1"/>
  <c r="DFE532" s="1"/>
  <c r="DFA532" s="1"/>
  <c r="DEW532" s="1"/>
  <c r="DES532" s="1"/>
  <c r="DEO532" s="1"/>
  <c r="DEK532" s="1"/>
  <c r="DEG532" s="1"/>
  <c r="DEC532" s="1"/>
  <c r="DDY532" s="1"/>
  <c r="DDU532" s="1"/>
  <c r="DDQ532" s="1"/>
  <c r="DDM532" s="1"/>
  <c r="DDI532" s="1"/>
  <c r="DDE532" s="1"/>
  <c r="DDA532" s="1"/>
  <c r="DCW532" s="1"/>
  <c r="DCS532" s="1"/>
  <c r="DCO532" s="1"/>
  <c r="DCK532" s="1"/>
  <c r="DCG532" s="1"/>
  <c r="DCC532" s="1"/>
  <c r="DBY532" s="1"/>
  <c r="DBU532" s="1"/>
  <c r="DBQ532" s="1"/>
  <c r="DBM532" s="1"/>
  <c r="DBI532" s="1"/>
  <c r="DBE532" s="1"/>
  <c r="DBA532" s="1"/>
  <c r="DAW532" s="1"/>
  <c r="DAS532" s="1"/>
  <c r="DAO532" s="1"/>
  <c r="DAK532" s="1"/>
  <c r="DAG532" s="1"/>
  <c r="DAC532" s="1"/>
  <c r="CZY532" s="1"/>
  <c r="CZU532" s="1"/>
  <c r="CZQ532" s="1"/>
  <c r="CZM532" s="1"/>
  <c r="CZI532" s="1"/>
  <c r="CZE532" s="1"/>
  <c r="CZA532" s="1"/>
  <c r="CYW532" s="1"/>
  <c r="CYS532" s="1"/>
  <c r="CYO532" s="1"/>
  <c r="CYK532" s="1"/>
  <c r="CYG532" s="1"/>
  <c r="CYC532" s="1"/>
  <c r="CXY532" s="1"/>
  <c r="CXU532" s="1"/>
  <c r="CXQ532" s="1"/>
  <c r="CXM532" s="1"/>
  <c r="CXI532" s="1"/>
  <c r="CXE532" s="1"/>
  <c r="CXA532" s="1"/>
  <c r="CWW532" s="1"/>
  <c r="CWS532" s="1"/>
  <c r="CWO532" s="1"/>
  <c r="CWK532" s="1"/>
  <c r="CWG532" s="1"/>
  <c r="CWC532" s="1"/>
  <c r="CVY532" s="1"/>
  <c r="CVU532" s="1"/>
  <c r="CVQ532" s="1"/>
  <c r="CVM532" s="1"/>
  <c r="CVI532" s="1"/>
  <c r="CVE532" s="1"/>
  <c r="CVA532" s="1"/>
  <c r="CUW532" s="1"/>
  <c r="CUS532" s="1"/>
  <c r="CUO532" s="1"/>
  <c r="CUK532" s="1"/>
  <c r="CUG532" s="1"/>
  <c r="CUC532" s="1"/>
  <c r="CTY532" s="1"/>
  <c r="CTU532" s="1"/>
  <c r="CTQ532" s="1"/>
  <c r="CTM532" s="1"/>
  <c r="CTI532" s="1"/>
  <c r="CTE532" s="1"/>
  <c r="CTA532" s="1"/>
  <c r="CSW532" s="1"/>
  <c r="CSS532" s="1"/>
  <c r="CSO532" s="1"/>
  <c r="CSK532" s="1"/>
  <c r="CSG532" s="1"/>
  <c r="CSC532" s="1"/>
  <c r="CRY532" s="1"/>
  <c r="CRU532" s="1"/>
  <c r="CRQ532" s="1"/>
  <c r="CRM532" s="1"/>
  <c r="CRI532" s="1"/>
  <c r="CRE532" s="1"/>
  <c r="CRA532" s="1"/>
  <c r="CQW532" s="1"/>
  <c r="CQS532" s="1"/>
  <c r="CQO532" s="1"/>
  <c r="CQK532" s="1"/>
  <c r="CQG532" s="1"/>
  <c r="CQC532" s="1"/>
  <c r="CPY532" s="1"/>
  <c r="CPU532" s="1"/>
  <c r="CPQ532" s="1"/>
  <c r="CPM532" s="1"/>
  <c r="CPI532" s="1"/>
  <c r="CPE532" s="1"/>
  <c r="CPA532" s="1"/>
  <c r="COW532" s="1"/>
  <c r="COS532" s="1"/>
  <c r="COO532" s="1"/>
  <c r="COK532" s="1"/>
  <c r="COG532" s="1"/>
  <c r="COC532" s="1"/>
  <c r="CNY532" s="1"/>
  <c r="CNU532" s="1"/>
  <c r="CNQ532" s="1"/>
  <c r="CNM532" s="1"/>
  <c r="CNI532" s="1"/>
  <c r="CNE532" s="1"/>
  <c r="CNA532" s="1"/>
  <c r="CMW532" s="1"/>
  <c r="CMS532" s="1"/>
  <c r="CMO532" s="1"/>
  <c r="CMK532" s="1"/>
  <c r="CMG532" s="1"/>
  <c r="CMC532" s="1"/>
  <c r="CLY532" s="1"/>
  <c r="CLU532" s="1"/>
  <c r="CLQ532" s="1"/>
  <c r="CLM532" s="1"/>
  <c r="CLI532" s="1"/>
  <c r="CLE532" s="1"/>
  <c r="CLA532" s="1"/>
  <c r="CKW532" s="1"/>
  <c r="CKS532" s="1"/>
  <c r="CKO532" s="1"/>
  <c r="CKK532" s="1"/>
  <c r="CKG532" s="1"/>
  <c r="CKC532" s="1"/>
  <c r="CJY532" s="1"/>
  <c r="CJU532" s="1"/>
  <c r="CJQ532" s="1"/>
  <c r="CJM532" s="1"/>
  <c r="CJI532" s="1"/>
  <c r="CJE532" s="1"/>
  <c r="CJA532" s="1"/>
  <c r="CIW532" s="1"/>
  <c r="CIS532" s="1"/>
  <c r="CIO532" s="1"/>
  <c r="CIK532" s="1"/>
  <c r="CIG532" s="1"/>
  <c r="CIC532" s="1"/>
  <c r="CHY532" s="1"/>
  <c r="CHU532" s="1"/>
  <c r="CHQ532" s="1"/>
  <c r="CHM532" s="1"/>
  <c r="CHI532" s="1"/>
  <c r="CHE532" s="1"/>
  <c r="CHA532" s="1"/>
  <c r="CGW532" s="1"/>
  <c r="CGS532" s="1"/>
  <c r="CGO532" s="1"/>
  <c r="CGK532" s="1"/>
  <c r="CGG532" s="1"/>
  <c r="CGC532" s="1"/>
  <c r="CFY532" s="1"/>
  <c r="CFU532" s="1"/>
  <c r="CFQ532" s="1"/>
  <c r="CFM532" s="1"/>
  <c r="CFI532" s="1"/>
  <c r="CFE532" s="1"/>
  <c r="CFA532" s="1"/>
  <c r="CEW532" s="1"/>
  <c r="CES532" s="1"/>
  <c r="CEO532" s="1"/>
  <c r="CEK532" s="1"/>
  <c r="CEG532" s="1"/>
  <c r="CEC532" s="1"/>
  <c r="CDY532" s="1"/>
  <c r="CDU532" s="1"/>
  <c r="CDQ532" s="1"/>
  <c r="CDM532" s="1"/>
  <c r="CDI532" s="1"/>
  <c r="CDE532" s="1"/>
  <c r="CDA532" s="1"/>
  <c r="CCW532" s="1"/>
  <c r="CCS532" s="1"/>
  <c r="CCO532" s="1"/>
  <c r="CCK532" s="1"/>
  <c r="CCG532" s="1"/>
  <c r="CCC532" s="1"/>
  <c r="CBY532" s="1"/>
  <c r="CBU532" s="1"/>
  <c r="CBQ532" s="1"/>
  <c r="CBM532" s="1"/>
  <c r="CBI532" s="1"/>
  <c r="CBE532" s="1"/>
  <c r="CBA532" s="1"/>
  <c r="CAW532" s="1"/>
  <c r="CAS532" s="1"/>
  <c r="CAO532" s="1"/>
  <c r="CAK532" s="1"/>
  <c r="CAG532" s="1"/>
  <c r="CAC532" s="1"/>
  <c r="BZY532" s="1"/>
  <c r="BZU532" s="1"/>
  <c r="BZQ532" s="1"/>
  <c r="BZM532" s="1"/>
  <c r="BZI532" s="1"/>
  <c r="BZE532" s="1"/>
  <c r="BZA532" s="1"/>
  <c r="BYW532" s="1"/>
  <c r="BYS532" s="1"/>
  <c r="BYO532" s="1"/>
  <c r="BYK532" s="1"/>
  <c r="BYG532" s="1"/>
  <c r="BYC532" s="1"/>
  <c r="BXY532" s="1"/>
  <c r="BXU532" s="1"/>
  <c r="BXQ532" s="1"/>
  <c r="BXM532" s="1"/>
  <c r="BXI532" s="1"/>
  <c r="BXE532" s="1"/>
  <c r="BXA532" s="1"/>
  <c r="BWW532" s="1"/>
  <c r="BWS532" s="1"/>
  <c r="BWO532" s="1"/>
  <c r="BWK532" s="1"/>
  <c r="BWG532" s="1"/>
  <c r="BWC532" s="1"/>
  <c r="BVY532" s="1"/>
  <c r="BVU532" s="1"/>
  <c r="BVQ532" s="1"/>
  <c r="BVM532" s="1"/>
  <c r="BVI532" s="1"/>
  <c r="BVE532" s="1"/>
  <c r="BVA532" s="1"/>
  <c r="BUW532" s="1"/>
  <c r="BUS532" s="1"/>
  <c r="BUO532" s="1"/>
  <c r="BUK532" s="1"/>
  <c r="BUG532" s="1"/>
  <c r="BUC532" s="1"/>
  <c r="BTY532" s="1"/>
  <c r="BTU532" s="1"/>
  <c r="BTQ532" s="1"/>
  <c r="BTM532" s="1"/>
  <c r="BTI532" s="1"/>
  <c r="BTE532" s="1"/>
  <c r="BTA532" s="1"/>
  <c r="BSW532" s="1"/>
  <c r="BSS532" s="1"/>
  <c r="BSO532" s="1"/>
  <c r="BSK532" s="1"/>
  <c r="BSG532" s="1"/>
  <c r="BSC532" s="1"/>
  <c r="BRY532" s="1"/>
  <c r="BRU532" s="1"/>
  <c r="BRQ532" s="1"/>
  <c r="BRM532" s="1"/>
  <c r="BRI532" s="1"/>
  <c r="BRE532" s="1"/>
  <c r="BRA532" s="1"/>
  <c r="BQW532" s="1"/>
  <c r="BQS532" s="1"/>
  <c r="BQO532" s="1"/>
  <c r="BQK532" s="1"/>
  <c r="BQG532" s="1"/>
  <c r="BQC532" s="1"/>
  <c r="BPY532" s="1"/>
  <c r="BPU532" s="1"/>
  <c r="BPQ532" s="1"/>
  <c r="BPM532" s="1"/>
  <c r="BPI532" s="1"/>
  <c r="BPE532" s="1"/>
  <c r="BPA532" s="1"/>
  <c r="BOW532" s="1"/>
  <c r="BOS532" s="1"/>
  <c r="BOO532" s="1"/>
  <c r="BOK532" s="1"/>
  <c r="BOG532" s="1"/>
  <c r="BOC532" s="1"/>
  <c r="BNY532" s="1"/>
  <c r="BNU532" s="1"/>
  <c r="BNQ532" s="1"/>
  <c r="BNM532" s="1"/>
  <c r="BNI532" s="1"/>
  <c r="BNE532" s="1"/>
  <c r="BNA532" s="1"/>
  <c r="BMW532" s="1"/>
  <c r="BMS532" s="1"/>
  <c r="BMO532" s="1"/>
  <c r="BMK532" s="1"/>
  <c r="BMG532" s="1"/>
  <c r="BMC532" s="1"/>
  <c r="BLY532" s="1"/>
  <c r="BLU532" s="1"/>
  <c r="BLQ532" s="1"/>
  <c r="BLM532" s="1"/>
  <c r="BLI532" s="1"/>
  <c r="BLE532" s="1"/>
  <c r="BLA532" s="1"/>
  <c r="BKW532" s="1"/>
  <c r="BKS532" s="1"/>
  <c r="BKO532" s="1"/>
  <c r="BKK532" s="1"/>
  <c r="BKG532" s="1"/>
  <c r="BKC532" s="1"/>
  <c r="BJY532" s="1"/>
  <c r="BJU532" s="1"/>
  <c r="BJQ532" s="1"/>
  <c r="BJM532" s="1"/>
  <c r="BJI532" s="1"/>
  <c r="BJE532" s="1"/>
  <c r="BJA532" s="1"/>
  <c r="BIW532" s="1"/>
  <c r="BIS532" s="1"/>
  <c r="BIO532" s="1"/>
  <c r="BIK532" s="1"/>
  <c r="BIG532" s="1"/>
  <c r="BIC532" s="1"/>
  <c r="BHY532" s="1"/>
  <c r="BHU532" s="1"/>
  <c r="BHQ532" s="1"/>
  <c r="BHM532" s="1"/>
  <c r="BHI532" s="1"/>
  <c r="BHE532" s="1"/>
  <c r="BHA532" s="1"/>
  <c r="BGW532" s="1"/>
  <c r="BGS532" s="1"/>
  <c r="BGO532" s="1"/>
  <c r="BGK532" s="1"/>
  <c r="BGG532" s="1"/>
  <c r="BGC532" s="1"/>
  <c r="BFY532" s="1"/>
  <c r="BFU532" s="1"/>
  <c r="BFQ532" s="1"/>
  <c r="BFM532" s="1"/>
  <c r="BFI532" s="1"/>
  <c r="BFE532" s="1"/>
  <c r="BFA532" s="1"/>
  <c r="BEW532" s="1"/>
  <c r="BES532" s="1"/>
  <c r="BEO532" s="1"/>
  <c r="BEK532" s="1"/>
  <c r="BEG532" s="1"/>
  <c r="BEC532" s="1"/>
  <c r="BDY532" s="1"/>
  <c r="BDU532" s="1"/>
  <c r="BDQ532" s="1"/>
  <c r="BDM532" s="1"/>
  <c r="BDI532" s="1"/>
  <c r="BDE532" s="1"/>
  <c r="BDA532" s="1"/>
  <c r="BCW532" s="1"/>
  <c r="BCS532" s="1"/>
  <c r="BCO532" s="1"/>
  <c r="BCK532" s="1"/>
  <c r="BCG532" s="1"/>
  <c r="BCC532" s="1"/>
  <c r="BBY532" s="1"/>
  <c r="BBU532" s="1"/>
  <c r="BBQ532" s="1"/>
  <c r="BBM532" s="1"/>
  <c r="BBI532" s="1"/>
  <c r="BBE532" s="1"/>
  <c r="BBA532" s="1"/>
  <c r="BAW532" s="1"/>
  <c r="BAS532" s="1"/>
  <c r="BAO532" s="1"/>
  <c r="BAK532" s="1"/>
  <c r="BAG532" s="1"/>
  <c r="BAC532" s="1"/>
  <c r="AZY532" s="1"/>
  <c r="AZU532" s="1"/>
  <c r="AZQ532" s="1"/>
  <c r="AZM532" s="1"/>
  <c r="AZI532" s="1"/>
  <c r="AZE532" s="1"/>
  <c r="AZA532" s="1"/>
  <c r="AYW532" s="1"/>
  <c r="AYS532" s="1"/>
  <c r="AYO532" s="1"/>
  <c r="AYK532" s="1"/>
  <c r="AYG532" s="1"/>
  <c r="AYC532" s="1"/>
  <c r="AXY532" s="1"/>
  <c r="AXU532" s="1"/>
  <c r="AXQ532" s="1"/>
  <c r="AXM532" s="1"/>
  <c r="AXI532" s="1"/>
  <c r="AXE532" s="1"/>
  <c r="AXA532" s="1"/>
  <c r="AWW532" s="1"/>
  <c r="AWS532" s="1"/>
  <c r="AWO532" s="1"/>
  <c r="AWK532" s="1"/>
  <c r="AWG532" s="1"/>
  <c r="AWC532" s="1"/>
  <c r="AVY532" s="1"/>
  <c r="AVU532" s="1"/>
  <c r="AVQ532" s="1"/>
  <c r="AVM532" s="1"/>
  <c r="AVI532" s="1"/>
  <c r="AVE532" s="1"/>
  <c r="AVA532" s="1"/>
  <c r="AUW532" s="1"/>
  <c r="AUS532" s="1"/>
  <c r="AUO532" s="1"/>
  <c r="AUK532" s="1"/>
  <c r="AUG532" s="1"/>
  <c r="AUC532" s="1"/>
  <c r="ATY532" s="1"/>
  <c r="ATU532" s="1"/>
  <c r="ATQ532" s="1"/>
  <c r="ATM532" s="1"/>
  <c r="ATI532" s="1"/>
  <c r="ATE532" s="1"/>
  <c r="ATA532" s="1"/>
  <c r="ASW532" s="1"/>
  <c r="ASS532" s="1"/>
  <c r="ASO532" s="1"/>
  <c r="ASK532" s="1"/>
  <c r="ASG532" s="1"/>
  <c r="ASC532" s="1"/>
  <c r="ARY532" s="1"/>
  <c r="ARU532" s="1"/>
  <c r="ARQ532" s="1"/>
  <c r="ARM532" s="1"/>
  <c r="ARI532" s="1"/>
  <c r="ARE532" s="1"/>
  <c r="ARA532" s="1"/>
  <c r="AQW532" s="1"/>
  <c r="AQS532" s="1"/>
  <c r="AQO532" s="1"/>
  <c r="AQK532" s="1"/>
  <c r="AQG532" s="1"/>
  <c r="AQC532" s="1"/>
  <c r="APY532" s="1"/>
  <c r="APU532" s="1"/>
  <c r="APQ532" s="1"/>
  <c r="APM532" s="1"/>
  <c r="API532" s="1"/>
  <c r="APE532" s="1"/>
  <c r="APA532" s="1"/>
  <c r="AOW532" s="1"/>
  <c r="AOS532" s="1"/>
  <c r="AOO532" s="1"/>
  <c r="AOK532" s="1"/>
  <c r="AOG532" s="1"/>
  <c r="AOC532" s="1"/>
  <c r="ANY532" s="1"/>
  <c r="ANU532" s="1"/>
  <c r="ANQ532" s="1"/>
  <c r="ANM532" s="1"/>
  <c r="ANI532" s="1"/>
  <c r="ANE532" s="1"/>
  <c r="ANA532" s="1"/>
  <c r="AMW532" s="1"/>
  <c r="AMS532" s="1"/>
  <c r="AMO532" s="1"/>
  <c r="AMK532" s="1"/>
  <c r="AMG532" s="1"/>
  <c r="AMC532" s="1"/>
  <c r="ALY532" s="1"/>
  <c r="ALU532" s="1"/>
  <c r="ALQ532" s="1"/>
  <c r="ALM532" s="1"/>
  <c r="ALI532" s="1"/>
  <c r="ALE532" s="1"/>
  <c r="ALA532" s="1"/>
  <c r="AKW532" s="1"/>
  <c r="AKS532" s="1"/>
  <c r="AKO532" s="1"/>
  <c r="AKK532" s="1"/>
  <c r="AKG532" s="1"/>
  <c r="AKC532" s="1"/>
  <c r="AJY532" s="1"/>
  <c r="AJU532" s="1"/>
  <c r="AJQ532" s="1"/>
  <c r="AJM532" s="1"/>
  <c r="AJI532" s="1"/>
  <c r="AJE532" s="1"/>
  <c r="AJA532" s="1"/>
  <c r="AIW532" s="1"/>
  <c r="AIS532" s="1"/>
  <c r="AIO532" s="1"/>
  <c r="AIK532" s="1"/>
  <c r="AIG532" s="1"/>
  <c r="AIC532" s="1"/>
  <c r="AHY532" s="1"/>
  <c r="AHU532" s="1"/>
  <c r="AHQ532" s="1"/>
  <c r="AHM532" s="1"/>
  <c r="AHI532" s="1"/>
  <c r="AHE532" s="1"/>
  <c r="AHA532" s="1"/>
  <c r="AGW532" s="1"/>
  <c r="AGS532" s="1"/>
  <c r="AGO532" s="1"/>
  <c r="AGK532" s="1"/>
  <c r="AGG532" s="1"/>
  <c r="AGC532" s="1"/>
  <c r="AFY532" s="1"/>
  <c r="AFU532" s="1"/>
  <c r="AFQ532" s="1"/>
  <c r="AFM532" s="1"/>
  <c r="AFI532" s="1"/>
  <c r="AFE532" s="1"/>
  <c r="AFA532" s="1"/>
  <c r="AEW532" s="1"/>
  <c r="AES532" s="1"/>
  <c r="AEO532" s="1"/>
  <c r="AEK532" s="1"/>
  <c r="AEG532" s="1"/>
  <c r="AEC532" s="1"/>
  <c r="ADY532" s="1"/>
  <c r="ADU532" s="1"/>
  <c r="ADQ532" s="1"/>
  <c r="ADM532" s="1"/>
  <c r="ADI532" s="1"/>
  <c r="ADE532" s="1"/>
  <c r="ADA532" s="1"/>
  <c r="ACW532" s="1"/>
  <c r="ACS532" s="1"/>
  <c r="ACO532" s="1"/>
  <c r="ACK532" s="1"/>
  <c r="ACG532" s="1"/>
  <c r="ACC532" s="1"/>
  <c r="ABY532" s="1"/>
  <c r="ABU532" s="1"/>
  <c r="ABQ532" s="1"/>
  <c r="ABM532" s="1"/>
  <c r="ABI532" s="1"/>
  <c r="ABE532" s="1"/>
  <c r="ABA532" s="1"/>
  <c r="AAW532" s="1"/>
  <c r="AAS532" s="1"/>
  <c r="AAO532" s="1"/>
  <c r="AAK532" s="1"/>
  <c r="AAG532" s="1"/>
  <c r="AAC532" s="1"/>
  <c r="ZY532" s="1"/>
  <c r="ZU532" s="1"/>
  <c r="ZQ532" s="1"/>
  <c r="ZM532" s="1"/>
  <c r="ZI532" s="1"/>
  <c r="ZE532" s="1"/>
  <c r="ZA532" s="1"/>
  <c r="YW532" s="1"/>
  <c r="YS532" s="1"/>
  <c r="YO532" s="1"/>
  <c r="YK532" s="1"/>
  <c r="YG532" s="1"/>
  <c r="YC532" s="1"/>
  <c r="XY532" s="1"/>
  <c r="XU532" s="1"/>
  <c r="XQ532" s="1"/>
  <c r="XM532" s="1"/>
  <c r="XI532" s="1"/>
  <c r="XE532" s="1"/>
  <c r="XA532" s="1"/>
  <c r="WW532" s="1"/>
  <c r="WS532" s="1"/>
  <c r="WO532" s="1"/>
  <c r="WK532" s="1"/>
  <c r="WG532" s="1"/>
  <c r="WC532" s="1"/>
  <c r="VY532" s="1"/>
  <c r="VU532" s="1"/>
  <c r="VQ532" s="1"/>
  <c r="VM532" s="1"/>
  <c r="VI532" s="1"/>
  <c r="VE532" s="1"/>
  <c r="VA532" s="1"/>
  <c r="UW532" s="1"/>
  <c r="US532" s="1"/>
  <c r="UO532" s="1"/>
  <c r="UK532" s="1"/>
  <c r="UG532" s="1"/>
  <c r="UC532" s="1"/>
  <c r="TY532" s="1"/>
  <c r="TU532" s="1"/>
  <c r="TQ532" s="1"/>
  <c r="TM532" s="1"/>
  <c r="TI532" s="1"/>
  <c r="TE532" s="1"/>
  <c r="TA532" s="1"/>
  <c r="SW532" s="1"/>
  <c r="SS532" s="1"/>
  <c r="SO532" s="1"/>
  <c r="SK532" s="1"/>
  <c r="SG532" s="1"/>
  <c r="SC532" s="1"/>
  <c r="XEO531"/>
  <c r="XEK531" s="1"/>
  <c r="XEG531" s="1"/>
  <c r="XEC531" s="1"/>
  <c r="XEO530"/>
  <c r="XEK530" s="1"/>
  <c r="XEG530" s="1"/>
  <c r="XEC530" s="1"/>
  <c r="XDY530" s="1"/>
  <c r="XDU530" s="1"/>
  <c r="XDQ530" s="1"/>
  <c r="D549"/>
  <c r="D548"/>
  <c r="D547"/>
  <c r="D546"/>
  <c r="F545"/>
  <c r="E545"/>
  <c r="E550"/>
  <c r="F550"/>
  <c r="D554"/>
  <c r="D553"/>
  <c r="D552"/>
  <c r="D551"/>
  <c r="G561"/>
  <c r="D560"/>
  <c r="G341"/>
  <c r="F340"/>
  <c r="E340"/>
  <c r="D340"/>
  <c r="D359"/>
  <c r="D358"/>
  <c r="D357"/>
  <c r="D316"/>
  <c r="F355"/>
  <c r="E355"/>
  <c r="F365"/>
  <c r="E365"/>
  <c r="D365"/>
  <c r="G371"/>
  <c r="G374"/>
  <c r="G364" s="1"/>
  <c r="F370"/>
  <c r="E370"/>
  <c r="D370"/>
  <c r="G376"/>
  <c r="D375"/>
  <c r="G381"/>
  <c r="F380"/>
  <c r="E380"/>
  <c r="D380"/>
  <c r="D24"/>
  <c r="D23"/>
  <c r="D22"/>
  <c r="D21"/>
  <c r="G131"/>
  <c r="F130"/>
  <c r="E130"/>
  <c r="D130"/>
  <c r="G136"/>
  <c r="F135"/>
  <c r="E135"/>
  <c r="D135"/>
  <c r="G141"/>
  <c r="F140"/>
  <c r="E140"/>
  <c r="D140"/>
  <c r="G171"/>
  <c r="F170"/>
  <c r="E170"/>
  <c r="D170"/>
  <c r="G176"/>
  <c r="F175"/>
  <c r="E175"/>
  <c r="D175"/>
  <c r="D180"/>
  <c r="E180"/>
  <c r="F180"/>
  <c r="G181"/>
  <c r="G186"/>
  <c r="F185"/>
  <c r="E185"/>
  <c r="D185"/>
  <c r="D194"/>
  <c r="D169" s="1"/>
  <c r="D193"/>
  <c r="D168" s="1"/>
  <c r="D192"/>
  <c r="D167" s="1"/>
  <c r="D191"/>
  <c r="D166" s="1"/>
  <c r="F190"/>
  <c r="E190"/>
  <c r="D206"/>
  <c r="F209"/>
  <c r="E209"/>
  <c r="D209"/>
  <c r="F208"/>
  <c r="E208"/>
  <c r="D208"/>
  <c r="F207"/>
  <c r="E207"/>
  <c r="D207"/>
  <c r="F206"/>
  <c r="E206"/>
  <c r="G211"/>
  <c r="F210"/>
  <c r="E210"/>
  <c r="G216"/>
  <c r="E215"/>
  <c r="F215"/>
  <c r="D215"/>
  <c r="F224"/>
  <c r="E224"/>
  <c r="F223"/>
  <c r="E223"/>
  <c r="F222"/>
  <c r="E222"/>
  <c r="F221"/>
  <c r="E221"/>
  <c r="D229"/>
  <c r="D228"/>
  <c r="D227"/>
  <c r="D226"/>
  <c r="F225"/>
  <c r="E225"/>
  <c r="D234"/>
  <c r="D233"/>
  <c r="D232"/>
  <c r="D231"/>
  <c r="F230"/>
  <c r="E230"/>
  <c r="E236"/>
  <c r="F236"/>
  <c r="E237"/>
  <c r="F237"/>
  <c r="E238"/>
  <c r="F238"/>
  <c r="E239"/>
  <c r="F239"/>
  <c r="D244"/>
  <c r="D243"/>
  <c r="D242"/>
  <c r="D241"/>
  <c r="F240"/>
  <c r="E240"/>
  <c r="D249"/>
  <c r="D248"/>
  <c r="D247"/>
  <c r="D246"/>
  <c r="F245"/>
  <c r="E245"/>
  <c r="F55"/>
  <c r="E55"/>
  <c r="D55"/>
  <c r="F60"/>
  <c r="E60"/>
  <c r="D60"/>
  <c r="F70"/>
  <c r="E70"/>
  <c r="D70"/>
  <c r="F75"/>
  <c r="E75"/>
  <c r="D75"/>
  <c r="F80"/>
  <c r="E80"/>
  <c r="D80"/>
  <c r="F85"/>
  <c r="E85"/>
  <c r="D85"/>
  <c r="F90"/>
  <c r="E90"/>
  <c r="G101"/>
  <c r="F100"/>
  <c r="E100"/>
  <c r="D100"/>
  <c r="G106"/>
  <c r="F105"/>
  <c r="E105"/>
  <c r="G111"/>
  <c r="D347" l="1"/>
  <c r="D317" s="1"/>
  <c r="D349"/>
  <c r="D319" s="1"/>
  <c r="D348"/>
  <c r="D318" s="1"/>
  <c r="G361"/>
  <c r="G169"/>
  <c r="G791"/>
  <c r="G787"/>
  <c r="F19"/>
  <c r="G17"/>
  <c r="G775"/>
  <c r="F18"/>
  <c r="E19"/>
  <c r="E18"/>
  <c r="G167"/>
  <c r="G316"/>
  <c r="D541"/>
  <c r="D544"/>
  <c r="D394" s="1"/>
  <c r="D543"/>
  <c r="D18" s="1"/>
  <c r="D542"/>
  <c r="D392" s="1"/>
  <c r="D577"/>
  <c r="E578"/>
  <c r="E576"/>
  <c r="D578"/>
  <c r="F578"/>
  <c r="F576"/>
  <c r="D579"/>
  <c r="E579"/>
  <c r="E577"/>
  <c r="D576"/>
  <c r="F579"/>
  <c r="F577"/>
  <c r="G750"/>
  <c r="G731"/>
  <c r="F394"/>
  <c r="F392"/>
  <c r="E393"/>
  <c r="E391"/>
  <c r="E394"/>
  <c r="E392"/>
  <c r="F393"/>
  <c r="F391"/>
  <c r="G166"/>
  <c r="E770"/>
  <c r="G24"/>
  <c r="D20"/>
  <c r="E20"/>
  <c r="F20"/>
  <c r="G21"/>
  <c r="F730"/>
  <c r="D715"/>
  <c r="F715"/>
  <c r="E685"/>
  <c r="E555"/>
  <c r="E540"/>
  <c r="D505"/>
  <c r="E786"/>
  <c r="D770"/>
  <c r="D685"/>
  <c r="F685"/>
  <c r="G420"/>
  <c r="G415"/>
  <c r="G410"/>
  <c r="E755"/>
  <c r="D755"/>
  <c r="G760"/>
  <c r="G756"/>
  <c r="F755"/>
  <c r="D475"/>
  <c r="E715"/>
  <c r="E730"/>
  <c r="D730"/>
  <c r="F770"/>
  <c r="D786"/>
  <c r="F786"/>
  <c r="E505"/>
  <c r="G506"/>
  <c r="D425"/>
  <c r="F395"/>
  <c r="E395"/>
  <c r="G396"/>
  <c r="D395"/>
  <c r="G405"/>
  <c r="F475"/>
  <c r="E475"/>
  <c r="F505"/>
  <c r="F555"/>
  <c r="D555"/>
  <c r="F540"/>
  <c r="D550"/>
  <c r="D545"/>
  <c r="G346"/>
  <c r="E320"/>
  <c r="G556"/>
  <c r="XDM530"/>
  <c r="XDY531"/>
  <c r="G560"/>
  <c r="F320"/>
  <c r="G321"/>
  <c r="G370"/>
  <c r="E360"/>
  <c r="D355"/>
  <c r="G355" s="1"/>
  <c r="G340"/>
  <c r="D360"/>
  <c r="F360"/>
  <c r="G365"/>
  <c r="G375"/>
  <c r="G380"/>
  <c r="G96"/>
  <c r="D237"/>
  <c r="D239"/>
  <c r="F205"/>
  <c r="D236"/>
  <c r="D221"/>
  <c r="G180"/>
  <c r="D205"/>
  <c r="E165"/>
  <c r="D105"/>
  <c r="G105" s="1"/>
  <c r="G170"/>
  <c r="D125"/>
  <c r="G130"/>
  <c r="G135"/>
  <c r="G140"/>
  <c r="G185"/>
  <c r="F165"/>
  <c r="G175"/>
  <c r="E205"/>
  <c r="D190"/>
  <c r="G215"/>
  <c r="G206"/>
  <c r="D230"/>
  <c r="D224"/>
  <c r="D223"/>
  <c r="D222"/>
  <c r="D225"/>
  <c r="E220"/>
  <c r="F220"/>
  <c r="E235"/>
  <c r="D245"/>
  <c r="D240"/>
  <c r="D238"/>
  <c r="F235"/>
  <c r="E65"/>
  <c r="F50"/>
  <c r="E50"/>
  <c r="D50"/>
  <c r="F65"/>
  <c r="D65"/>
  <c r="G100"/>
  <c r="F110"/>
  <c r="E110"/>
  <c r="D110"/>
  <c r="D391" l="1"/>
  <c r="G391" s="1"/>
  <c r="D121"/>
  <c r="D124"/>
  <c r="G124" s="1"/>
  <c r="D122"/>
  <c r="D123"/>
  <c r="G786"/>
  <c r="D393"/>
  <c r="D19"/>
  <c r="D345"/>
  <c r="G345" s="1"/>
  <c r="G319"/>
  <c r="G770"/>
  <c r="G730"/>
  <c r="G755"/>
  <c r="G20"/>
  <c r="E15"/>
  <c r="F15"/>
  <c r="G576"/>
  <c r="F390"/>
  <c r="D575"/>
  <c r="F575"/>
  <c r="G505"/>
  <c r="E575"/>
  <c r="E390"/>
  <c r="D235"/>
  <c r="G555"/>
  <c r="G395"/>
  <c r="E315"/>
  <c r="D540"/>
  <c r="XDI530"/>
  <c r="XDU531"/>
  <c r="F315"/>
  <c r="D320"/>
  <c r="G320" s="1"/>
  <c r="G360"/>
  <c r="G205"/>
  <c r="D150"/>
  <c r="D165"/>
  <c r="G165" s="1"/>
  <c r="D220"/>
  <c r="F95"/>
  <c r="E95"/>
  <c r="G110"/>
  <c r="D315" l="1"/>
  <c r="G315" s="1"/>
  <c r="G16"/>
  <c r="D15"/>
  <c r="G15" s="1"/>
  <c r="G575"/>
  <c r="D390"/>
  <c r="G390" s="1"/>
  <c r="XDQ531"/>
  <c r="XDE530"/>
  <c r="F45"/>
  <c r="E45"/>
  <c r="XDM531" l="1"/>
  <c r="XDA530"/>
  <c r="XDI531" l="1"/>
  <c r="XCW530"/>
  <c r="XCS530" l="1"/>
  <c r="XDE531"/>
  <c r="XCO530" l="1"/>
  <c r="XDA531"/>
  <c r="XCK530" l="1"/>
  <c r="XCW531"/>
  <c r="XCS531" l="1"/>
  <c r="XCG530"/>
  <c r="XCC530" l="1"/>
  <c r="XCO531"/>
  <c r="E125"/>
  <c r="G126"/>
  <c r="F125"/>
  <c r="G125" s="1"/>
  <c r="XCK531" l="1"/>
  <c r="XBY530"/>
  <c r="XBU530" l="1"/>
  <c r="XCG531"/>
  <c r="F877"/>
  <c r="G877" s="1"/>
  <c r="E877"/>
  <c r="F872"/>
  <c r="E872"/>
  <c r="F867"/>
  <c r="G121"/>
  <c r="XCC531" l="1"/>
  <c r="XBQ530"/>
  <c r="E150"/>
  <c r="G122"/>
  <c r="G151"/>
  <c r="F150"/>
  <c r="G150" s="1"/>
  <c r="D90"/>
  <c r="D95"/>
  <c r="G95" s="1"/>
  <c r="D515"/>
  <c r="G515" s="1"/>
  <c r="E867"/>
  <c r="D872"/>
  <c r="G872" s="1"/>
  <c r="E7" l="1"/>
  <c r="XBM530"/>
  <c r="XBY531"/>
  <c r="F120"/>
  <c r="E120"/>
  <c r="F7"/>
  <c r="D6"/>
  <c r="D11" s="1"/>
  <c r="D120"/>
  <c r="D867"/>
  <c r="G867" s="1"/>
  <c r="XBU531" l="1"/>
  <c r="XBI530"/>
  <c r="F6"/>
  <c r="F11" s="1"/>
  <c r="E6"/>
  <c r="E11" s="1"/>
  <c r="G120"/>
  <c r="D7"/>
  <c r="D12" s="1"/>
  <c r="F9"/>
  <c r="G46"/>
  <c r="D45"/>
  <c r="G45" s="1"/>
  <c r="G11" l="1"/>
  <c r="G7"/>
  <c r="G12"/>
  <c r="XBQ531"/>
  <c r="XBE530"/>
  <c r="F8"/>
  <c r="F10" l="1"/>
  <c r="G8"/>
  <c r="F5"/>
  <c r="XBM531"/>
  <c r="XBA530"/>
  <c r="XAW530" l="1"/>
  <c r="XBI531"/>
  <c r="XBE531" l="1"/>
  <c r="XAS530"/>
  <c r="XAO530" l="1"/>
  <c r="XBA531"/>
  <c r="E9"/>
  <c r="XAW531" l="1"/>
  <c r="XAK530"/>
  <c r="XAS531" l="1"/>
  <c r="XAG530"/>
  <c r="E8"/>
  <c r="D8"/>
  <c r="D13" s="1"/>
  <c r="E10" l="1"/>
  <c r="XAC530"/>
  <c r="XAO531"/>
  <c r="D9"/>
  <c r="D14" s="1"/>
  <c r="G9" l="1"/>
  <c r="WZY530"/>
  <c r="XAK531"/>
  <c r="E5"/>
  <c r="D10" l="1"/>
  <c r="G10" s="1"/>
  <c r="XAG531"/>
  <c r="WZU530"/>
  <c r="D210"/>
  <c r="G210" s="1"/>
  <c r="XAC531" l="1"/>
  <c r="WZQ530"/>
  <c r="G6"/>
  <c r="D5"/>
  <c r="G5" s="1"/>
  <c r="WZY531" l="1"/>
  <c r="WZM530"/>
  <c r="WZI530" l="1"/>
  <c r="WZU531"/>
  <c r="WZE530" l="1"/>
  <c r="WZQ531"/>
  <c r="WZA530" l="1"/>
  <c r="WZM531"/>
  <c r="WYW530" l="1"/>
  <c r="WZI531"/>
  <c r="WYS530" l="1"/>
  <c r="WZE531"/>
  <c r="WZA531" l="1"/>
  <c r="WYO530"/>
  <c r="WYW531" l="1"/>
  <c r="WYK530"/>
  <c r="WYS531" l="1"/>
  <c r="WYG530"/>
  <c r="WYC530" l="1"/>
  <c r="WYO531"/>
  <c r="WYK531" l="1"/>
  <c r="WXY530"/>
  <c r="WXU530" l="1"/>
  <c r="WYG531"/>
  <c r="WYC531" l="1"/>
  <c r="WXQ530"/>
  <c r="WXM530" l="1"/>
  <c r="WXY531"/>
  <c r="WXI530" l="1"/>
  <c r="WXU531"/>
  <c r="WXE530" l="1"/>
  <c r="WXQ531"/>
  <c r="WXA530" l="1"/>
  <c r="WXM531"/>
  <c r="WXI531" l="1"/>
  <c r="WWW530"/>
  <c r="WXE531" l="1"/>
  <c r="WWS530"/>
  <c r="WWO530" l="1"/>
  <c r="WXA531"/>
  <c r="WWK530" l="1"/>
  <c r="WWW531"/>
  <c r="WWS531" l="1"/>
  <c r="WWG530"/>
  <c r="WWO531" l="1"/>
  <c r="WWC530"/>
  <c r="WVY530" l="1"/>
  <c r="WWK531"/>
  <c r="WWG531" l="1"/>
  <c r="WVU530"/>
  <c r="WVQ530" l="1"/>
  <c r="WWC531"/>
  <c r="WVY531" l="1"/>
  <c r="WVM530"/>
  <c r="WVI530" l="1"/>
  <c r="WVU531"/>
  <c r="WVQ531" l="1"/>
  <c r="WVE530"/>
  <c r="WVM531" l="1"/>
  <c r="WVA530"/>
  <c r="WVI531" l="1"/>
  <c r="WUW530"/>
  <c r="WUS530" l="1"/>
  <c r="WVE531"/>
  <c r="WUO530" l="1"/>
  <c r="WVA531"/>
  <c r="WUW531" l="1"/>
  <c r="WUK530"/>
  <c r="WUG530" l="1"/>
  <c r="WUS531"/>
  <c r="WUO531" l="1"/>
  <c r="WUC530"/>
  <c r="WTY530" l="1"/>
  <c r="WUK531"/>
  <c r="WTU530" l="1"/>
  <c r="WUG531"/>
  <c r="WTQ530" l="1"/>
  <c r="WUC531"/>
  <c r="WTY531" l="1"/>
  <c r="WTM530"/>
  <c r="WTI530" l="1"/>
  <c r="WTU531"/>
  <c r="WTE530" l="1"/>
  <c r="WTQ531"/>
  <c r="WTA530" l="1"/>
  <c r="WTM531"/>
  <c r="WSW530" l="1"/>
  <c r="WTI531"/>
  <c r="WTE531" l="1"/>
  <c r="WSS530"/>
  <c r="WTA531" l="1"/>
  <c r="WSO530"/>
  <c r="WSW531" l="1"/>
  <c r="WSK530"/>
  <c r="WSS531" l="1"/>
  <c r="WSG530"/>
  <c r="WSO531" l="1"/>
  <c r="WSC530"/>
  <c r="WSK531" l="1"/>
  <c r="WRY530"/>
  <c r="WSG531" l="1"/>
  <c r="WRU530"/>
  <c r="WSC531" l="1"/>
  <c r="WRQ530"/>
  <c r="WRM530" l="1"/>
  <c r="WRY531"/>
  <c r="WRU531" l="1"/>
  <c r="WRI530"/>
  <c r="WRQ531" l="1"/>
  <c r="WRE530"/>
  <c r="WRA530" l="1"/>
  <c r="WRM531"/>
  <c r="WRI531" l="1"/>
  <c r="WQW530"/>
  <c r="WRE531" l="1"/>
  <c r="WQS530"/>
  <c r="WQO530" l="1"/>
  <c r="WRA531"/>
  <c r="WQK530" l="1"/>
  <c r="WQW531"/>
  <c r="WQS531" l="1"/>
  <c r="WQG530"/>
  <c r="WQO531" l="1"/>
  <c r="WQC530"/>
  <c r="WQK531" l="1"/>
  <c r="WPY530"/>
  <c r="WQG531" l="1"/>
  <c r="WPU530"/>
  <c r="WQC531" l="1"/>
  <c r="WPQ530"/>
  <c r="WPM530" l="1"/>
  <c r="WPY531"/>
  <c r="WPI530" l="1"/>
  <c r="WPU531"/>
  <c r="WPE530" l="1"/>
  <c r="WPQ531"/>
  <c r="WPM531" l="1"/>
  <c r="WPA530"/>
  <c r="WOW530" l="1"/>
  <c r="WPI531"/>
  <c r="WPE531" l="1"/>
  <c r="WOS530"/>
  <c r="WOO530" l="1"/>
  <c r="WPA531"/>
  <c r="WOK530" l="1"/>
  <c r="WOW531"/>
  <c r="WOS531" l="1"/>
  <c r="WOG530"/>
  <c r="WOC530" l="1"/>
  <c r="WOO531"/>
  <c r="WNY530" l="1"/>
  <c r="WOK531"/>
  <c r="WNU530" l="1"/>
  <c r="WOG531"/>
  <c r="WOC531" l="1"/>
  <c r="WNQ530"/>
  <c r="WNY531" l="1"/>
  <c r="WNM530"/>
  <c r="WNU531" l="1"/>
  <c r="WNI530"/>
  <c r="WNQ531" l="1"/>
  <c r="WNE530"/>
  <c r="WNA530" l="1"/>
  <c r="WNM531"/>
  <c r="WNI531" l="1"/>
  <c r="WMW530"/>
  <c r="WNE531" l="1"/>
  <c r="WMS530"/>
  <c r="WNA531" l="1"/>
  <c r="WMO530"/>
  <c r="WMW531" l="1"/>
  <c r="WMK530"/>
  <c r="WMG530" l="1"/>
  <c r="WMS531"/>
  <c r="WMO531" l="1"/>
  <c r="WMC530"/>
  <c r="WLY530" l="1"/>
  <c r="WMK531"/>
  <c r="WMG531" l="1"/>
  <c r="WLU530"/>
  <c r="WLQ530" l="1"/>
  <c r="WMC531"/>
  <c r="WLY531" l="1"/>
  <c r="WLM530"/>
  <c r="WLU531" l="1"/>
  <c r="WLI530"/>
  <c r="WLQ531" l="1"/>
  <c r="WLE530"/>
  <c r="WLM531" l="1"/>
  <c r="WLA530"/>
  <c r="WLI531" l="1"/>
  <c r="WKW530"/>
  <c r="WLE531" l="1"/>
  <c r="WKS530"/>
  <c r="WKO530" l="1"/>
  <c r="WLA531"/>
  <c r="WKW531" l="1"/>
  <c r="WKK530"/>
  <c r="WKS531" l="1"/>
  <c r="WKG530"/>
  <c r="WKC530" l="1"/>
  <c r="WKO531"/>
  <c r="WJY530" l="1"/>
  <c r="WKK531"/>
  <c r="WJU530" l="1"/>
  <c r="WKG531"/>
  <c r="WKC531" l="1"/>
  <c r="WJQ530"/>
  <c r="WJM530" l="1"/>
  <c r="WJY531"/>
  <c r="WJU531" l="1"/>
  <c r="WJI530"/>
  <c r="WJE530" l="1"/>
  <c r="WJQ531"/>
  <c r="WJA530" l="1"/>
  <c r="WJM531"/>
  <c r="WJI531" l="1"/>
  <c r="WIW530"/>
  <c r="WJE531" l="1"/>
  <c r="WIS530"/>
  <c r="WIO530" l="1"/>
  <c r="WJA531"/>
  <c r="WIW531" l="1"/>
  <c r="WIK530"/>
  <c r="WIG530" l="1"/>
  <c r="WIS531"/>
  <c r="WIO531" l="1"/>
  <c r="WIC530"/>
  <c r="WIK531" l="1"/>
  <c r="WHY530"/>
  <c r="WIG531" l="1"/>
  <c r="WHU530"/>
  <c r="WIC531" l="1"/>
  <c r="WHQ530"/>
  <c r="WHY531" l="1"/>
  <c r="WHM530"/>
  <c r="WHU531" l="1"/>
  <c r="WHI530"/>
  <c r="WHQ531" l="1"/>
  <c r="WHE530"/>
  <c r="WHM531" l="1"/>
  <c r="WHA530"/>
  <c r="WGW530" l="1"/>
  <c r="WHI531"/>
  <c r="WHE531" l="1"/>
  <c r="WGS530"/>
  <c r="WHA531" l="1"/>
  <c r="WGO530"/>
  <c r="WGW531" l="1"/>
  <c r="WGK530"/>
  <c r="WGS531" l="1"/>
  <c r="WGG530"/>
  <c r="WGO531" l="1"/>
  <c r="WGC530"/>
  <c r="WFY530" l="1"/>
  <c r="WGK531"/>
  <c r="WFU530" l="1"/>
  <c r="WGG531"/>
  <c r="WGC531" l="1"/>
  <c r="WFQ530"/>
  <c r="WFM530" l="1"/>
  <c r="WFY531"/>
  <c r="WFI530" l="1"/>
  <c r="WFU531"/>
  <c r="WFE530" l="1"/>
  <c r="WFQ531"/>
  <c r="WFA530" l="1"/>
  <c r="WFM531"/>
  <c r="WEW530" l="1"/>
  <c r="WFI531"/>
  <c r="WFE531" l="1"/>
  <c r="WES530"/>
  <c r="WFA531" l="1"/>
  <c r="WEO530"/>
  <c r="WEK530" l="1"/>
  <c r="WEW531"/>
  <c r="WEG530" l="1"/>
  <c r="WES531"/>
  <c r="WEO531" l="1"/>
  <c r="WEC530"/>
  <c r="WDY530" l="1"/>
  <c r="WEK531"/>
  <c r="WEG531" l="1"/>
  <c r="WDU530"/>
  <c r="WEC531" l="1"/>
  <c r="WDQ530"/>
  <c r="WDM530" l="1"/>
  <c r="WDY531"/>
  <c r="WDU531" l="1"/>
  <c r="WDI530"/>
  <c r="WDE530" l="1"/>
  <c r="WDQ531"/>
  <c r="WDA530" l="1"/>
  <c r="WDM531"/>
  <c r="WCW530" l="1"/>
  <c r="WDI531"/>
  <c r="WCS530" l="1"/>
  <c r="WDE531"/>
  <c r="WCO530" l="1"/>
  <c r="WDA531"/>
  <c r="WCK530" l="1"/>
  <c r="WCW531"/>
  <c r="WCG530" l="1"/>
  <c r="WCS531"/>
  <c r="WCO531" l="1"/>
  <c r="WCC530"/>
  <c r="WBY530" l="1"/>
  <c r="WCK531"/>
  <c r="WCG531" l="1"/>
  <c r="WBU530"/>
  <c r="WCC531" l="1"/>
  <c r="WBQ530"/>
  <c r="WBY531" l="1"/>
  <c r="WBM530"/>
  <c r="WBU531" l="1"/>
  <c r="WBI530"/>
  <c r="WBE530" l="1"/>
  <c r="WBQ531"/>
  <c r="WBM531" l="1"/>
  <c r="WBA530"/>
  <c r="WBI531" l="1"/>
  <c r="WAW530"/>
  <c r="WBE531" l="1"/>
  <c r="WAS530"/>
  <c r="WAO530" l="1"/>
  <c r="WBA531"/>
  <c r="WAW531" l="1"/>
  <c r="WAK530"/>
  <c r="WAG530" l="1"/>
  <c r="WAS531"/>
  <c r="WAC530" l="1"/>
  <c r="WAO531"/>
  <c r="WAK531" l="1"/>
  <c r="VZY530"/>
  <c r="WAG531" l="1"/>
  <c r="VZU530"/>
  <c r="VZQ530" l="1"/>
  <c r="WAC531"/>
  <c r="VZM530" l="1"/>
  <c r="VZY531"/>
  <c r="VZU531" l="1"/>
  <c r="VZI530"/>
  <c r="VZQ531" l="1"/>
  <c r="VZE530"/>
  <c r="VZA530" l="1"/>
  <c r="VZM531"/>
  <c r="VYW530" l="1"/>
  <c r="VZI531"/>
  <c r="VZE531" l="1"/>
  <c r="VYS530"/>
  <c r="VYO530" l="1"/>
  <c r="VZA531"/>
  <c r="VYW531" l="1"/>
  <c r="VYK530"/>
  <c r="VYG530" l="1"/>
  <c r="VYS531"/>
  <c r="VYO531" l="1"/>
  <c r="VYC530"/>
  <c r="VXY530" l="1"/>
  <c r="VYK531"/>
  <c r="VYG531" l="1"/>
  <c r="VXU530"/>
  <c r="VXQ530" l="1"/>
  <c r="VYC531"/>
  <c r="VXY531" l="1"/>
  <c r="VXM530"/>
  <c r="VXU531" l="1"/>
  <c r="VXI530"/>
  <c r="VXE530" l="1"/>
  <c r="VXQ531"/>
  <c r="VXM531" l="1"/>
  <c r="VXA530"/>
  <c r="VWW530" l="1"/>
  <c r="VXI531"/>
  <c r="VXE531" l="1"/>
  <c r="VWS530"/>
  <c r="VXA531" l="1"/>
  <c r="VWO530"/>
  <c r="VWW531" l="1"/>
  <c r="VWK530"/>
  <c r="VWS531" l="1"/>
  <c r="VWG530"/>
  <c r="VWC530" l="1"/>
  <c r="VWO531"/>
  <c r="VVY530" l="1"/>
  <c r="VWK531"/>
  <c r="VWG531" l="1"/>
  <c r="VVU530"/>
  <c r="VWC531" l="1"/>
  <c r="VVQ530"/>
  <c r="VVM530" l="1"/>
  <c r="VVY531"/>
  <c r="VVI530" l="1"/>
  <c r="VVU531"/>
  <c r="VVQ531" l="1"/>
  <c r="VVE530"/>
  <c r="VVM531" l="1"/>
  <c r="VVA530"/>
  <c r="VVI531" l="1"/>
  <c r="VUW530"/>
  <c r="VUS530" l="1"/>
  <c r="VVE531"/>
  <c r="VVA531" l="1"/>
  <c r="VUO530"/>
  <c r="VUW531" l="1"/>
  <c r="VUK530"/>
  <c r="VUG530" l="1"/>
  <c r="VUS531"/>
  <c r="VUC530" l="1"/>
  <c r="VUO531"/>
  <c r="VTY530" l="1"/>
  <c r="VUK531"/>
  <c r="VTU530" l="1"/>
  <c r="VUG531"/>
  <c r="VUC531" l="1"/>
  <c r="VTQ530"/>
  <c r="VTM530" l="1"/>
  <c r="VTY531"/>
  <c r="VTU531" l="1"/>
  <c r="VTI530"/>
  <c r="VTE530" l="1"/>
  <c r="VTQ531"/>
  <c r="VTM531" l="1"/>
  <c r="VTA530"/>
  <c r="VTI531" l="1"/>
  <c r="VSW530"/>
  <c r="VSS530" l="1"/>
  <c r="VTE531"/>
  <c r="VTA531" l="1"/>
  <c r="VSO530"/>
  <c r="VSK530" l="1"/>
  <c r="VSW531"/>
  <c r="VSS531" l="1"/>
  <c r="VSG530"/>
  <c r="VSC530" l="1"/>
  <c r="VSO531"/>
  <c r="VSK531" l="1"/>
  <c r="VRY530"/>
  <c r="VRU530" l="1"/>
  <c r="VSG531"/>
  <c r="VSC531" l="1"/>
  <c r="VRQ530"/>
  <c r="VRM530" l="1"/>
  <c r="VRY531"/>
  <c r="VRU531" l="1"/>
  <c r="VRI530"/>
  <c r="VRQ531" l="1"/>
  <c r="VRE530"/>
  <c r="VRM531" l="1"/>
  <c r="VRA530"/>
  <c r="VQW530" l="1"/>
  <c r="VRI531"/>
  <c r="VQS530" l="1"/>
  <c r="VRE531"/>
  <c r="VRA531" l="1"/>
  <c r="VQO530"/>
  <c r="VQK530" l="1"/>
  <c r="VQW531"/>
  <c r="VQS531" l="1"/>
  <c r="VQG530"/>
  <c r="VQO531" l="1"/>
  <c r="VQC530"/>
  <c r="VQK531" l="1"/>
  <c r="VPY530"/>
  <c r="VQG531" l="1"/>
  <c r="VPU530"/>
  <c r="VPQ530" l="1"/>
  <c r="VQC531"/>
  <c r="VPY531" l="1"/>
  <c r="VPM530"/>
  <c r="VPU531" l="1"/>
  <c r="VPI530"/>
  <c r="VPQ531" l="1"/>
  <c r="VPE530"/>
  <c r="VPM531" l="1"/>
  <c r="VPA530"/>
  <c r="VPI531" l="1"/>
  <c r="VOW530"/>
  <c r="VOS530" l="1"/>
  <c r="VPE531"/>
  <c r="VPA531" l="1"/>
  <c r="VOO530"/>
  <c r="VOW531" l="1"/>
  <c r="VOK530"/>
  <c r="VOG530" l="1"/>
  <c r="VOS531"/>
  <c r="VOC530" l="1"/>
  <c r="VOO531"/>
  <c r="VNY530" l="1"/>
  <c r="VOK531"/>
  <c r="VOG531" l="1"/>
  <c r="VNU530"/>
  <c r="VOC531" l="1"/>
  <c r="VNQ530"/>
  <c r="VNY531" l="1"/>
  <c r="VNM530"/>
  <c r="VNI530" l="1"/>
  <c r="VNU531"/>
  <c r="VNE530" l="1"/>
  <c r="VNQ531"/>
  <c r="VNM531" l="1"/>
  <c r="VNA530"/>
  <c r="VMW530" l="1"/>
  <c r="VNI531"/>
  <c r="VNE531" l="1"/>
  <c r="VMS530"/>
  <c r="VMO530" l="1"/>
  <c r="VNA531"/>
  <c r="VMW531" l="1"/>
  <c r="VMK530"/>
  <c r="VMG530" l="1"/>
  <c r="VMS531"/>
  <c r="VMC530" l="1"/>
  <c r="VMO531"/>
  <c r="VMK531" l="1"/>
  <c r="VLY530"/>
  <c r="VMG531" l="1"/>
  <c r="VLU530"/>
  <c r="VMC531" l="1"/>
  <c r="VLQ530"/>
  <c r="VLM530" l="1"/>
  <c r="VLY531"/>
  <c r="VLI530" l="1"/>
  <c r="VLU531"/>
  <c r="VLE530" l="1"/>
  <c r="VLQ531"/>
  <c r="VLM531" l="1"/>
  <c r="VLA530"/>
  <c r="VLI531" l="1"/>
  <c r="VKW530"/>
  <c r="VLE531" l="1"/>
  <c r="VKS530"/>
  <c r="VKO530" l="1"/>
  <c r="VLA531"/>
  <c r="VKW531" l="1"/>
  <c r="VKK530"/>
  <c r="VKG530" l="1"/>
  <c r="VKS531"/>
  <c r="VKC530" l="1"/>
  <c r="VKO531"/>
  <c r="VKK531" l="1"/>
  <c r="VJY530"/>
  <c r="VKG531" l="1"/>
  <c r="VJU530"/>
  <c r="VJQ530" l="1"/>
  <c r="VKC531"/>
  <c r="VJY531" l="1"/>
  <c r="VJM530"/>
  <c r="VJI530" l="1"/>
  <c r="VJU531"/>
  <c r="VJE530" l="1"/>
  <c r="VJQ531"/>
  <c r="VJA530" l="1"/>
  <c r="VJM531"/>
  <c r="VJI531" l="1"/>
  <c r="VIW530"/>
  <c r="VJE531" l="1"/>
  <c r="VIS530"/>
  <c r="VJA531" l="1"/>
  <c r="VIO530"/>
  <c r="VIK530" l="1"/>
  <c r="VIW531"/>
  <c r="VIS531" l="1"/>
  <c r="VIG530"/>
  <c r="VIO531" l="1"/>
  <c r="VIC530"/>
  <c r="VHY530" l="1"/>
  <c r="VIK531"/>
  <c r="VHU530" l="1"/>
  <c r="VIG531"/>
  <c r="VHQ530" l="1"/>
  <c r="VIC531"/>
  <c r="VHM530" l="1"/>
  <c r="VHY531"/>
  <c r="VHU531" l="1"/>
  <c r="VHI530"/>
  <c r="VHQ531" l="1"/>
  <c r="VHE530"/>
  <c r="VHA530" l="1"/>
  <c r="VHM531"/>
  <c r="VHI531" l="1"/>
  <c r="VGW530"/>
  <c r="VGS530" l="1"/>
  <c r="VHE531"/>
  <c r="VHA531" l="1"/>
  <c r="VGO530"/>
  <c r="VGK530" l="1"/>
  <c r="VGW531"/>
  <c r="VGS531" l="1"/>
  <c r="VGG530"/>
  <c r="VGO531" l="1"/>
  <c r="VGC530"/>
  <c r="VFY530" l="1"/>
  <c r="VGK531"/>
  <c r="VFU530" l="1"/>
  <c r="VGG531"/>
  <c r="VFQ530" l="1"/>
  <c r="VGC531"/>
  <c r="VFY531" l="1"/>
  <c r="VFM530"/>
  <c r="VFI530" l="1"/>
  <c r="VFU531"/>
  <c r="VFE530" l="1"/>
  <c r="VFQ531"/>
  <c r="VFA530" l="1"/>
  <c r="VFM531"/>
  <c r="VEW530" l="1"/>
  <c r="VFI531"/>
  <c r="VFE531" l="1"/>
  <c r="VES530"/>
  <c r="VFA531" l="1"/>
  <c r="VEO530"/>
  <c r="VEW531" l="1"/>
  <c r="VEK530"/>
  <c r="VES531" l="1"/>
  <c r="VEG530"/>
  <c r="VEC530" l="1"/>
  <c r="VEO531"/>
  <c r="VDY530" l="1"/>
  <c r="VEK531"/>
  <c r="VDU530" l="1"/>
  <c r="VEG531"/>
  <c r="VDQ530" l="1"/>
  <c r="VEC531"/>
  <c r="VDM530" l="1"/>
  <c r="VDY531"/>
  <c r="VDU531" l="1"/>
  <c r="VDI530"/>
  <c r="VDE530" l="1"/>
  <c r="VDQ531"/>
  <c r="VDM531" l="1"/>
  <c r="VDA530"/>
  <c r="VDI531" l="1"/>
  <c r="VCW530"/>
  <c r="VDE531" l="1"/>
  <c r="VCS530"/>
  <c r="VDA531" l="1"/>
  <c r="VCO530"/>
  <c r="VCK530" l="1"/>
  <c r="VCW531"/>
  <c r="VCS531" l="1"/>
  <c r="VCG530"/>
  <c r="VCC530" l="1"/>
  <c r="VCO531"/>
  <c r="VBY530" l="1"/>
  <c r="VCK531"/>
  <c r="VCG531" l="1"/>
  <c r="VBU530"/>
  <c r="VBQ530" l="1"/>
  <c r="VCC531"/>
  <c r="VBM530" l="1"/>
  <c r="VBY531"/>
  <c r="VBU531" l="1"/>
  <c r="VBI530"/>
  <c r="VBE530" l="1"/>
  <c r="VBQ531"/>
  <c r="VBA530" l="1"/>
  <c r="VBM531"/>
  <c r="VBI531" l="1"/>
  <c r="VAW530"/>
  <c r="VAS530" l="1"/>
  <c r="VBE531"/>
  <c r="VBA531" l="1"/>
  <c r="VAO530"/>
  <c r="VAW531" l="1"/>
  <c r="VAK530"/>
  <c r="VAS531" l="1"/>
  <c r="VAG530"/>
  <c r="VAC530" l="1"/>
  <c r="VAO531"/>
  <c r="VAK531" l="1"/>
  <c r="UZY530"/>
  <c r="UZU530" l="1"/>
  <c r="VAG531"/>
  <c r="VAC531" l="1"/>
  <c r="UZQ530"/>
  <c r="UZY531" l="1"/>
  <c r="UZM530"/>
  <c r="UZI530" l="1"/>
  <c r="UZU531"/>
  <c r="UZQ531" l="1"/>
  <c r="UZE530"/>
  <c r="UZM531" l="1"/>
  <c r="UZA530"/>
  <c r="UZI531" l="1"/>
  <c r="UYW530"/>
  <c r="UZE531" l="1"/>
  <c r="UYS530"/>
  <c r="UYO530" l="1"/>
  <c r="UZA531"/>
  <c r="UYW531" l="1"/>
  <c r="UYK530"/>
  <c r="UYS531" l="1"/>
  <c r="UYG530"/>
  <c r="UYC530" l="1"/>
  <c r="UYO531"/>
  <c r="UYK531" l="1"/>
  <c r="UXY530"/>
  <c r="UYG531" l="1"/>
  <c r="UXU530"/>
  <c r="UYC531" l="1"/>
  <c r="UXQ530"/>
  <c r="UXM530" l="1"/>
  <c r="UXY531"/>
  <c r="UXI530" l="1"/>
  <c r="UXU531"/>
  <c r="UXQ531" l="1"/>
  <c r="UXE530"/>
  <c r="UXM531" l="1"/>
  <c r="UXA530"/>
  <c r="UWW530" l="1"/>
  <c r="UXI531"/>
  <c r="UXE531" l="1"/>
  <c r="UWS530"/>
  <c r="UXA531" l="1"/>
  <c r="UWO530"/>
  <c r="UWW531" l="1"/>
  <c r="UWK530"/>
  <c r="UWG530" l="1"/>
  <c r="UWS531"/>
  <c r="UWO531" l="1"/>
  <c r="UWC530"/>
  <c r="UWK531" l="1"/>
  <c r="UVY530"/>
  <c r="UWG531" l="1"/>
  <c r="UVU530"/>
  <c r="UWC531" l="1"/>
  <c r="UVQ530"/>
  <c r="UVY531" l="1"/>
  <c r="UVM530"/>
  <c r="UVU531" l="1"/>
  <c r="UVI530"/>
  <c r="UVE530" l="1"/>
  <c r="UVQ531"/>
  <c r="UVM531" l="1"/>
  <c r="UVA530"/>
  <c r="UVI531" l="1"/>
  <c r="UUW530"/>
  <c r="UVE531" l="1"/>
  <c r="UUS530"/>
  <c r="UUO530" l="1"/>
  <c r="UVA531"/>
  <c r="UUK530" l="1"/>
  <c r="UUW531"/>
  <c r="UUS531" l="1"/>
  <c r="UUG530"/>
  <c r="UUC530" l="1"/>
  <c r="UUO531"/>
  <c r="UUK531" l="1"/>
  <c r="UTY530"/>
  <c r="UTU530" l="1"/>
  <c r="UUG531"/>
  <c r="UUC531" l="1"/>
  <c r="UTQ530"/>
  <c r="UTY531" l="1"/>
  <c r="UTM530"/>
  <c r="UTI530" l="1"/>
  <c r="UTU531"/>
  <c r="UTE530" l="1"/>
  <c r="UTQ531"/>
  <c r="UTM531" l="1"/>
  <c r="UTA530"/>
  <c r="UTI531" l="1"/>
  <c r="USW530"/>
  <c r="USS530" l="1"/>
  <c r="UTE531"/>
  <c r="UTA531" l="1"/>
  <c r="USO530"/>
  <c r="USK530" l="1"/>
  <c r="USW531"/>
  <c r="USS531" l="1"/>
  <c r="USG530"/>
  <c r="USC530" l="1"/>
  <c r="USO531"/>
  <c r="URY530" l="1"/>
  <c r="USK531"/>
  <c r="USG531" l="1"/>
  <c r="URU530"/>
  <c r="USC531" l="1"/>
  <c r="URQ530"/>
  <c r="URM530" l="1"/>
  <c r="URY531"/>
  <c r="URU531" l="1"/>
  <c r="URI530"/>
  <c r="URQ531" l="1"/>
  <c r="URE530"/>
  <c r="URM531" l="1"/>
  <c r="URA530"/>
  <c r="URI531" l="1"/>
  <c r="UQW530"/>
  <c r="URE531" l="1"/>
  <c r="UQS530"/>
  <c r="URA531" l="1"/>
  <c r="UQO530"/>
  <c r="UQK530" l="1"/>
  <c r="UQW531"/>
  <c r="UQS531" l="1"/>
  <c r="UQG530"/>
  <c r="UQO531" l="1"/>
  <c r="UQC530"/>
  <c r="UQK531" l="1"/>
  <c r="UPY530"/>
  <c r="UPU530" l="1"/>
  <c r="UQG531"/>
  <c r="UQC531" l="1"/>
  <c r="UPQ530"/>
  <c r="UPM530" l="1"/>
  <c r="UPY531"/>
  <c r="UPU531" l="1"/>
  <c r="UPI530"/>
  <c r="UPE530" l="1"/>
  <c r="UPQ531"/>
  <c r="UPM531" l="1"/>
  <c r="UPA530"/>
  <c r="UPI531" l="1"/>
  <c r="UOW530"/>
  <c r="UOS530" l="1"/>
  <c r="UPE531"/>
  <c r="UOO530" l="1"/>
  <c r="UPA531"/>
  <c r="UOK530" l="1"/>
  <c r="UOW531"/>
  <c r="UOS531" l="1"/>
  <c r="UOG530"/>
  <c r="UOC530" l="1"/>
  <c r="UOO531"/>
  <c r="UNY530" l="1"/>
  <c r="UOK531"/>
  <c r="UOG531" l="1"/>
  <c r="UNU530"/>
  <c r="UNQ530" l="1"/>
  <c r="UOC531"/>
  <c r="UNY531" l="1"/>
  <c r="UNM530"/>
  <c r="UNU531" l="1"/>
  <c r="UNI530"/>
  <c r="UNQ531" l="1"/>
  <c r="UNE530"/>
  <c r="UNM531" l="1"/>
  <c r="UNA530"/>
  <c r="UNI531" l="1"/>
  <c r="UMW530"/>
  <c r="UNE531" l="1"/>
  <c r="UMS530"/>
  <c r="UNA531" l="1"/>
  <c r="UMO530"/>
  <c r="UMW531" l="1"/>
  <c r="UMK530"/>
  <c r="UMS531" l="1"/>
  <c r="UMG530"/>
  <c r="UMO531" l="1"/>
  <c r="UMC530"/>
  <c r="ULY530" l="1"/>
  <c r="UMK531"/>
  <c r="UMG531" l="1"/>
  <c r="ULU530"/>
  <c r="UMC531" l="1"/>
  <c r="ULQ530"/>
  <c r="ULM530" l="1"/>
  <c r="ULY531"/>
  <c r="ULU531" l="1"/>
  <c r="ULI530"/>
  <c r="ULE530" l="1"/>
  <c r="ULQ531"/>
  <c r="ULM531" l="1"/>
  <c r="ULA530"/>
  <c r="ULI531" l="1"/>
  <c r="UKW530"/>
  <c r="ULE531" l="1"/>
  <c r="UKS530"/>
  <c r="ULA531" l="1"/>
  <c r="UKO530"/>
  <c r="UKW531" l="1"/>
  <c r="UKK530"/>
  <c r="UKS531" l="1"/>
  <c r="UKG530"/>
  <c r="UKC530" l="1"/>
  <c r="UKO531"/>
  <c r="UKK531" l="1"/>
  <c r="UJY530"/>
  <c r="UJU530" l="1"/>
  <c r="UKG531"/>
  <c r="UJQ530" l="1"/>
  <c r="UKC531"/>
  <c r="UJY531" l="1"/>
  <c r="UJM530"/>
  <c r="UJU531" l="1"/>
  <c r="UJI530"/>
  <c r="UJQ531" l="1"/>
  <c r="UJE530"/>
  <c r="UJA530" l="1"/>
  <c r="UJM531"/>
  <c r="UJI531" l="1"/>
  <c r="UIW530"/>
  <c r="UIS530" l="1"/>
  <c r="UJE531"/>
  <c r="UJA531" l="1"/>
  <c r="UIO530"/>
  <c r="UIW531" l="1"/>
  <c r="UIK530"/>
  <c r="UIS531" l="1"/>
  <c r="UIG530"/>
  <c r="UIO531" l="1"/>
  <c r="UIC530"/>
  <c r="UIK531" l="1"/>
  <c r="UHY530"/>
  <c r="UIG531" l="1"/>
  <c r="UHU530"/>
  <c r="UHQ530" l="1"/>
  <c r="UIC531"/>
  <c r="UHY531" l="1"/>
  <c r="UHM530"/>
  <c r="UHU531" l="1"/>
  <c r="UHI530"/>
  <c r="UHQ531" l="1"/>
  <c r="UHE530"/>
  <c r="UHM531" l="1"/>
  <c r="UHA530"/>
  <c r="UHI531" l="1"/>
  <c r="UGW530"/>
  <c r="UGS530" l="1"/>
  <c r="UHE531"/>
  <c r="UGO530" l="1"/>
  <c r="UHA531"/>
  <c r="UGK530" l="1"/>
  <c r="UGW531"/>
  <c r="UGS531" l="1"/>
  <c r="UGG530"/>
  <c r="UGO531" l="1"/>
  <c r="UGC530"/>
  <c r="UGK531" l="1"/>
  <c r="UFY530"/>
  <c r="UFU530" l="1"/>
  <c r="UGG531"/>
  <c r="UGC531" l="1"/>
  <c r="UFQ530"/>
  <c r="UFM530" l="1"/>
  <c r="UFY531"/>
  <c r="UFI530" l="1"/>
  <c r="UFU531"/>
  <c r="UFQ531" l="1"/>
  <c r="UFE530"/>
  <c r="UFM531" l="1"/>
  <c r="UFA530"/>
  <c r="UEW530" l="1"/>
  <c r="UFI531"/>
  <c r="UES530" l="1"/>
  <c r="UFE531"/>
  <c r="UEO530" l="1"/>
  <c r="UFA531"/>
  <c r="UEK530" l="1"/>
  <c r="UEW531"/>
  <c r="UEG530" l="1"/>
  <c r="UES531"/>
  <c r="UEO531" l="1"/>
  <c r="UEC530"/>
  <c r="UEK531" l="1"/>
  <c r="UDY530"/>
  <c r="UEG531" l="1"/>
  <c r="UDU530"/>
  <c r="UDQ530" l="1"/>
  <c r="UEC531"/>
  <c r="UDY531" l="1"/>
  <c r="UDM530"/>
  <c r="UDU531" l="1"/>
  <c r="UDI530"/>
  <c r="UDQ531" l="1"/>
  <c r="UDE530"/>
  <c r="UDM531" l="1"/>
  <c r="UDA530"/>
  <c r="UCW530" l="1"/>
  <c r="UDI531"/>
  <c r="UDE531" l="1"/>
  <c r="UCS530"/>
  <c r="UDA531" l="1"/>
  <c r="UCO530"/>
  <c r="UCW531" l="1"/>
  <c r="UCK530"/>
  <c r="UCG530" l="1"/>
  <c r="UCS531"/>
  <c r="UCO531" l="1"/>
  <c r="UCC530"/>
  <c r="UCK531" l="1"/>
  <c r="UBY530"/>
  <c r="UCG531" l="1"/>
  <c r="UBU530"/>
  <c r="UBQ530" l="1"/>
  <c r="UCC531"/>
  <c r="UBM530" l="1"/>
  <c r="UBY531"/>
  <c r="UBU531" l="1"/>
  <c r="UBI530"/>
  <c r="UBE530" l="1"/>
  <c r="UBQ531"/>
  <c r="UBM531" l="1"/>
  <c r="UBA530"/>
  <c r="UBI531" l="1"/>
  <c r="UAW530"/>
  <c r="UAS530" l="1"/>
  <c r="UBE531"/>
  <c r="UBA531" l="1"/>
  <c r="UAO530"/>
  <c r="UAW531" l="1"/>
  <c r="UAK530"/>
  <c r="UAG530" l="1"/>
  <c r="UAS531"/>
  <c r="UAC530" l="1"/>
  <c r="UAO531"/>
  <c r="UAK531" l="1"/>
  <c r="TZY530"/>
  <c r="UAG531" l="1"/>
  <c r="TZU530"/>
  <c r="TZQ530" l="1"/>
  <c r="UAC531"/>
  <c r="TZY531" l="1"/>
  <c r="TZM530"/>
  <c r="TZU531" l="1"/>
  <c r="TZI530"/>
  <c r="TZQ531" l="1"/>
  <c r="TZE530"/>
  <c r="TZA530" l="1"/>
  <c r="TZM531"/>
  <c r="TYW530" l="1"/>
  <c r="TZI531"/>
  <c r="TYS530" l="1"/>
  <c r="TZE531"/>
  <c r="TZA531" l="1"/>
  <c r="TYO530"/>
  <c r="TYK530" l="1"/>
  <c r="TYW531"/>
  <c r="TYG530" l="1"/>
  <c r="TYS531"/>
  <c r="TYC530" l="1"/>
  <c r="TYO531"/>
  <c r="TYK531" l="1"/>
  <c r="TXY530"/>
  <c r="TYG531" l="1"/>
  <c r="TXU530"/>
  <c r="TYC531" l="1"/>
  <c r="TXQ530"/>
  <c r="TXY531" l="1"/>
  <c r="TXM530"/>
  <c r="TXU531" l="1"/>
  <c r="TXI530"/>
  <c r="TXE530" l="1"/>
  <c r="TXQ531"/>
  <c r="TXM531" l="1"/>
  <c r="TXA530"/>
  <c r="TWW530" l="1"/>
  <c r="TXI531"/>
  <c r="TWS530" l="1"/>
  <c r="TXE531"/>
  <c r="TXA531" l="1"/>
  <c r="TWO530"/>
  <c r="TWW531" l="1"/>
  <c r="TWK530"/>
  <c r="TWS531" l="1"/>
  <c r="TWG530"/>
  <c r="TWO531" l="1"/>
  <c r="TWC530"/>
  <c r="TVY530" l="1"/>
  <c r="TWK531"/>
  <c r="TVU530" l="1"/>
  <c r="TWG531"/>
  <c r="TWC531" l="1"/>
  <c r="TVQ530"/>
  <c r="TVM530" l="1"/>
  <c r="TVY531"/>
  <c r="TVU531" l="1"/>
  <c r="TVI530"/>
  <c r="TVE530" l="1"/>
  <c r="TVQ531"/>
  <c r="TVM531" l="1"/>
  <c r="TVA530"/>
  <c r="TUW530" l="1"/>
  <c r="TVI531"/>
  <c r="TVE531" l="1"/>
  <c r="TUS530"/>
  <c r="TVA531" l="1"/>
  <c r="TUO530"/>
  <c r="TUW531" l="1"/>
  <c r="TUK530"/>
  <c r="TUS531" l="1"/>
  <c r="TUG530"/>
  <c r="TUO531" l="1"/>
  <c r="TUC530"/>
  <c r="TUK531" l="1"/>
  <c r="TTY530"/>
  <c r="TUG531" l="1"/>
  <c r="TTU530"/>
  <c r="TTQ530" l="1"/>
  <c r="TUC531"/>
  <c r="TTY531" l="1"/>
  <c r="TTM530"/>
  <c r="TTI530" l="1"/>
  <c r="TTU531"/>
  <c r="TTQ531" l="1"/>
  <c r="TTE530"/>
  <c r="TTA530" l="1"/>
  <c r="TTM531"/>
  <c r="TTI531" l="1"/>
  <c r="TSW530"/>
  <c r="TSS530" l="1"/>
  <c r="TTE531"/>
  <c r="TTA531" l="1"/>
  <c r="TSO530"/>
  <c r="TSW531" l="1"/>
  <c r="TSK530"/>
  <c r="TSS531" l="1"/>
  <c r="TSG530"/>
  <c r="TSO531" l="1"/>
  <c r="TSC530"/>
  <c r="TSK531" l="1"/>
  <c r="TRY530"/>
  <c r="TSG531" l="1"/>
  <c r="TRU530"/>
  <c r="TSC531" l="1"/>
  <c r="TRQ530"/>
  <c r="TRY531" l="1"/>
  <c r="TRM530"/>
  <c r="TRU531" l="1"/>
  <c r="TRI530"/>
  <c r="TRE530" l="1"/>
  <c r="TRQ531"/>
  <c r="TRA530" l="1"/>
  <c r="TRM531"/>
  <c r="TRI531" l="1"/>
  <c r="TQW530"/>
  <c r="TQS530" l="1"/>
  <c r="TRE531"/>
  <c r="TQO530" l="1"/>
  <c r="TRA531"/>
  <c r="TQK530" l="1"/>
  <c r="TQW531"/>
  <c r="TQG530" l="1"/>
  <c r="TQS531"/>
  <c r="TQC530" l="1"/>
  <c r="TQO531"/>
  <c r="TPY530" l="1"/>
  <c r="TQK531"/>
  <c r="TQG531" l="1"/>
  <c r="TPU530"/>
  <c r="TQC531" l="1"/>
  <c r="TPQ530"/>
  <c r="TPY531" l="1"/>
  <c r="TPM530"/>
  <c r="TPU531" l="1"/>
  <c r="TPI530"/>
  <c r="TPQ531" l="1"/>
  <c r="TPE530"/>
  <c r="TPM531" l="1"/>
  <c r="TPA530"/>
  <c r="TPI531" l="1"/>
  <c r="TOW530"/>
  <c r="TOS530" l="1"/>
  <c r="TPE531"/>
  <c r="TOO530" l="1"/>
  <c r="TPA531"/>
  <c r="TOW531" l="1"/>
  <c r="TOK530"/>
  <c r="TOG530" l="1"/>
  <c r="TOS531"/>
  <c r="TOC530" l="1"/>
  <c r="TOO531"/>
  <c r="TOK531" l="1"/>
  <c r="TNY530"/>
  <c r="TOG531" l="1"/>
  <c r="TNU530"/>
  <c r="TNQ530" l="1"/>
  <c r="TOC531"/>
  <c r="TNY531" l="1"/>
  <c r="TNM530"/>
  <c r="TNU531" l="1"/>
  <c r="TNI530"/>
  <c r="TNE530" l="1"/>
  <c r="TNQ531"/>
  <c r="TNA530" l="1"/>
  <c r="TNM531"/>
  <c r="TNI531" l="1"/>
  <c r="TMW530"/>
  <c r="TNE531" l="1"/>
  <c r="TMS530"/>
  <c r="TNA531" l="1"/>
  <c r="TMO530"/>
  <c r="TMW531" l="1"/>
  <c r="TMK530"/>
  <c r="TMG530" l="1"/>
  <c r="TMS531"/>
  <c r="TMC530" l="1"/>
  <c r="TMO531"/>
  <c r="TMK531" l="1"/>
  <c r="TLY530"/>
  <c r="TMG531" l="1"/>
  <c r="TLU530"/>
  <c r="TMC531" l="1"/>
  <c r="TLQ530"/>
  <c r="TLY531" l="1"/>
  <c r="TLM530"/>
  <c r="TLI530" l="1"/>
  <c r="TLU531"/>
  <c r="TLE530" l="1"/>
  <c r="TLQ531"/>
  <c r="TLA530" l="1"/>
  <c r="TLM531"/>
  <c r="TLI531" l="1"/>
  <c r="TKW530"/>
  <c r="TLE531" l="1"/>
  <c r="TKS530"/>
  <c r="TLA531" l="1"/>
  <c r="TKO530"/>
  <c r="TKK530" l="1"/>
  <c r="TKW531"/>
  <c r="TKG530" l="1"/>
  <c r="TKS531"/>
  <c r="TKO531" l="1"/>
  <c r="TKC530"/>
  <c r="TKK531" l="1"/>
  <c r="TJY530"/>
  <c r="TJU530" l="1"/>
  <c r="TKG531"/>
  <c r="TJQ530" l="1"/>
  <c r="TKC531"/>
  <c r="TJM530" l="1"/>
  <c r="TJY531"/>
  <c r="TJU531" l="1"/>
  <c r="TJI530"/>
  <c r="TJE530" l="1"/>
  <c r="TJQ531"/>
  <c r="TJM531" l="1"/>
  <c r="TJA530"/>
  <c r="TIW530" l="1"/>
  <c r="TJI531"/>
  <c r="TJE531" l="1"/>
  <c r="TIS530"/>
  <c r="TIO530" l="1"/>
  <c r="TJA531"/>
  <c r="TIK530" l="1"/>
  <c r="TIW531"/>
  <c r="TIS531" l="1"/>
  <c r="TIG530"/>
  <c r="TIO531" l="1"/>
  <c r="TIC530"/>
  <c r="THY530" l="1"/>
  <c r="TIK531"/>
  <c r="THU530" l="1"/>
  <c r="TIG531"/>
  <c r="THQ530" l="1"/>
  <c r="TIC531"/>
  <c r="THY531" l="1"/>
  <c r="THM530"/>
  <c r="THI530" l="1"/>
  <c r="THU531"/>
  <c r="THQ531" l="1"/>
  <c r="THE530"/>
  <c r="THA530" l="1"/>
  <c r="THM531"/>
  <c r="THI531" l="1"/>
  <c r="TGW530"/>
  <c r="TGS530" l="1"/>
  <c r="THE531"/>
  <c r="THA531" l="1"/>
  <c r="TGO530"/>
  <c r="TGW531" l="1"/>
  <c r="TGK530"/>
  <c r="TGS531" l="1"/>
  <c r="TGG530"/>
  <c r="TGO531" l="1"/>
  <c r="TGC530"/>
  <c r="TFY530" l="1"/>
  <c r="TGK531"/>
  <c r="TGG531" l="1"/>
  <c r="TFU530"/>
  <c r="TFQ530" l="1"/>
  <c r="TGC531"/>
  <c r="TFY531" l="1"/>
  <c r="TFM530"/>
  <c r="TFU531" l="1"/>
  <c r="TFI530"/>
  <c r="TFE530" l="1"/>
  <c r="TFQ531"/>
  <c r="TFM531" l="1"/>
  <c r="TFA530"/>
  <c r="TEW530" l="1"/>
  <c r="TFI531"/>
  <c r="TFE531" l="1"/>
  <c r="TES530"/>
  <c r="TFA531" l="1"/>
  <c r="TEO530"/>
  <c r="TEW531" l="1"/>
  <c r="TEK530"/>
  <c r="TES531" l="1"/>
  <c r="TEG530"/>
  <c r="TEC530" l="1"/>
  <c r="TEO531"/>
  <c r="TDY530" l="1"/>
  <c r="TEK531"/>
  <c r="TDU530" l="1"/>
  <c r="TEG531"/>
  <c r="TDQ530" l="1"/>
  <c r="TEC531"/>
  <c r="TDM530" l="1"/>
  <c r="TDY531"/>
  <c r="TDU531" l="1"/>
  <c r="TDI530"/>
  <c r="TDQ531" l="1"/>
  <c r="TDE530"/>
  <c r="TDM531" l="1"/>
  <c r="TDA530"/>
  <c r="TCW530" l="1"/>
  <c r="TDI531"/>
  <c r="TCS530" l="1"/>
  <c r="TDE531"/>
  <c r="TCO530" l="1"/>
  <c r="TDA531"/>
  <c r="TCK530" l="1"/>
  <c r="TCW531"/>
  <c r="TCG530" l="1"/>
  <c r="TCS531"/>
  <c r="TCC530" l="1"/>
  <c r="TCO531"/>
  <c r="TBY530" l="1"/>
  <c r="TCK531"/>
  <c r="TBU530" l="1"/>
  <c r="TCG531"/>
  <c r="TBQ530" l="1"/>
  <c r="TCC531"/>
  <c r="TBM530" l="1"/>
  <c r="TBY531"/>
  <c r="TBI530" l="1"/>
  <c r="TBU531"/>
  <c r="TBE530" l="1"/>
  <c r="TBQ531"/>
  <c r="TBA530" l="1"/>
  <c r="TBM531"/>
  <c r="TAW530" l="1"/>
  <c r="TBI531"/>
  <c r="TAS530" l="1"/>
  <c r="TBE531"/>
  <c r="TAO530" l="1"/>
  <c r="TBA531"/>
  <c r="TAK530" l="1"/>
  <c r="TAW531"/>
  <c r="TAG530" l="1"/>
  <c r="TAS531"/>
  <c r="TAC530" l="1"/>
  <c r="TAO531"/>
  <c r="SZY530" l="1"/>
  <c r="TAK531"/>
  <c r="SZU530" l="1"/>
  <c r="TAG531"/>
  <c r="SZQ530" l="1"/>
  <c r="TAC531"/>
  <c r="SZM530" l="1"/>
  <c r="SZY531"/>
  <c r="SZI530" l="1"/>
  <c r="SZU531"/>
  <c r="SZE530" l="1"/>
  <c r="SZQ531"/>
  <c r="SZA530" l="1"/>
  <c r="SZM531"/>
  <c r="SYW530" l="1"/>
  <c r="SZI531"/>
  <c r="SYS530" l="1"/>
  <c r="SZE531"/>
  <c r="SYO530" l="1"/>
  <c r="SZA531"/>
  <c r="SYK530" l="1"/>
  <c r="SYW531"/>
  <c r="SYG530" l="1"/>
  <c r="SYS531"/>
  <c r="SYC530" l="1"/>
  <c r="SYO531"/>
  <c r="SXY530" l="1"/>
  <c r="SYK531"/>
  <c r="SXU530" l="1"/>
  <c r="SYG531"/>
  <c r="SXQ530" l="1"/>
  <c r="SYC531"/>
  <c r="SXM530" l="1"/>
  <c r="SXY531"/>
  <c r="SXI530" l="1"/>
  <c r="SXU531"/>
  <c r="SXE530" l="1"/>
  <c r="SXQ531"/>
  <c r="SXA530" l="1"/>
  <c r="SXM531"/>
  <c r="SWW530" l="1"/>
  <c r="SXI531"/>
  <c r="SWS530" l="1"/>
  <c r="SXE531"/>
  <c r="SWO530" l="1"/>
  <c r="SXA531"/>
  <c r="SWK530" l="1"/>
  <c r="SWW531"/>
  <c r="SWG530" l="1"/>
  <c r="SWS531"/>
  <c r="SWC530" l="1"/>
  <c r="SWO531"/>
  <c r="SVY530" l="1"/>
  <c r="SWK531"/>
  <c r="SVU530" l="1"/>
  <c r="SWG531"/>
  <c r="SVQ530" l="1"/>
  <c r="SWC531"/>
  <c r="SVM530" l="1"/>
  <c r="SVY531"/>
  <c r="SVI530" l="1"/>
  <c r="SVU531"/>
  <c r="SVE530" l="1"/>
  <c r="SVQ531"/>
  <c r="SVA530" l="1"/>
  <c r="SVM531"/>
  <c r="SUW530" l="1"/>
  <c r="SVI531"/>
  <c r="SUS530" l="1"/>
  <c r="SVE531"/>
  <c r="SUO530" l="1"/>
  <c r="SVA531"/>
  <c r="SUK530" l="1"/>
  <c r="SUW531"/>
  <c r="SUG530" l="1"/>
  <c r="SUS531"/>
  <c r="SUC530" l="1"/>
  <c r="SUO531"/>
  <c r="STY530" l="1"/>
  <c r="SUK531"/>
  <c r="STU530" l="1"/>
  <c r="SUG531"/>
  <c r="STQ530" l="1"/>
  <c r="SUC531"/>
  <c r="STY531" l="1"/>
  <c r="STM530"/>
  <c r="STI530" l="1"/>
  <c r="STU531"/>
  <c r="STQ531" l="1"/>
  <c r="STE530"/>
  <c r="STA530" l="1"/>
  <c r="STM531"/>
  <c r="STI531" l="1"/>
  <c r="SSW530"/>
  <c r="STE531" l="1"/>
  <c r="SSS530"/>
  <c r="STA531" l="1"/>
  <c r="SSO530"/>
  <c r="SSW531" l="1"/>
  <c r="SSK530"/>
  <c r="SSG530" l="1"/>
  <c r="SSS531"/>
  <c r="SSO531" l="1"/>
  <c r="SSC530"/>
  <c r="SSK531" l="1"/>
  <c r="SRY530"/>
  <c r="SSG531" l="1"/>
  <c r="SRU530"/>
  <c r="SSC531" l="1"/>
  <c r="SRQ530"/>
  <c r="SRY531" l="1"/>
  <c r="SRM530"/>
  <c r="SRU531" l="1"/>
  <c r="SRI530"/>
  <c r="SRQ531" l="1"/>
  <c r="SRE530"/>
  <c r="SRM531" l="1"/>
  <c r="SRA530"/>
  <c r="SRI531" l="1"/>
  <c r="SQW530"/>
  <c r="SRE531" l="1"/>
  <c r="SQS530"/>
  <c r="SRA531" l="1"/>
  <c r="SQO530"/>
  <c r="SQW531" l="1"/>
  <c r="SQK530"/>
  <c r="SQS531" l="1"/>
  <c r="SQG530"/>
  <c r="SQO531" l="1"/>
  <c r="SQC530"/>
  <c r="SQK531" l="1"/>
  <c r="SPY530"/>
  <c r="SQG531" l="1"/>
  <c r="SPU530"/>
  <c r="SQC531" l="1"/>
  <c r="SPQ530"/>
  <c r="SPM530" l="1"/>
  <c r="SPY531"/>
  <c r="SPI530" l="1"/>
  <c r="SPU531"/>
  <c r="SPE530" l="1"/>
  <c r="SPQ531"/>
  <c r="SPM531" l="1"/>
  <c r="SPA530"/>
  <c r="SPI531" l="1"/>
  <c r="SOW530"/>
  <c r="SPE531" l="1"/>
  <c r="SOS530"/>
  <c r="SPA531" l="1"/>
  <c r="SOO530"/>
  <c r="SOK530" l="1"/>
  <c r="SOW531"/>
  <c r="SOS531" l="1"/>
  <c r="SOG530"/>
  <c r="SOC530" l="1"/>
  <c r="SOO531"/>
  <c r="SOK531" l="1"/>
  <c r="SNY530"/>
  <c r="SNU530" l="1"/>
  <c r="SOG531"/>
  <c r="SNQ530" l="1"/>
  <c r="SOC531"/>
  <c r="SNY531" l="1"/>
  <c r="SNM530"/>
  <c r="SNI530" l="1"/>
  <c r="SNU531"/>
  <c r="SNE530" l="1"/>
  <c r="SNQ531"/>
  <c r="SNA530" l="1"/>
  <c r="SNM531"/>
  <c r="SMW530" l="1"/>
  <c r="SNI531"/>
  <c r="SMS530" l="1"/>
  <c r="SNE531"/>
  <c r="SMO530" l="1"/>
  <c r="SNA531"/>
  <c r="SMK530" l="1"/>
  <c r="SMW531"/>
  <c r="SMG530" l="1"/>
  <c r="SMS531"/>
  <c r="SMC530" l="1"/>
  <c r="SMO531"/>
  <c r="SMK531" l="1"/>
  <c r="SLY530"/>
  <c r="SMG531" l="1"/>
  <c r="SLU530"/>
  <c r="SMC531" l="1"/>
  <c r="SLQ530"/>
  <c r="SLY531" l="1"/>
  <c r="SLM530"/>
  <c r="SLI530" l="1"/>
  <c r="SLU531"/>
  <c r="SLQ531" l="1"/>
  <c r="SLE530"/>
  <c r="SLA530" l="1"/>
  <c r="SLM531"/>
  <c r="SLI531" l="1"/>
  <c r="SKW530"/>
  <c r="SLE531" l="1"/>
  <c r="SKS530"/>
  <c r="SLA531" l="1"/>
  <c r="SKO530"/>
  <c r="SKK530" l="1"/>
  <c r="SKW531"/>
  <c r="SKS531" l="1"/>
  <c r="SKG530"/>
  <c r="SKO531" l="1"/>
  <c r="SKC530"/>
  <c r="SKK531" l="1"/>
  <c r="SJY530"/>
  <c r="SKG531" l="1"/>
  <c r="SJU530"/>
  <c r="SJQ530" l="1"/>
  <c r="SKC531"/>
  <c r="SJM530" l="1"/>
  <c r="SJY531"/>
  <c r="SJI530" l="1"/>
  <c r="SJU531"/>
  <c r="SJQ531" l="1"/>
  <c r="SJE530"/>
  <c r="SJA530" l="1"/>
  <c r="SJM531"/>
  <c r="SJI531" l="1"/>
  <c r="SIW530"/>
  <c r="SIS530" l="1"/>
  <c r="SJE531"/>
  <c r="SJA531" l="1"/>
  <c r="SIO530"/>
  <c r="SIK530" l="1"/>
  <c r="SIW531"/>
  <c r="SIS531" l="1"/>
  <c r="SIG530"/>
  <c r="SIC530" l="1"/>
  <c r="SIO531"/>
  <c r="SIK531" l="1"/>
  <c r="SHY530"/>
  <c r="SHU530" l="1"/>
  <c r="SIG531"/>
  <c r="SIC531" l="1"/>
  <c r="SHQ530"/>
  <c r="SHM530" l="1"/>
  <c r="SHY531"/>
  <c r="SHU531" l="1"/>
  <c r="SHI530"/>
  <c r="SHQ531" l="1"/>
  <c r="SHE530"/>
  <c r="SHA530" l="1"/>
  <c r="SHM531"/>
  <c r="SHI531" l="1"/>
  <c r="SGW530"/>
  <c r="SHE531" l="1"/>
  <c r="SGS530"/>
  <c r="SGO530" l="1"/>
  <c r="SHA531"/>
  <c r="SGK530" l="1"/>
  <c r="SGW531"/>
  <c r="SGS531" l="1"/>
  <c r="SGG530"/>
  <c r="SGO531" l="1"/>
  <c r="SGC530"/>
  <c r="SFY530" l="1"/>
  <c r="SGK531"/>
  <c r="SFU530" l="1"/>
  <c r="SGG531"/>
  <c r="SGC531" l="1"/>
  <c r="SFQ530"/>
  <c r="SFY531" l="1"/>
  <c r="SFM530"/>
  <c r="SFI530" l="1"/>
  <c r="SFU531"/>
  <c r="SFE530" l="1"/>
  <c r="SFQ531"/>
  <c r="SFM531" l="1"/>
  <c r="SFA530"/>
  <c r="SEW530" l="1"/>
  <c r="SFI531"/>
  <c r="SES530" l="1"/>
  <c r="SFE531"/>
  <c r="SFA531" l="1"/>
  <c r="SEO530"/>
  <c r="SEW531" l="1"/>
  <c r="SEK530"/>
  <c r="SES531" l="1"/>
  <c r="SEG530"/>
  <c r="SEC530" l="1"/>
  <c r="SEO531"/>
  <c r="SEK531" l="1"/>
  <c r="SDY530"/>
  <c r="SDU530" l="1"/>
  <c r="SEG531"/>
  <c r="SEC531" l="1"/>
  <c r="SDQ530"/>
  <c r="SDM530" l="1"/>
  <c r="SDY531"/>
  <c r="SDU531" l="1"/>
  <c r="SDI530"/>
  <c r="SDQ531" l="1"/>
  <c r="SDE530"/>
  <c r="SDM531" l="1"/>
  <c r="SDA530"/>
  <c r="SCW530" l="1"/>
  <c r="SDI531"/>
  <c r="SCS530" l="1"/>
  <c r="SDE531"/>
  <c r="SCO530" l="1"/>
  <c r="SDA531"/>
  <c r="SCK530" l="1"/>
  <c r="SCW531"/>
  <c r="SCG530" l="1"/>
  <c r="SCS531"/>
  <c r="SCO531" l="1"/>
  <c r="SCC530"/>
  <c r="SBY530" l="1"/>
  <c r="SCK531"/>
  <c r="SCG531" l="1"/>
  <c r="SBU530"/>
  <c r="SBQ530" l="1"/>
  <c r="SCC531"/>
  <c r="SBY531" l="1"/>
  <c r="SBM530"/>
  <c r="SBI530" l="1"/>
  <c r="SBU531"/>
  <c r="SBQ531" l="1"/>
  <c r="SBE530"/>
  <c r="SBM531" l="1"/>
  <c r="SBA530"/>
  <c r="SBI531" l="1"/>
  <c r="SAW530"/>
  <c r="SBE531" l="1"/>
  <c r="SAS530"/>
  <c r="SAO530" l="1"/>
  <c r="SBA531"/>
  <c r="SAW531" l="1"/>
  <c r="SAK530"/>
  <c r="SAG530" l="1"/>
  <c r="SAS531"/>
  <c r="SAO531" l="1"/>
  <c r="SAC530"/>
  <c r="RZY530" l="1"/>
  <c r="SAK531"/>
  <c r="RZU530" l="1"/>
  <c r="SAG531"/>
  <c r="RZQ530" l="1"/>
  <c r="SAC531"/>
  <c r="RZY531" l="1"/>
  <c r="RZM530"/>
  <c r="RZU531" l="1"/>
  <c r="RZI530"/>
  <c r="RZQ531" l="1"/>
  <c r="RZE530"/>
  <c r="RZM531" l="1"/>
  <c r="RZA530"/>
  <c r="RZI531" l="1"/>
  <c r="RYW530"/>
  <c r="RZE531" l="1"/>
  <c r="RYS530"/>
  <c r="RYO530" l="1"/>
  <c r="RZA531"/>
  <c r="RYK530" l="1"/>
  <c r="RYW531"/>
  <c r="RYS531" l="1"/>
  <c r="RYG530"/>
  <c r="RYC530" l="1"/>
  <c r="RYO531"/>
  <c r="RXY530" l="1"/>
  <c r="RYK531"/>
  <c r="RXU530" l="1"/>
  <c r="RYG531"/>
  <c r="RXQ530" l="1"/>
  <c r="RYC531"/>
  <c r="RXM530" l="1"/>
  <c r="RXY531"/>
  <c r="RXU531" l="1"/>
  <c r="RXI530"/>
  <c r="RXE530" l="1"/>
  <c r="RXQ531"/>
  <c r="RXM531" l="1"/>
  <c r="RXA530"/>
  <c r="RXI531" l="1"/>
  <c r="RWW530"/>
  <c r="RXE531" l="1"/>
  <c r="RWS530"/>
  <c r="RXA531" l="1"/>
  <c r="RWO530"/>
  <c r="RWK530" l="1"/>
  <c r="RWW531"/>
  <c r="RWS531" l="1"/>
  <c r="RWG530"/>
  <c r="RWC530" l="1"/>
  <c r="RWO531"/>
  <c r="RWK531" l="1"/>
  <c r="RVY530"/>
  <c r="RVU530" l="1"/>
  <c r="RWG531"/>
  <c r="RWC531" l="1"/>
  <c r="RVQ530"/>
  <c r="RVM530" l="1"/>
  <c r="RVY531"/>
  <c r="RVI530" l="1"/>
  <c r="RVU531"/>
  <c r="RVE530" l="1"/>
  <c r="RVQ531"/>
  <c r="RVA530" l="1"/>
  <c r="RVM531"/>
  <c r="RVI531" l="1"/>
  <c r="RUW530"/>
  <c r="RUS530" l="1"/>
  <c r="RVE531"/>
  <c r="RUO530" l="1"/>
  <c r="RVA531"/>
  <c r="RUW531" l="1"/>
  <c r="RUK530"/>
  <c r="RUS531" l="1"/>
  <c r="RUG530"/>
  <c r="RUO531" l="1"/>
  <c r="RUC530"/>
  <c r="RTY530" l="1"/>
  <c r="RUK531"/>
  <c r="RTU530" l="1"/>
  <c r="RUG531"/>
  <c r="RTQ530" l="1"/>
  <c r="RUC531"/>
  <c r="RTM530" l="1"/>
  <c r="RTY531"/>
  <c r="RTI530" l="1"/>
  <c r="RTU531"/>
  <c r="RTQ531" l="1"/>
  <c r="RTE530"/>
  <c r="RTA530" l="1"/>
  <c r="RTM531"/>
  <c r="RTI531" l="1"/>
  <c r="RSW530"/>
  <c r="RSS530" l="1"/>
  <c r="RTE531"/>
  <c r="RTA531" l="1"/>
  <c r="RSO530"/>
  <c r="RSW531" l="1"/>
  <c r="RSK530"/>
  <c r="RSS531" l="1"/>
  <c r="RSG530"/>
  <c r="RSC530" l="1"/>
  <c r="RSO531"/>
  <c r="RRY530" l="1"/>
  <c r="RSK531"/>
  <c r="RSG531" l="1"/>
  <c r="RRU530"/>
  <c r="RSC531" l="1"/>
  <c r="RRQ530"/>
  <c r="RRM530" l="1"/>
  <c r="RRY531"/>
  <c r="RRU531" l="1"/>
  <c r="RRI530"/>
  <c r="RRE530" l="1"/>
  <c r="RRQ531"/>
  <c r="RRM531" l="1"/>
  <c r="RRA530"/>
  <c r="RQW530" l="1"/>
  <c r="RRI531"/>
  <c r="RRE531" l="1"/>
  <c r="RQS530"/>
  <c r="RQO530" l="1"/>
  <c r="RRA531"/>
  <c r="RQW531" l="1"/>
  <c r="RQK530"/>
  <c r="RQG530" l="1"/>
  <c r="RQS531"/>
  <c r="RQC530" l="1"/>
  <c r="RQO531"/>
  <c r="RQK531" l="1"/>
  <c r="RPY530"/>
  <c r="RPU530" l="1"/>
  <c r="RQG531"/>
  <c r="RQC531" l="1"/>
  <c r="RPQ530"/>
  <c r="RPM530" l="1"/>
  <c r="RPY531"/>
  <c r="RPU531" l="1"/>
  <c r="RPI530"/>
  <c r="RPE530" l="1"/>
  <c r="RPQ531"/>
  <c r="RPM531" l="1"/>
  <c r="RPA530"/>
  <c r="RPI531" l="1"/>
  <c r="ROW530"/>
  <c r="ROS530" l="1"/>
  <c r="RPE531"/>
  <c r="ROO530" l="1"/>
  <c r="RPA531"/>
  <c r="ROW531" l="1"/>
  <c r="ROK530"/>
  <c r="ROS531" l="1"/>
  <c r="ROG530"/>
  <c r="ROC530" l="1"/>
  <c r="ROO531"/>
  <c r="RNY530" l="1"/>
  <c r="ROK531"/>
  <c r="RNU530" l="1"/>
  <c r="ROG531"/>
  <c r="ROC531" l="1"/>
  <c r="RNQ530"/>
  <c r="RNM530" l="1"/>
  <c r="RNY531"/>
  <c r="RNU531" l="1"/>
  <c r="RNI530"/>
  <c r="RNE530" l="1"/>
  <c r="RNQ531"/>
  <c r="RNA530" l="1"/>
  <c r="RNM531"/>
  <c r="RNI531" l="1"/>
  <c r="RMW530"/>
  <c r="RNE531" l="1"/>
  <c r="RMS530"/>
  <c r="RMO530" l="1"/>
  <c r="RNA531"/>
  <c r="RMK530" l="1"/>
  <c r="RMW531"/>
  <c r="RMS531" l="1"/>
  <c r="RMG530"/>
  <c r="RMO531" l="1"/>
  <c r="RMC530"/>
  <c r="RMK531" l="1"/>
  <c r="RLY530"/>
  <c r="RLU530" l="1"/>
  <c r="RMG531"/>
  <c r="RMC531" l="1"/>
  <c r="RLQ530"/>
  <c r="RLY531" l="1"/>
  <c r="RLM530"/>
  <c r="RLU531" l="1"/>
  <c r="RLI530"/>
  <c r="RLQ531" l="1"/>
  <c r="RLE530"/>
  <c r="RLM531" l="1"/>
  <c r="RLA530"/>
  <c r="RLI531" l="1"/>
  <c r="RKW530"/>
  <c r="RKS530" l="1"/>
  <c r="RLE531"/>
  <c r="RLA531" l="1"/>
  <c r="RKO530"/>
  <c r="RKW531" l="1"/>
  <c r="RKK530"/>
  <c r="RKS531" l="1"/>
  <c r="RKG530"/>
  <c r="RKC530" l="1"/>
  <c r="RKO531"/>
  <c r="RKK531" l="1"/>
  <c r="RJY530"/>
  <c r="RJU530" l="1"/>
  <c r="RKG531"/>
  <c r="RKC531" l="1"/>
  <c r="RJQ530"/>
  <c r="RJM530" l="1"/>
  <c r="RJY531"/>
  <c r="RJI530" l="1"/>
  <c r="RJU531"/>
  <c r="RJE530" l="1"/>
  <c r="RJQ531"/>
  <c r="RJA530" l="1"/>
  <c r="RJM531"/>
  <c r="RIW530" l="1"/>
  <c r="RJI531"/>
  <c r="RJE531" l="1"/>
  <c r="RIS530"/>
  <c r="RJA531" l="1"/>
  <c r="RIO530"/>
  <c r="RIK530" l="1"/>
  <c r="RIW531"/>
  <c r="RIG530" l="1"/>
  <c r="RIS531"/>
  <c r="RIO531" l="1"/>
  <c r="RIC530"/>
  <c r="RHY530" l="1"/>
  <c r="RIK531"/>
  <c r="RIG531" l="1"/>
  <c r="RHU530"/>
  <c r="RIC531" l="1"/>
  <c r="RHQ530"/>
  <c r="RHM530" l="1"/>
  <c r="RHY531"/>
  <c r="RHI530" l="1"/>
  <c r="RHU531"/>
  <c r="RHE530" l="1"/>
  <c r="RHQ531"/>
  <c r="RHA530" l="1"/>
  <c r="RHM531"/>
  <c r="RGW530" l="1"/>
  <c r="RHI531"/>
  <c r="RHE531" l="1"/>
  <c r="RGS530"/>
  <c r="RHA531" l="1"/>
  <c r="RGO530"/>
  <c r="RGW531" l="1"/>
  <c r="RGK530"/>
  <c r="RGG530" l="1"/>
  <c r="RGS531"/>
  <c r="RGC530" l="1"/>
  <c r="RGO531"/>
  <c r="RGK531" l="1"/>
  <c r="RFY530"/>
  <c r="RFU530" l="1"/>
  <c r="RGG531"/>
  <c r="RFQ530" l="1"/>
  <c r="RGC531"/>
  <c r="RFY531" l="1"/>
  <c r="RFM530"/>
  <c r="RFI530" l="1"/>
  <c r="RFU531"/>
  <c r="RFQ531" l="1"/>
  <c r="RFE530"/>
  <c r="RFA530" l="1"/>
  <c r="RFM531"/>
  <c r="REW530" l="1"/>
  <c r="RFI531"/>
  <c r="RES530" l="1"/>
  <c r="RFE531"/>
  <c r="REO530" l="1"/>
  <c r="RFA531"/>
  <c r="REK530" l="1"/>
  <c r="REW531"/>
  <c r="RES531" l="1"/>
  <c r="REG530"/>
  <c r="REO531" l="1"/>
  <c r="REC530"/>
  <c r="REK531" l="1"/>
  <c r="RDY530"/>
  <c r="REG531" l="1"/>
  <c r="RDU530"/>
  <c r="RDQ530" l="1"/>
  <c r="REC531"/>
  <c r="RDY531" l="1"/>
  <c r="RDM530"/>
  <c r="RDI530" l="1"/>
  <c r="RDU531"/>
  <c r="RDQ531" l="1"/>
  <c r="RDE530"/>
  <c r="RDA530" l="1"/>
  <c r="RDM531"/>
  <c r="RDI531" l="1"/>
  <c r="RCW530"/>
  <c r="RCS530" l="1"/>
  <c r="RDE531"/>
  <c r="RDA531" l="1"/>
  <c r="RCO530"/>
  <c r="RCK530" l="1"/>
  <c r="RCW531"/>
  <c r="RCS531" l="1"/>
  <c r="RCG530"/>
  <c r="RCC530" l="1"/>
  <c r="RCO531"/>
  <c r="RCK531" l="1"/>
  <c r="RBY530"/>
  <c r="RCG531" l="1"/>
  <c r="RBU530"/>
  <c r="RBQ530" l="1"/>
  <c r="RCC531"/>
  <c r="RBM530" l="1"/>
  <c r="RBY531"/>
  <c r="RBI530" l="1"/>
  <c r="RBU531"/>
  <c r="RBQ531" l="1"/>
  <c r="RBE530"/>
  <c r="RBA530" l="1"/>
  <c r="RBM531"/>
  <c r="RAW530" l="1"/>
  <c r="RBI531"/>
  <c r="RBE531" l="1"/>
  <c r="RAS530"/>
  <c r="RBA531" l="1"/>
  <c r="RAO530"/>
  <c r="RAW531" l="1"/>
  <c r="RAK530"/>
  <c r="RAS531" l="1"/>
  <c r="RAG530"/>
  <c r="RAO531" l="1"/>
  <c r="RAC530"/>
  <c r="QZY530" l="1"/>
  <c r="RAK531"/>
  <c r="RAG531" l="1"/>
  <c r="QZU530"/>
  <c r="QZQ530" l="1"/>
  <c r="RAC531"/>
  <c r="QZY531" l="1"/>
  <c r="QZM530"/>
  <c r="QZU531" l="1"/>
  <c r="QZI530"/>
  <c r="QZE530" l="1"/>
  <c r="QZQ531"/>
  <c r="QZM531" l="1"/>
  <c r="QZA530"/>
  <c r="QZI531" l="1"/>
  <c r="QYW530"/>
  <c r="QZE531" l="1"/>
  <c r="QYS530"/>
  <c r="QZA531" l="1"/>
  <c r="QYO530"/>
  <c r="QYK530" l="1"/>
  <c r="QYW531"/>
  <c r="QYG530" l="1"/>
  <c r="QYS531"/>
  <c r="QYO531" l="1"/>
  <c r="QYC530"/>
  <c r="QXY530" l="1"/>
  <c r="QYK531"/>
  <c r="QYG531" l="1"/>
  <c r="QXU530"/>
  <c r="QYC531" l="1"/>
  <c r="QXQ530"/>
  <c r="QXY531" l="1"/>
  <c r="QXM530"/>
  <c r="QXI530" l="1"/>
  <c r="QXU531"/>
  <c r="QXE530" l="1"/>
  <c r="QXQ531"/>
  <c r="QXA530" l="1"/>
  <c r="QXM531"/>
  <c r="QWW530" l="1"/>
  <c r="QXI531"/>
  <c r="QWS530" l="1"/>
  <c r="QXE531"/>
  <c r="QWO530" l="1"/>
  <c r="QXA531"/>
  <c r="QWK530" l="1"/>
  <c r="QWW531"/>
  <c r="QWS531" l="1"/>
  <c r="QWG530"/>
  <c r="QWC530" l="1"/>
  <c r="QWO531"/>
  <c r="QWK531" l="1"/>
  <c r="QVY530"/>
  <c r="QVU530" l="1"/>
  <c r="QWG531"/>
  <c r="QWC531" l="1"/>
  <c r="QVQ530"/>
  <c r="QVY531" l="1"/>
  <c r="QVM530"/>
  <c r="QVU531" l="1"/>
  <c r="QVI530"/>
  <c r="QVQ531" l="1"/>
  <c r="QVE530"/>
  <c r="QVA530" l="1"/>
  <c r="QVM531"/>
  <c r="QUW530" l="1"/>
  <c r="QVI531"/>
  <c r="QUS530" l="1"/>
  <c r="QVE531"/>
  <c r="QUO530" l="1"/>
  <c r="QVA531"/>
  <c r="QUK530" l="1"/>
  <c r="QUW531"/>
  <c r="QUS531" l="1"/>
  <c r="QUG530"/>
  <c r="QUO531" l="1"/>
  <c r="QUC530"/>
  <c r="QTY530" l="1"/>
  <c r="QUK531"/>
  <c r="QUG531" l="1"/>
  <c r="QTU530"/>
  <c r="QTQ530" l="1"/>
  <c r="QUC531"/>
  <c r="QTY531" l="1"/>
  <c r="QTM530"/>
  <c r="QTU531" l="1"/>
  <c r="QTI530"/>
  <c r="QTQ531" l="1"/>
  <c r="QTE530"/>
  <c r="QTA530" l="1"/>
  <c r="QTM531"/>
  <c r="QSW530" l="1"/>
  <c r="QTI531"/>
  <c r="QTE531" l="1"/>
  <c r="QSS530"/>
  <c r="QTA531" l="1"/>
  <c r="QSO530"/>
  <c r="QSW531" l="1"/>
  <c r="QSK530"/>
  <c r="QSS531" l="1"/>
  <c r="QSG530"/>
  <c r="QSC530" l="1"/>
  <c r="QSO531"/>
  <c r="QRY530" l="1"/>
  <c r="QSK531"/>
  <c r="QSG531" l="1"/>
  <c r="QRU530"/>
  <c r="QSC531" l="1"/>
  <c r="QRQ530"/>
  <c r="QRY531" l="1"/>
  <c r="QRM530"/>
  <c r="QRU531" l="1"/>
  <c r="QRI530"/>
  <c r="QRQ531" l="1"/>
  <c r="QRE530"/>
  <c r="QRA530" l="1"/>
  <c r="QRM531"/>
  <c r="QRI531" l="1"/>
  <c r="QQW530"/>
  <c r="QRE531" l="1"/>
  <c r="QQS530"/>
  <c r="QRA531" l="1"/>
  <c r="QQO530"/>
  <c r="QQW531" l="1"/>
  <c r="QQK530"/>
  <c r="QQS531" l="1"/>
  <c r="QQG530"/>
  <c r="QQC530" l="1"/>
  <c r="QQO531"/>
  <c r="QPY530" l="1"/>
  <c r="QQK531"/>
  <c r="QQG531" l="1"/>
  <c r="QPU530"/>
  <c r="QPQ530" l="1"/>
  <c r="QQC531"/>
  <c r="QPM530" l="1"/>
  <c r="QPY531"/>
  <c r="QPU531" l="1"/>
  <c r="QPI530"/>
  <c r="QPQ531" l="1"/>
  <c r="QPE530"/>
  <c r="QPM531" l="1"/>
  <c r="QPA530"/>
  <c r="QOW530" l="1"/>
  <c r="QPI531"/>
  <c r="QPE531" l="1"/>
  <c r="QOS530"/>
  <c r="QOO530" l="1"/>
  <c r="QPA531"/>
  <c r="QOK530" l="1"/>
  <c r="QOW531"/>
  <c r="QOG530" l="1"/>
  <c r="QOS531"/>
  <c r="QOC530" l="1"/>
  <c r="QOO531"/>
  <c r="QOK531" l="1"/>
  <c r="QNY530"/>
  <c r="QOG531" l="1"/>
  <c r="QNU530"/>
  <c r="QOC531" l="1"/>
  <c r="QNQ530"/>
  <c r="QNM530" l="1"/>
  <c r="QNY531"/>
  <c r="QNI530" l="1"/>
  <c r="QNU531"/>
  <c r="QNE530" l="1"/>
  <c r="QNQ531"/>
  <c r="QNM531" l="1"/>
  <c r="QNA530"/>
  <c r="QNI531" l="1"/>
  <c r="QMW530"/>
  <c r="QNE531" l="1"/>
  <c r="QMS530"/>
  <c r="QMO530" l="1"/>
  <c r="QNA531"/>
  <c r="QMW531" l="1"/>
  <c r="QMK530"/>
  <c r="QMG530" l="1"/>
  <c r="QMS531"/>
  <c r="QMO531" l="1"/>
  <c r="QMC530"/>
  <c r="QMK531" l="1"/>
  <c r="QLY530"/>
  <c r="QMG531" l="1"/>
  <c r="QLU530"/>
  <c r="QLQ530" l="1"/>
  <c r="QMC531"/>
  <c r="QLY531" l="1"/>
  <c r="QLM530"/>
  <c r="QLU531" l="1"/>
  <c r="QLI530"/>
  <c r="QLE530" l="1"/>
  <c r="QLQ531"/>
  <c r="QLA530" l="1"/>
  <c r="QLM531"/>
  <c r="QLI531" l="1"/>
  <c r="QKW530"/>
  <c r="QLE531" l="1"/>
  <c r="QKS530"/>
  <c r="QLA531" l="1"/>
  <c r="QKO530"/>
  <c r="QKW531" l="1"/>
  <c r="QKK530"/>
  <c r="QKS531" l="1"/>
  <c r="QKG530"/>
  <c r="QKO531" l="1"/>
  <c r="QKC530"/>
  <c r="QKK531" l="1"/>
  <c r="QJY530"/>
  <c r="QKG531" l="1"/>
  <c r="QJU530"/>
  <c r="QJQ530" l="1"/>
  <c r="QKC531"/>
  <c r="QJY531" l="1"/>
  <c r="QJM530"/>
  <c r="QJI530" l="1"/>
  <c r="QJU531"/>
  <c r="QJE530" l="1"/>
  <c r="QJQ531"/>
  <c r="QJM531" l="1"/>
  <c r="QJA530"/>
  <c r="QJI531" l="1"/>
  <c r="QIW530"/>
  <c r="QIS530" l="1"/>
  <c r="QJE531"/>
  <c r="QIO530" l="1"/>
  <c r="QJA531"/>
  <c r="QIW531" l="1"/>
  <c r="QIK530"/>
  <c r="QIS531" l="1"/>
  <c r="QIG530"/>
  <c r="QIO531" l="1"/>
  <c r="QIC530"/>
  <c r="QHY530" l="1"/>
  <c r="QIK531"/>
  <c r="QHU530" l="1"/>
  <c r="QIG531"/>
  <c r="QIC531" l="1"/>
  <c r="QHQ530"/>
  <c r="QHM530" l="1"/>
  <c r="QHY531"/>
  <c r="QHU531" l="1"/>
  <c r="QHI530"/>
  <c r="QHE530" l="1"/>
  <c r="QHQ531"/>
  <c r="QHA530" l="1"/>
  <c r="QHM531"/>
  <c r="QGW530" l="1"/>
  <c r="QHI531"/>
  <c r="QGS530" l="1"/>
  <c r="QHE531"/>
  <c r="QHA531" l="1"/>
  <c r="QGO530"/>
  <c r="QGW531" l="1"/>
  <c r="QGK530"/>
  <c r="QGG530" l="1"/>
  <c r="QGS531"/>
  <c r="QGO531" l="1"/>
  <c r="QGC530"/>
  <c r="QGK531" l="1"/>
  <c r="QFY530"/>
  <c r="QGG531" l="1"/>
  <c r="QFU530"/>
  <c r="QFQ530" l="1"/>
  <c r="QGC531"/>
  <c r="QFM530" l="1"/>
  <c r="QFY531"/>
  <c r="QFI530" l="1"/>
  <c r="QFU531"/>
  <c r="QFQ531" l="1"/>
  <c r="QFE530"/>
  <c r="QFM531" l="1"/>
  <c r="QFA530"/>
  <c r="QFI531" l="1"/>
  <c r="QEW530"/>
  <c r="QES530" l="1"/>
  <c r="QFE531"/>
  <c r="QEO530" l="1"/>
  <c r="QFA531"/>
  <c r="QEW531" l="1"/>
  <c r="QEK530"/>
  <c r="QEG530" l="1"/>
  <c r="QES531"/>
  <c r="QEO531" l="1"/>
  <c r="QEC530"/>
  <c r="QDY530" l="1"/>
  <c r="QEK531"/>
  <c r="QEG531" l="1"/>
  <c r="QDU530"/>
  <c r="QDQ530" l="1"/>
  <c r="QEC531"/>
  <c r="QDY531" l="1"/>
  <c r="QDM530"/>
  <c r="QDI530" l="1"/>
  <c r="QDU531"/>
  <c r="QDE530" l="1"/>
  <c r="QDQ531"/>
  <c r="QDA530" l="1"/>
  <c r="QDM531"/>
  <c r="QCW530" l="1"/>
  <c r="QDI531"/>
  <c r="QDE531" l="1"/>
  <c r="QCS530"/>
  <c r="QDA531" l="1"/>
  <c r="QCO530"/>
  <c r="QCK530" l="1"/>
  <c r="QCW531"/>
  <c r="QCS531" l="1"/>
  <c r="QCG530"/>
  <c r="QCO531" l="1"/>
  <c r="QCC530"/>
  <c r="QCK531" l="1"/>
  <c r="QBY530"/>
  <c r="QCG531" l="1"/>
  <c r="QBU530"/>
  <c r="QBQ530" l="1"/>
  <c r="QCC531"/>
  <c r="QBM530" l="1"/>
  <c r="QBY531"/>
  <c r="QBI530" l="1"/>
  <c r="QBU531"/>
  <c r="QBQ531" l="1"/>
  <c r="QBE530"/>
  <c r="QBA530" l="1"/>
  <c r="QBM531"/>
  <c r="QBI531" l="1"/>
  <c r="QAW530"/>
  <c r="QBE531" l="1"/>
  <c r="QAS530"/>
  <c r="QAO530" l="1"/>
  <c r="QBA531"/>
  <c r="QAW531" l="1"/>
  <c r="QAK530"/>
  <c r="QAS531" l="1"/>
  <c r="QAG530"/>
  <c r="QAC530" l="1"/>
  <c r="QAO531"/>
  <c r="QAK531" l="1"/>
  <c r="PZY530"/>
  <c r="PZU530" l="1"/>
  <c r="QAG531"/>
  <c r="PZQ530" l="1"/>
  <c r="QAC531"/>
  <c r="PZY531" l="1"/>
  <c r="PZM530"/>
  <c r="PZI530" l="1"/>
  <c r="PZU531"/>
  <c r="PZQ531" l="1"/>
  <c r="PZE530"/>
  <c r="PZM531" l="1"/>
  <c r="PZA530"/>
  <c r="PZI531" l="1"/>
  <c r="PYW530"/>
  <c r="PYS530" l="1"/>
  <c r="PZE531"/>
  <c r="PYO530" l="1"/>
  <c r="PZA531"/>
  <c r="PYW531" l="1"/>
  <c r="PYK530"/>
  <c r="PYG530" l="1"/>
  <c r="PYS531"/>
  <c r="PYC530" l="1"/>
  <c r="PYO531"/>
  <c r="PXY530" l="1"/>
  <c r="PYK531"/>
  <c r="PXU530" l="1"/>
  <c r="PYG531"/>
  <c r="PYC531" l="1"/>
  <c r="PXQ530"/>
  <c r="PXY531" l="1"/>
  <c r="PXM530"/>
  <c r="PXU531" l="1"/>
  <c r="PXI530"/>
  <c r="PXQ531" l="1"/>
  <c r="PXE530"/>
  <c r="PXM531" l="1"/>
  <c r="PXA530"/>
  <c r="PXI531" l="1"/>
  <c r="PWW530"/>
  <c r="PXE531" l="1"/>
  <c r="PWS530"/>
  <c r="PWO530" l="1"/>
  <c r="PXA531"/>
  <c r="PWK530" l="1"/>
  <c r="PWW531"/>
  <c r="PWS531" l="1"/>
  <c r="PWG530"/>
  <c r="PWO531" l="1"/>
  <c r="PWC530"/>
  <c r="PWK531" l="1"/>
  <c r="PVY530"/>
  <c r="PVU530" l="1"/>
  <c r="PWG531"/>
  <c r="PWC531" l="1"/>
  <c r="PVQ530"/>
  <c r="PVY531" l="1"/>
  <c r="PVM530"/>
  <c r="PVI530" l="1"/>
  <c r="PVU531"/>
  <c r="PVQ531" l="1"/>
  <c r="PVE530"/>
  <c r="PVM531" l="1"/>
  <c r="PVA530"/>
  <c r="PUW530" l="1"/>
  <c r="PVI531"/>
  <c r="PUS530" l="1"/>
  <c r="PVE531"/>
  <c r="PVA531" l="1"/>
  <c r="PUO530"/>
  <c r="PUK530" l="1"/>
  <c r="PUW531"/>
  <c r="PUS531" l="1"/>
  <c r="PUG530"/>
  <c r="PUO531" l="1"/>
  <c r="PUC530"/>
  <c r="PUK531" l="1"/>
  <c r="PTY530"/>
  <c r="PTU530" l="1"/>
  <c r="PUG531"/>
  <c r="PUC531" l="1"/>
  <c r="PTQ530"/>
  <c r="PTY531" l="1"/>
  <c r="PTM530"/>
  <c r="PTU531" l="1"/>
  <c r="PTI530"/>
  <c r="PTQ531" l="1"/>
  <c r="PTE530"/>
  <c r="PTM531" l="1"/>
  <c r="PTA530"/>
  <c r="PSW530" l="1"/>
  <c r="PTI531"/>
  <c r="PTE531" l="1"/>
  <c r="PSS530"/>
  <c r="PTA531" l="1"/>
  <c r="PSO530"/>
  <c r="PSK530" l="1"/>
  <c r="PSW531"/>
  <c r="PSS531" l="1"/>
  <c r="PSG530"/>
  <c r="PSC530" l="1"/>
  <c r="PSO531"/>
  <c r="PSK531" l="1"/>
  <c r="PRY530"/>
  <c r="PRU530" l="1"/>
  <c r="PSG531"/>
  <c r="PRQ530" l="1"/>
  <c r="PSC531"/>
  <c r="PRY531" l="1"/>
  <c r="PRM530"/>
  <c r="PRI530" l="1"/>
  <c r="PRU531"/>
  <c r="PRQ531" l="1"/>
  <c r="PRE530"/>
  <c r="PRM531" l="1"/>
  <c r="PRA530"/>
  <c r="PQW530" l="1"/>
  <c r="PRI531"/>
  <c r="PQS530" l="1"/>
  <c r="PRE531"/>
  <c r="PQO530" l="1"/>
  <c r="PRA531"/>
  <c r="PQK530" l="1"/>
  <c r="PQW531"/>
  <c r="PQG530" l="1"/>
  <c r="PQS531"/>
  <c r="PQC530" l="1"/>
  <c r="PQO531"/>
  <c r="PPY530" l="1"/>
  <c r="PQK531"/>
  <c r="PPU530" l="1"/>
  <c r="PQG531"/>
  <c r="PQC531" l="1"/>
  <c r="PPQ530"/>
  <c r="PPY531" l="1"/>
  <c r="PPM530"/>
  <c r="PPU531" l="1"/>
  <c r="PPI530"/>
  <c r="PPQ531" l="1"/>
  <c r="PPE530"/>
  <c r="PPM531" l="1"/>
  <c r="PPA530"/>
  <c r="POW530" l="1"/>
  <c r="PPI531"/>
  <c r="POS530" l="1"/>
  <c r="PPE531"/>
  <c r="PPA531" l="1"/>
  <c r="POO530"/>
  <c r="POW531" l="1"/>
  <c r="POK530"/>
  <c r="POS531" l="1"/>
  <c r="POG530"/>
  <c r="POO531" l="1"/>
  <c r="POC530"/>
  <c r="PNY530" l="1"/>
  <c r="POK531"/>
  <c r="POG531" l="1"/>
  <c r="PNU530"/>
  <c r="POC531" l="1"/>
  <c r="PNQ530"/>
  <c r="PNY531" l="1"/>
  <c r="PNM530"/>
  <c r="PNU531" l="1"/>
  <c r="PNI530"/>
  <c r="PNQ531" l="1"/>
  <c r="PNE530"/>
  <c r="PNM531" l="1"/>
  <c r="PNA530"/>
  <c r="PNI531" l="1"/>
  <c r="PMW530"/>
  <c r="PNE531" l="1"/>
  <c r="PMS530"/>
  <c r="PMO530" l="1"/>
  <c r="PNA531"/>
  <c r="PMK530" l="1"/>
  <c r="PMW531"/>
  <c r="PMS531" l="1"/>
  <c r="PMG530"/>
  <c r="PMO531" l="1"/>
  <c r="PMC530"/>
  <c r="PLY530" l="1"/>
  <c r="PMK531"/>
  <c r="PLU530" l="1"/>
  <c r="PMG531"/>
  <c r="PLQ530" l="1"/>
  <c r="PMC531"/>
  <c r="PLM530" l="1"/>
  <c r="PLY531"/>
  <c r="PLI530" l="1"/>
  <c r="PLU531"/>
  <c r="PLE530" l="1"/>
  <c r="PLQ531"/>
  <c r="PLM531" l="1"/>
  <c r="PLA530"/>
  <c r="PLI531" l="1"/>
  <c r="PKW530"/>
  <c r="PKS530" l="1"/>
  <c r="PLE531"/>
  <c r="PKO530" l="1"/>
  <c r="PLA531"/>
  <c r="PKW531" l="1"/>
  <c r="PKK530"/>
  <c r="PKS531" l="1"/>
  <c r="PKG530"/>
  <c r="PKO531" l="1"/>
  <c r="PKC530"/>
  <c r="PJY530" l="1"/>
  <c r="PKK531"/>
  <c r="PKG531" l="1"/>
  <c r="PJU530"/>
  <c r="PJQ530" l="1"/>
  <c r="PKC531"/>
  <c r="PJY531" l="1"/>
  <c r="PJM530"/>
  <c r="PJI530" l="1"/>
  <c r="PJU531"/>
  <c r="PJQ531" l="1"/>
  <c r="PJE530"/>
  <c r="PJA530" l="1"/>
  <c r="PJM531"/>
  <c r="PIW530" l="1"/>
  <c r="PJI531"/>
  <c r="PJE531" l="1"/>
  <c r="PIS530"/>
  <c r="PIO530" l="1"/>
  <c r="PJA531"/>
  <c r="PIW531" l="1"/>
  <c r="PIK530"/>
  <c r="PIG530" l="1"/>
  <c r="PIS531"/>
  <c r="PIO531" l="1"/>
  <c r="PIC530"/>
  <c r="PIK531" l="1"/>
  <c r="PHY530"/>
  <c r="PHU530" l="1"/>
  <c r="PIG531"/>
  <c r="PIC531" l="1"/>
  <c r="PHQ530"/>
  <c r="PHM530" l="1"/>
  <c r="PHY531"/>
  <c r="PHU531" l="1"/>
  <c r="PHI530"/>
  <c r="PHQ531" l="1"/>
  <c r="PHE530"/>
  <c r="PHA530" l="1"/>
  <c r="PHM531"/>
  <c r="PGW530" l="1"/>
  <c r="PHI531"/>
  <c r="PGS530" l="1"/>
  <c r="PHE531"/>
  <c r="PGO530" l="1"/>
  <c r="PHA531"/>
  <c r="PGW531" l="1"/>
  <c r="PGK530"/>
  <c r="PGS531" l="1"/>
  <c r="PGG530"/>
  <c r="PGO531" l="1"/>
  <c r="PGC530"/>
  <c r="PFY530" l="1"/>
  <c r="PGK531"/>
  <c r="PGG531" l="1"/>
  <c r="PFU530"/>
  <c r="PGC531" l="1"/>
  <c r="PFQ530"/>
  <c r="PFM530" l="1"/>
  <c r="PFY531"/>
  <c r="PFI530" l="1"/>
  <c r="PFU531"/>
  <c r="PFE530" l="1"/>
  <c r="PFQ531"/>
  <c r="PFA530" l="1"/>
  <c r="PFM531"/>
  <c r="PEW530" l="1"/>
  <c r="PFI531"/>
  <c r="PES530" l="1"/>
  <c r="PFE531"/>
  <c r="PEO530" l="1"/>
  <c r="PFA531"/>
  <c r="PEW531" l="1"/>
  <c r="PEK530"/>
  <c r="PES531" l="1"/>
  <c r="PEG530"/>
  <c r="PEO531" l="1"/>
  <c r="PEC530"/>
  <c r="PEK531" l="1"/>
  <c r="PDY530"/>
  <c r="PDU530" l="1"/>
  <c r="PEG531"/>
  <c r="PEC531" l="1"/>
  <c r="PDQ530"/>
  <c r="PDY531" l="1"/>
  <c r="PDM530"/>
  <c r="PDU531" l="1"/>
  <c r="PDI530"/>
  <c r="PDE530" l="1"/>
  <c r="PDQ531"/>
  <c r="PDM531" l="1"/>
  <c r="PDA530"/>
  <c r="PDI531" l="1"/>
  <c r="PCW530"/>
  <c r="PDE531" l="1"/>
  <c r="PCS530"/>
  <c r="PDA531" l="1"/>
  <c r="PCO530"/>
  <c r="PCW531" l="1"/>
  <c r="PCK530"/>
  <c r="PCG530" l="1"/>
  <c r="PCS531"/>
  <c r="PCO531" l="1"/>
  <c r="PCC530"/>
  <c r="PBY530" l="1"/>
  <c r="PCK531"/>
  <c r="PBU530" l="1"/>
  <c r="PCG531"/>
  <c r="PBQ530" l="1"/>
  <c r="PCC531"/>
  <c r="PBY531" l="1"/>
  <c r="PBM530"/>
  <c r="PBI530" l="1"/>
  <c r="PBU531"/>
  <c r="PBQ531" l="1"/>
  <c r="PBE530"/>
  <c r="PBA530" l="1"/>
  <c r="PBM531"/>
  <c r="PAW530" l="1"/>
  <c r="PBI531"/>
  <c r="PBE531" l="1"/>
  <c r="PAS530"/>
  <c r="PBA531" l="1"/>
  <c r="PAO530"/>
  <c r="PAK530" l="1"/>
  <c r="PAW531"/>
  <c r="PAG530" l="1"/>
  <c r="PAS531"/>
  <c r="PAC530" l="1"/>
  <c r="PAO531"/>
  <c r="OZY530" l="1"/>
  <c r="PAK531"/>
  <c r="OZU530" l="1"/>
  <c r="PAG531"/>
  <c r="PAC531" l="1"/>
  <c r="OZQ530"/>
  <c r="OZY531" l="1"/>
  <c r="OZM530"/>
  <c r="OZU531" l="1"/>
  <c r="OZI530"/>
  <c r="OZE530" l="1"/>
  <c r="OZQ531"/>
  <c r="OZM531" l="1"/>
  <c r="OZA530"/>
  <c r="OYW530" l="1"/>
  <c r="OZI531"/>
  <c r="OYS530" l="1"/>
  <c r="OZE531"/>
  <c r="OZA531" l="1"/>
  <c r="OYO530"/>
  <c r="OYW531" l="1"/>
  <c r="OYK530"/>
  <c r="OYS531" l="1"/>
  <c r="OYG530"/>
  <c r="OYC530" l="1"/>
  <c r="OYO531"/>
  <c r="OXY530" l="1"/>
  <c r="OYK531"/>
  <c r="OYG531" l="1"/>
  <c r="OXU530"/>
  <c r="OYC531" l="1"/>
  <c r="OXQ530"/>
  <c r="OXY531" l="1"/>
  <c r="OXM530"/>
  <c r="OXU531" l="1"/>
  <c r="OXI530"/>
  <c r="OXE530" l="1"/>
  <c r="OXQ531"/>
  <c r="OXM531" l="1"/>
  <c r="OXA530"/>
  <c r="OWW530" l="1"/>
  <c r="OXI531"/>
  <c r="OXE531" l="1"/>
  <c r="OWS530"/>
  <c r="OXA531" l="1"/>
  <c r="OWO530"/>
  <c r="OWK530" l="1"/>
  <c r="OWW531"/>
  <c r="OWG530" l="1"/>
  <c r="OWS531"/>
  <c r="OWC530" l="1"/>
  <c r="OWO531"/>
  <c r="OWK531" l="1"/>
  <c r="OVY530"/>
  <c r="OVU530" l="1"/>
  <c r="OWG531"/>
  <c r="OWC531" l="1"/>
  <c r="OVQ530"/>
  <c r="OVM530" l="1"/>
  <c r="OVY531"/>
  <c r="OVU531" l="1"/>
  <c r="OVI530"/>
  <c r="OVE530" l="1"/>
  <c r="OVQ531"/>
  <c r="OVA530" l="1"/>
  <c r="OVM531"/>
  <c r="OVI531" l="1"/>
  <c r="OUW530"/>
  <c r="OVE531" l="1"/>
  <c r="OUS530"/>
  <c r="OUO530" l="1"/>
  <c r="OVA531"/>
  <c r="OUW531" l="1"/>
  <c r="OUK530"/>
  <c r="OUS531" l="1"/>
  <c r="OUG530"/>
  <c r="OUO531" l="1"/>
  <c r="OUC530"/>
  <c r="OUK531" l="1"/>
  <c r="OTY530"/>
  <c r="OTU530" l="1"/>
  <c r="OUG531"/>
  <c r="OUC531" l="1"/>
  <c r="OTQ530"/>
  <c r="OTY531" l="1"/>
  <c r="OTM530"/>
  <c r="OTU531" l="1"/>
  <c r="OTI530"/>
  <c r="OTQ531" l="1"/>
  <c r="OTE530"/>
  <c r="OTA530" l="1"/>
  <c r="OTM531"/>
  <c r="OSW530" l="1"/>
  <c r="OTI531"/>
  <c r="OSS530" l="1"/>
  <c r="OTE531"/>
  <c r="OTA531" l="1"/>
  <c r="OSO530"/>
  <c r="OSW531" l="1"/>
  <c r="OSK530"/>
  <c r="OSG530" l="1"/>
  <c r="OSS531"/>
  <c r="OSC530" l="1"/>
  <c r="OSO531"/>
  <c r="ORY530" l="1"/>
  <c r="OSK531"/>
  <c r="ORU530" l="1"/>
  <c r="OSG531"/>
  <c r="ORQ530" l="1"/>
  <c r="OSC531"/>
  <c r="ORM530" l="1"/>
  <c r="ORY531"/>
  <c r="ORU531" l="1"/>
  <c r="ORI530"/>
  <c r="ORE530" l="1"/>
  <c r="ORQ531"/>
  <c r="ORM531" l="1"/>
  <c r="ORA530"/>
  <c r="OQW530" l="1"/>
  <c r="ORI531"/>
  <c r="ORE531" l="1"/>
  <c r="OQS530"/>
  <c r="OQO530" l="1"/>
  <c r="ORA531"/>
  <c r="OQK530" l="1"/>
  <c r="OQW531"/>
  <c r="OQS531" l="1"/>
  <c r="OQG530"/>
  <c r="OQO531" l="1"/>
  <c r="OQC530"/>
  <c r="OQK531" l="1"/>
  <c r="OPY530"/>
  <c r="OPU530" l="1"/>
  <c r="OQG531"/>
  <c r="OPQ530" l="1"/>
  <c r="OQC531"/>
  <c r="OPM530" l="1"/>
  <c r="OPY531"/>
  <c r="OPU531" l="1"/>
  <c r="OPI530"/>
  <c r="OPQ531" l="1"/>
  <c r="OPE530"/>
  <c r="OPM531" l="1"/>
  <c r="OPA530"/>
  <c r="OOW530" l="1"/>
  <c r="OPI531"/>
  <c r="OOS530" l="1"/>
  <c r="OPE531"/>
  <c r="OOO530" l="1"/>
  <c r="OPA531"/>
  <c r="OOK530" l="1"/>
  <c r="OOW531"/>
  <c r="OOS531" l="1"/>
  <c r="OOG530"/>
  <c r="OOC530" l="1"/>
  <c r="OOO531"/>
  <c r="OOK531" l="1"/>
  <c r="ONY530"/>
  <c r="OOG531" l="1"/>
  <c r="ONU530"/>
  <c r="OOC531" l="1"/>
  <c r="ONQ530"/>
  <c r="ONM530" l="1"/>
  <c r="ONY531"/>
  <c r="ONU531" l="1"/>
  <c r="ONI530"/>
  <c r="ONE530" l="1"/>
  <c r="ONQ531"/>
  <c r="ONM531" l="1"/>
  <c r="ONA530"/>
  <c r="ONI531" l="1"/>
  <c r="OMW530"/>
  <c r="ONE531" l="1"/>
  <c r="OMS530"/>
  <c r="OMO530" l="1"/>
  <c r="ONA531"/>
  <c r="OMW531" l="1"/>
  <c r="OMK530"/>
  <c r="OMG530" l="1"/>
  <c r="OMS531"/>
  <c r="OMC530" l="1"/>
  <c r="OMO531"/>
  <c r="OLY530" l="1"/>
  <c r="OMK531"/>
  <c r="OMG531" l="1"/>
  <c r="OLU530"/>
  <c r="OMC531" l="1"/>
  <c r="OLQ530"/>
  <c r="OLY531" l="1"/>
  <c r="OLM530"/>
  <c r="OLI530" l="1"/>
  <c r="OLU531"/>
  <c r="OLE530" l="1"/>
  <c r="OLQ531"/>
  <c r="OLM531" l="1"/>
  <c r="OLA530"/>
  <c r="OLI531" l="1"/>
  <c r="OKW530"/>
  <c r="OKS530" l="1"/>
  <c r="OLE531"/>
  <c r="OLA531" l="1"/>
  <c r="OKO530"/>
  <c r="OKW531" l="1"/>
  <c r="OKK530"/>
  <c r="OKS531" l="1"/>
  <c r="OKG530"/>
  <c r="OKO531" l="1"/>
  <c r="OKC530"/>
  <c r="OKK531" l="1"/>
  <c r="OJY530"/>
  <c r="OKG531" l="1"/>
  <c r="OJU530"/>
  <c r="OKC531" l="1"/>
  <c r="OJQ530"/>
  <c r="OJY531" l="1"/>
  <c r="OJM530"/>
  <c r="OJI530" l="1"/>
  <c r="OJU531"/>
  <c r="OJE530" l="1"/>
  <c r="OJQ531"/>
  <c r="OJA530" l="1"/>
  <c r="OJM531"/>
  <c r="OJI531" l="1"/>
  <c r="OIW530"/>
  <c r="OIS530" l="1"/>
  <c r="OJE531"/>
  <c r="OJA531" l="1"/>
  <c r="OIO530"/>
  <c r="OIK530" l="1"/>
  <c r="OIW531"/>
  <c r="OIS531" l="1"/>
  <c r="OIG530"/>
  <c r="OIC530" l="1"/>
  <c r="OIO531"/>
  <c r="OHY530" l="1"/>
  <c r="OIK531"/>
  <c r="OHU530" l="1"/>
  <c r="OIG531"/>
  <c r="OHQ530" l="1"/>
  <c r="OIC531"/>
  <c r="OHM530" l="1"/>
  <c r="OHY531"/>
  <c r="OHI530" l="1"/>
  <c r="OHU531"/>
  <c r="OHQ531" l="1"/>
  <c r="OHE530"/>
  <c r="OHM531" l="1"/>
  <c r="OHA530"/>
  <c r="OGW530" l="1"/>
  <c r="OHI531"/>
  <c r="OGS530" l="1"/>
  <c r="OHE531"/>
  <c r="OGO530" l="1"/>
  <c r="OHA531"/>
  <c r="OGK530" l="1"/>
  <c r="OGW531"/>
  <c r="OGG530" l="1"/>
  <c r="OGS531"/>
  <c r="OGO531" l="1"/>
  <c r="OGC530"/>
  <c r="OFY530" l="1"/>
  <c r="OGK531"/>
  <c r="OGG531" l="1"/>
  <c r="OFU530"/>
  <c r="OGC531" l="1"/>
  <c r="OFQ530"/>
  <c r="OFY531" l="1"/>
  <c r="OFM530"/>
  <c r="OFI530" l="1"/>
  <c r="OFU531"/>
  <c r="OFE530" l="1"/>
  <c r="OFQ531"/>
  <c r="OFM531" l="1"/>
  <c r="OFA530"/>
  <c r="OEW530" l="1"/>
  <c r="OFI531"/>
  <c r="OES530" l="1"/>
  <c r="OFE531"/>
  <c r="OEO530" l="1"/>
  <c r="OFA531"/>
  <c r="OEW531" l="1"/>
  <c r="OEK530"/>
  <c r="OES531" l="1"/>
  <c r="OEG530"/>
  <c r="OEO531" l="1"/>
  <c r="OEC530"/>
  <c r="OEK531" l="1"/>
  <c r="ODY530"/>
  <c r="OEG531" l="1"/>
  <c r="ODU530"/>
  <c r="ODQ530" l="1"/>
  <c r="OEC531"/>
  <c r="ODY531" l="1"/>
  <c r="ODM530"/>
  <c r="ODU531" l="1"/>
  <c r="ODI530"/>
  <c r="ODQ531" l="1"/>
  <c r="ODE530"/>
  <c r="ODM531" l="1"/>
  <c r="ODA530"/>
  <c r="ODI531" l="1"/>
  <c r="OCW530"/>
  <c r="OCS530" l="1"/>
  <c r="ODE531"/>
  <c r="OCO530" l="1"/>
  <c r="ODA531"/>
  <c r="OCK530" l="1"/>
  <c r="OCW531"/>
  <c r="OCS531" l="1"/>
  <c r="OCG530"/>
  <c r="OCC530" l="1"/>
  <c r="OCO531"/>
  <c r="OCK531" l="1"/>
  <c r="OBY530"/>
  <c r="OCG531" l="1"/>
  <c r="OBU530"/>
  <c r="OCC531" l="1"/>
  <c r="OBQ530"/>
  <c r="OBM530" l="1"/>
  <c r="OBY531"/>
  <c r="OBI530" l="1"/>
  <c r="OBU531"/>
  <c r="OBQ531" l="1"/>
  <c r="OBE530"/>
  <c r="OBA530" l="1"/>
  <c r="OBM531"/>
  <c r="OAW530" l="1"/>
  <c r="OBI531"/>
  <c r="OAS530" l="1"/>
  <c r="OBE531"/>
  <c r="OAO530" l="1"/>
  <c r="OBA531"/>
  <c r="OAW531" l="1"/>
  <c r="OAK530"/>
  <c r="OAS531" l="1"/>
  <c r="OAG530"/>
  <c r="OAC530" l="1"/>
  <c r="OAO531"/>
  <c r="NZY530" l="1"/>
  <c r="OAK531"/>
  <c r="NZU530" l="1"/>
  <c r="OAG531"/>
  <c r="NZQ530" l="1"/>
  <c r="OAC531"/>
  <c r="NZY531" l="1"/>
  <c r="NZM530"/>
  <c r="NZU531" l="1"/>
  <c r="NZI530"/>
  <c r="NZE530" l="1"/>
  <c r="NZQ531"/>
  <c r="NZA530" l="1"/>
  <c r="NZM531"/>
  <c r="NYW530" l="1"/>
  <c r="NZI531"/>
  <c r="NYS530" l="1"/>
  <c r="NZE531"/>
  <c r="NYO530" l="1"/>
  <c r="NZA531"/>
  <c r="NYK530" l="1"/>
  <c r="NYW531"/>
  <c r="NYG530" l="1"/>
  <c r="NYS531"/>
  <c r="NYC530" l="1"/>
  <c r="NYO531"/>
  <c r="NXY530" l="1"/>
  <c r="NYK531"/>
  <c r="NXU530" l="1"/>
  <c r="NYG531"/>
  <c r="NYC531" l="1"/>
  <c r="NXQ530"/>
  <c r="NXM530" l="1"/>
  <c r="NXY531"/>
  <c r="NXU531" l="1"/>
  <c r="NXI530"/>
  <c r="NXQ531" l="1"/>
  <c r="NXE530"/>
  <c r="NXA530" l="1"/>
  <c r="NXM531"/>
  <c r="NWW530" l="1"/>
  <c r="NXI531"/>
  <c r="NXE531" l="1"/>
  <c r="NWS530"/>
  <c r="NWO530" l="1"/>
  <c r="NXA531"/>
  <c r="NWK530" l="1"/>
  <c r="NWW531"/>
  <c r="NWG530" l="1"/>
  <c r="NWS531"/>
  <c r="NWC530" l="1"/>
  <c r="NWO531"/>
  <c r="NVY530" l="1"/>
  <c r="NWK531"/>
  <c r="NVU530" l="1"/>
  <c r="NWG531"/>
  <c r="NWC531" l="1"/>
  <c r="NVQ530"/>
  <c r="NVM530" l="1"/>
  <c r="NVY531"/>
  <c r="NVI530" l="1"/>
  <c r="NVU531"/>
  <c r="NVQ531" l="1"/>
  <c r="NVE530"/>
  <c r="NVM531" l="1"/>
  <c r="NVA530"/>
  <c r="NUW530" l="1"/>
  <c r="NVI531"/>
  <c r="NUS530" l="1"/>
  <c r="NVE531"/>
  <c r="NUO530" l="1"/>
  <c r="NVA531"/>
  <c r="NUK530" l="1"/>
  <c r="NUW531"/>
  <c r="NUG530" l="1"/>
  <c r="NUS531"/>
  <c r="NUO531" l="1"/>
  <c r="NUC530"/>
  <c r="NTY530" l="1"/>
  <c r="NUK531"/>
  <c r="NUG531" l="1"/>
  <c r="NTU530"/>
  <c r="NTQ530" l="1"/>
  <c r="NUC531"/>
  <c r="NTY531" l="1"/>
  <c r="NTM530"/>
  <c r="NTU531" l="1"/>
  <c r="NTI530"/>
  <c r="NTQ531" l="1"/>
  <c r="NTE530"/>
  <c r="NTA530" l="1"/>
  <c r="NTM531"/>
  <c r="NTI531" l="1"/>
  <c r="NSW530"/>
  <c r="NSS530" l="1"/>
  <c r="NTE531"/>
  <c r="NSO530" l="1"/>
  <c r="NTA531"/>
  <c r="NSW531" l="1"/>
  <c r="NSK530"/>
  <c r="NSS531" l="1"/>
  <c r="NSG530"/>
  <c r="NSO531" l="1"/>
  <c r="NSC530"/>
  <c r="NSK531" l="1"/>
  <c r="NRY530"/>
  <c r="NSG531" l="1"/>
  <c r="NRU530"/>
  <c r="NRQ530" l="1"/>
  <c r="NSC531"/>
  <c r="NRM530" l="1"/>
  <c r="NRY531"/>
  <c r="NRI530" l="1"/>
  <c r="NRU531"/>
  <c r="NRQ531" l="1"/>
  <c r="NRE530"/>
  <c r="NRA530" l="1"/>
  <c r="NRM531"/>
  <c r="NQW530" l="1"/>
  <c r="NRI531"/>
  <c r="NRE531" l="1"/>
  <c r="NQS530"/>
  <c r="NRA531" l="1"/>
  <c r="NQO530"/>
  <c r="NQW531" l="1"/>
  <c r="NQK530"/>
  <c r="NQG530" l="1"/>
  <c r="NQS531"/>
  <c r="NQC530" l="1"/>
  <c r="NQO531"/>
  <c r="NPY530" l="1"/>
  <c r="NQK531"/>
  <c r="NPU530" l="1"/>
  <c r="NQG531"/>
  <c r="NQC531" l="1"/>
  <c r="NPQ530"/>
  <c r="NPM530" l="1"/>
  <c r="NPY531"/>
  <c r="NPI530" l="1"/>
  <c r="NPU531"/>
  <c r="NPE530" l="1"/>
  <c r="NPQ531"/>
  <c r="NPA530" l="1"/>
  <c r="NPM531"/>
  <c r="NOW530" l="1"/>
  <c r="NPI531"/>
  <c r="NPE531" l="1"/>
  <c r="NOS530"/>
  <c r="NPA531" l="1"/>
  <c r="NOO530"/>
  <c r="NOW531" l="1"/>
  <c r="NOK530"/>
  <c r="NOG530" l="1"/>
  <c r="NOS531"/>
  <c r="NOO531" l="1"/>
  <c r="NOC530"/>
  <c r="NOK531" l="1"/>
  <c r="NNY530"/>
  <c r="NOG531" l="1"/>
  <c r="NNU530"/>
  <c r="NOC531" l="1"/>
  <c r="NNQ530"/>
  <c r="NNY531" l="1"/>
  <c r="NNM530"/>
  <c r="NNU531" l="1"/>
  <c r="NNI530"/>
  <c r="NNQ531" l="1"/>
  <c r="NNE530"/>
  <c r="NNM531" l="1"/>
  <c r="NNA530"/>
  <c r="NNI531" l="1"/>
  <c r="NMW530"/>
  <c r="NMS530" l="1"/>
  <c r="NNE531"/>
  <c r="NMO530" l="1"/>
  <c r="NNA531"/>
  <c r="NMK530" l="1"/>
  <c r="NMW531"/>
  <c r="NMS531" l="1"/>
  <c r="NMG530"/>
  <c r="NMO531" l="1"/>
  <c r="NMC530"/>
  <c r="NMK531" l="1"/>
  <c r="NLY530"/>
  <c r="NMG531" l="1"/>
  <c r="NLU530"/>
  <c r="NLQ530" l="1"/>
  <c r="NMC531"/>
  <c r="NLM530" l="1"/>
  <c r="NLY531"/>
  <c r="NLU531" l="1"/>
  <c r="NLI530"/>
  <c r="NLQ531" l="1"/>
  <c r="NLE530"/>
  <c r="NLM531" l="1"/>
  <c r="NLA530"/>
  <c r="NLI531" l="1"/>
  <c r="NKW530"/>
  <c r="NLE531" l="1"/>
  <c r="NKS530"/>
  <c r="NLA531" l="1"/>
  <c r="NKO530"/>
  <c r="NKK530" l="1"/>
  <c r="NKW531"/>
  <c r="NKG530" l="1"/>
  <c r="NKS531"/>
  <c r="NKC530" l="1"/>
  <c r="NKO531"/>
  <c r="NJY530" l="1"/>
  <c r="NKK531"/>
  <c r="NKG531" l="1"/>
  <c r="NJU530"/>
  <c r="NKC531" l="1"/>
  <c r="NJQ530"/>
  <c r="NJY531" l="1"/>
  <c r="NJM530"/>
  <c r="NJI530" l="1"/>
  <c r="NJU531"/>
  <c r="NJQ531" l="1"/>
  <c r="NJE530"/>
  <c r="NJM531" l="1"/>
  <c r="NJA530"/>
  <c r="NJI531" l="1"/>
  <c r="NIW530"/>
  <c r="NJE531" l="1"/>
  <c r="NIS530"/>
  <c r="NIO530" l="1"/>
  <c r="NJA531"/>
  <c r="NIK530" l="1"/>
  <c r="NIW531"/>
  <c r="NIS531" l="1"/>
  <c r="NIG530"/>
  <c r="NIC530" l="1"/>
  <c r="NIO531"/>
  <c r="NHY530" l="1"/>
  <c r="NIK531"/>
  <c r="NIG531" l="1"/>
  <c r="NHU530"/>
  <c r="NIC531" l="1"/>
  <c r="NHQ530"/>
  <c r="NHY531" l="1"/>
  <c r="NHM530"/>
  <c r="NHU531" l="1"/>
  <c r="NHI530"/>
  <c r="NHQ531" l="1"/>
  <c r="NHE530"/>
  <c r="NHM531" l="1"/>
  <c r="NHA530"/>
  <c r="NGW530" l="1"/>
  <c r="NHI531"/>
  <c r="NHE531" l="1"/>
  <c r="NGS530"/>
  <c r="NHA531" l="1"/>
  <c r="NGO530"/>
  <c r="NGK530" l="1"/>
  <c r="NGW531"/>
  <c r="NGS531" l="1"/>
  <c r="NGG530"/>
  <c r="NGC530" l="1"/>
  <c r="NGO531"/>
  <c r="NFY530" l="1"/>
  <c r="NGK531"/>
  <c r="NFU530" l="1"/>
  <c r="NGG531"/>
  <c r="NFQ530" l="1"/>
  <c r="NGC531"/>
  <c r="NFM530" l="1"/>
  <c r="NFY531"/>
  <c r="NFI530" l="1"/>
  <c r="NFU531"/>
  <c r="NFE530" l="1"/>
  <c r="NFQ531"/>
  <c r="NFA530" l="1"/>
  <c r="NFM531"/>
  <c r="NEW530" l="1"/>
  <c r="NFI531"/>
  <c r="NES530" l="1"/>
  <c r="NFE531"/>
  <c r="NEO530" l="1"/>
  <c r="NFA531"/>
  <c r="NEK530" l="1"/>
  <c r="NEW531"/>
  <c r="NEG530" l="1"/>
  <c r="NES531"/>
  <c r="NEC530" l="1"/>
  <c r="NEO531"/>
  <c r="NDY530" l="1"/>
  <c r="NEK531"/>
  <c r="NDU530" l="1"/>
  <c r="NEG531"/>
  <c r="NDQ530" l="1"/>
  <c r="NEC531"/>
  <c r="NDM530" l="1"/>
  <c r="NDY531"/>
  <c r="NDI530" l="1"/>
  <c r="NDU531"/>
  <c r="NDE530" l="1"/>
  <c r="NDQ531"/>
  <c r="NDA530" l="1"/>
  <c r="NDM531"/>
  <c r="NCW530" l="1"/>
  <c r="NDI531"/>
  <c r="NCS530" l="1"/>
  <c r="NDE531"/>
  <c r="NCO530" l="1"/>
  <c r="NDA531"/>
  <c r="NCK530" l="1"/>
  <c r="NCW531"/>
  <c r="NCG530" l="1"/>
  <c r="NCS531"/>
  <c r="NCC530" l="1"/>
  <c r="NCO531"/>
  <c r="NBY530" l="1"/>
  <c r="NCK531"/>
  <c r="NBU530" l="1"/>
  <c r="NCG531"/>
  <c r="NBQ530" l="1"/>
  <c r="NCC531"/>
  <c r="NBM530" l="1"/>
  <c r="NBY531"/>
  <c r="NBI530" l="1"/>
  <c r="NBU531"/>
  <c r="NBE530" l="1"/>
  <c r="NBQ531"/>
  <c r="NBA530" l="1"/>
  <c r="NBM531"/>
  <c r="NAW530" l="1"/>
  <c r="NBI531"/>
  <c r="NAS530" l="1"/>
  <c r="NBE531"/>
  <c r="NAO530" l="1"/>
  <c r="NBA531"/>
  <c r="NAK530" l="1"/>
  <c r="NAW531"/>
  <c r="NAG530" l="1"/>
  <c r="NAS531"/>
  <c r="NAC530" l="1"/>
  <c r="NAO531"/>
  <c r="MZY530" l="1"/>
  <c r="NAK531"/>
  <c r="MZU530" l="1"/>
  <c r="NAG531"/>
  <c r="MZQ530" l="1"/>
  <c r="NAC531"/>
  <c r="MZM530" l="1"/>
  <c r="MZY531"/>
  <c r="MZI530" l="1"/>
  <c r="MZU531"/>
  <c r="MZE530" l="1"/>
  <c r="MZQ531"/>
  <c r="MZA530" l="1"/>
  <c r="MZM531"/>
  <c r="MYW530" l="1"/>
  <c r="MZI531"/>
  <c r="MYS530" l="1"/>
  <c r="MZE531"/>
  <c r="MYO530" l="1"/>
  <c r="MZA531"/>
  <c r="MYK530" l="1"/>
  <c r="MYW531"/>
  <c r="MYG530" l="1"/>
  <c r="MYS531"/>
  <c r="MYC530" l="1"/>
  <c r="MYO531"/>
  <c r="MXY530" l="1"/>
  <c r="MYK531"/>
  <c r="MXU530" l="1"/>
  <c r="MYG531"/>
  <c r="MXQ530" l="1"/>
  <c r="MYC531"/>
  <c r="MXM530" l="1"/>
  <c r="MXY531"/>
  <c r="MXI530" l="1"/>
  <c r="MXU531"/>
  <c r="MXE530" l="1"/>
  <c r="MXQ531"/>
  <c r="MXA530" l="1"/>
  <c r="MXM531"/>
  <c r="MXI531" l="1"/>
  <c r="MWW530"/>
  <c r="MWS530" l="1"/>
  <c r="MXE531"/>
  <c r="MXA531" l="1"/>
  <c r="MWO530"/>
  <c r="MWW531" l="1"/>
  <c r="MWK530"/>
  <c r="MWS531" l="1"/>
  <c r="MWG530"/>
  <c r="MWO531" l="1"/>
  <c r="MWC530"/>
  <c r="MVY530" l="1"/>
  <c r="MWK531"/>
  <c r="MVU530" l="1"/>
  <c r="MWG531"/>
  <c r="MWC531" l="1"/>
  <c r="MVQ530"/>
  <c r="MVY531" l="1"/>
  <c r="MVM530"/>
  <c r="MVU531" l="1"/>
  <c r="MVI530"/>
  <c r="MVQ531" l="1"/>
  <c r="MVE530"/>
  <c r="MVM531" l="1"/>
  <c r="MVA530"/>
  <c r="MVI531" l="1"/>
  <c r="MUW530"/>
  <c r="MVE531" l="1"/>
  <c r="MUS530"/>
  <c r="MVA531" l="1"/>
  <c r="MUO530"/>
  <c r="MUW531" l="1"/>
  <c r="MUK530"/>
  <c r="MUG530" l="1"/>
  <c r="MUS531"/>
  <c r="MUO531" l="1"/>
  <c r="MUC530"/>
  <c r="MTY530" l="1"/>
  <c r="MUK531"/>
  <c r="MUG531" l="1"/>
  <c r="MTU530"/>
  <c r="MTQ530" l="1"/>
  <c r="MUC531"/>
  <c r="MTM530" l="1"/>
  <c r="MTY531"/>
  <c r="MTI530" l="1"/>
  <c r="MTU531"/>
  <c r="MTE530" l="1"/>
  <c r="MTQ531"/>
  <c r="MTM531" l="1"/>
  <c r="MTA530"/>
  <c r="MTI531" l="1"/>
  <c r="MSW530"/>
  <c r="MTE531" l="1"/>
  <c r="MSS530"/>
  <c r="MSO530" l="1"/>
  <c r="MTA531"/>
  <c r="MSK530" l="1"/>
  <c r="MSW531"/>
  <c r="MSG530" l="1"/>
  <c r="MSS531"/>
  <c r="MSO531" l="1"/>
  <c r="MSC530"/>
  <c r="MSK531" l="1"/>
  <c r="MRY530"/>
  <c r="MSG531" l="1"/>
  <c r="MRU530"/>
  <c r="MRQ530" l="1"/>
  <c r="MSC531"/>
  <c r="MRM530" l="1"/>
  <c r="MRY531"/>
  <c r="MRU531" l="1"/>
  <c r="MRI530"/>
  <c r="MRQ531" l="1"/>
  <c r="MRE530"/>
  <c r="MRM531" l="1"/>
  <c r="MRA530"/>
  <c r="MRI531" l="1"/>
  <c r="MQW530"/>
  <c r="MQS530" l="1"/>
  <c r="MRE531"/>
  <c r="MRA531" l="1"/>
  <c r="MQO530"/>
  <c r="MQW531" l="1"/>
  <c r="MQK530"/>
  <c r="MQS531" l="1"/>
  <c r="MQG530"/>
  <c r="MQO531" l="1"/>
  <c r="MQC530"/>
  <c r="MPY530" l="1"/>
  <c r="MQK531"/>
  <c r="MQG531" l="1"/>
  <c r="MPU530"/>
  <c r="MPQ530" l="1"/>
  <c r="MQC531"/>
  <c r="MPY531" l="1"/>
  <c r="MPM530"/>
  <c r="MPU531" l="1"/>
  <c r="MPI530"/>
  <c r="MPE530" l="1"/>
  <c r="MPQ531"/>
  <c r="MPA530" l="1"/>
  <c r="MPM531"/>
  <c r="MOW530" l="1"/>
  <c r="MPI531"/>
  <c r="MPE531" l="1"/>
  <c r="MOS530"/>
  <c r="MOO530" l="1"/>
  <c r="MPA531"/>
  <c r="MOK530" l="1"/>
  <c r="MOW531"/>
  <c r="MOG530" l="1"/>
  <c r="MOS531"/>
  <c r="MOC530" l="1"/>
  <c r="MOO531"/>
  <c r="MOK531" l="1"/>
  <c r="MNY530"/>
  <c r="MOG531" l="1"/>
  <c r="MNU530"/>
  <c r="MOC531" l="1"/>
  <c r="MNQ530"/>
  <c r="MNY531" l="1"/>
  <c r="MNM530"/>
  <c r="MNU531" l="1"/>
  <c r="MNI530"/>
  <c r="MNQ531" l="1"/>
  <c r="MNE530"/>
  <c r="MNA530" l="1"/>
  <c r="MNM531"/>
  <c r="MMW530" l="1"/>
  <c r="MNI531"/>
  <c r="MMS530" l="1"/>
  <c r="MNE531"/>
  <c r="MNA531" l="1"/>
  <c r="MMO530"/>
  <c r="MMW531" l="1"/>
  <c r="MMK530"/>
  <c r="MMS531" l="1"/>
  <c r="MMG530"/>
  <c r="MMC530" l="1"/>
  <c r="MMO531"/>
  <c r="MMK531" l="1"/>
  <c r="MLY530"/>
  <c r="MMG531" l="1"/>
  <c r="MLU530"/>
  <c r="MMC531" l="1"/>
  <c r="MLQ530"/>
  <c r="MLY531" l="1"/>
  <c r="MLM530"/>
  <c r="MLU531" l="1"/>
  <c r="MLI530"/>
  <c r="MLQ531" l="1"/>
  <c r="MLE530"/>
  <c r="MLA530" l="1"/>
  <c r="MLM531"/>
  <c r="MLI531" l="1"/>
  <c r="MKW530"/>
  <c r="MLE531" l="1"/>
  <c r="MKS530"/>
  <c r="MKO530" l="1"/>
  <c r="MLA531"/>
  <c r="MKK530" l="1"/>
  <c r="MKW531"/>
  <c r="MKS531" l="1"/>
  <c r="MKG530"/>
  <c r="MKO531" l="1"/>
  <c r="MKC530"/>
  <c r="MKK531" l="1"/>
  <c r="MJY530"/>
  <c r="MKG531" l="1"/>
  <c r="MJU530"/>
  <c r="MJQ530" l="1"/>
  <c r="MKC531"/>
  <c r="MJM530" l="1"/>
  <c r="MJY531"/>
  <c r="MJI530" l="1"/>
  <c r="MJU531"/>
  <c r="MJE530" l="1"/>
  <c r="MJQ531"/>
  <c r="MJM531" l="1"/>
  <c r="MJA530"/>
  <c r="MIW530" l="1"/>
  <c r="MJI531"/>
  <c r="MJE531" l="1"/>
  <c r="MIS530"/>
  <c r="MIO530" l="1"/>
  <c r="MJA531"/>
  <c r="MIK530" l="1"/>
  <c r="MIW531"/>
  <c r="MIS531" l="1"/>
  <c r="MIG530"/>
  <c r="MIO531" l="1"/>
  <c r="MIC530"/>
  <c r="MIK531" l="1"/>
  <c r="MHY530"/>
  <c r="MHU530" l="1"/>
  <c r="MIG531"/>
  <c r="MIC531" l="1"/>
  <c r="MHQ530"/>
  <c r="MHY531" l="1"/>
  <c r="MHM530"/>
  <c r="MHU531" l="1"/>
  <c r="MHI530"/>
  <c r="MHE530" l="1"/>
  <c r="MHQ531"/>
  <c r="MHM531" l="1"/>
  <c r="MHA530"/>
  <c r="MHI531" l="1"/>
  <c r="MGW530"/>
  <c r="MHE531" l="1"/>
  <c r="MGS530"/>
  <c r="MGO530" l="1"/>
  <c r="MHA531"/>
  <c r="MGW531" l="1"/>
  <c r="MGK530"/>
  <c r="MGS531" l="1"/>
  <c r="MGG530"/>
  <c r="MGO531" l="1"/>
  <c r="MGC530"/>
  <c r="MGK531" l="1"/>
  <c r="MFY530"/>
  <c r="MGG531" l="1"/>
  <c r="MFU530"/>
  <c r="MFQ530" l="1"/>
  <c r="MGC531"/>
  <c r="MFY531" l="1"/>
  <c r="MFM530"/>
  <c r="MFU531" l="1"/>
  <c r="MFI530"/>
  <c r="MFQ531" l="1"/>
  <c r="MFE530"/>
  <c r="MFA530" l="1"/>
  <c r="MFM531"/>
  <c r="MEW530" l="1"/>
  <c r="MFI531"/>
  <c r="MES530" l="1"/>
  <c r="MFE531"/>
  <c r="MEO530" l="1"/>
  <c r="MFA531"/>
  <c r="MEK530" l="1"/>
  <c r="MEW531"/>
  <c r="MES531" l="1"/>
  <c r="MEG530"/>
  <c r="MEO531" l="1"/>
  <c r="MEC530"/>
  <c r="MEK531" l="1"/>
  <c r="MDY530"/>
  <c r="MEG531" l="1"/>
  <c r="MDU530"/>
  <c r="MEC531" l="1"/>
  <c r="MDQ530"/>
  <c r="MDY531" l="1"/>
  <c r="MDM530"/>
  <c r="MDU531" l="1"/>
  <c r="MDI530"/>
  <c r="MDE530" l="1"/>
  <c r="MDQ531"/>
  <c r="MDM531" l="1"/>
  <c r="MDA530"/>
  <c r="MDI531" l="1"/>
  <c r="MCW530"/>
  <c r="MDE531" l="1"/>
  <c r="MCS530"/>
  <c r="MDA531" l="1"/>
  <c r="MCO530"/>
  <c r="MCK530" l="1"/>
  <c r="MCW531"/>
  <c r="MCS531" l="1"/>
  <c r="MCG530"/>
  <c r="MCO531" l="1"/>
  <c r="MCC530"/>
  <c r="MBY530" l="1"/>
  <c r="MCK531"/>
  <c r="MCG531" l="1"/>
  <c r="MBU530"/>
  <c r="MCC531" l="1"/>
  <c r="MBQ530"/>
  <c r="MBY531" l="1"/>
  <c r="MBM530"/>
  <c r="MBI530" l="1"/>
  <c r="MBU531"/>
  <c r="MBE530" l="1"/>
  <c r="MBQ531"/>
  <c r="MBM531" l="1"/>
  <c r="MBA530"/>
  <c r="MBI531" l="1"/>
  <c r="MAW530"/>
  <c r="MBE531" l="1"/>
  <c r="MAS530"/>
  <c r="MBA531" l="1"/>
  <c r="MAO530"/>
  <c r="MAK530" l="1"/>
  <c r="MAW531"/>
  <c r="MAG530" l="1"/>
  <c r="MAS531"/>
  <c r="MAC530" l="1"/>
  <c r="MAO531"/>
  <c r="LZY530" l="1"/>
  <c r="MAK531"/>
  <c r="MAG531" l="1"/>
  <c r="LZU530"/>
  <c r="MAC531" l="1"/>
  <c r="LZQ530"/>
  <c r="LZM530" l="1"/>
  <c r="LZY531"/>
  <c r="LZI530" l="1"/>
  <c r="LZU531"/>
  <c r="LZE530" l="1"/>
  <c r="LZQ531"/>
  <c r="LZM531" l="1"/>
  <c r="LZA530"/>
  <c r="LZI531" l="1"/>
  <c r="LYW530"/>
  <c r="LZE531" l="1"/>
  <c r="LYS530"/>
  <c r="LZA531" l="1"/>
  <c r="LYO530"/>
  <c r="LYW531" l="1"/>
  <c r="LYK530"/>
  <c r="LYG530" l="1"/>
  <c r="LYS531"/>
  <c r="LYC530" l="1"/>
  <c r="LYO531"/>
  <c r="LYK531" l="1"/>
  <c r="LXY530"/>
  <c r="LYG531" l="1"/>
  <c r="LXU530"/>
  <c r="LYC531" l="1"/>
  <c r="LXQ530"/>
  <c r="LXY531" l="1"/>
  <c r="LXM530"/>
  <c r="LXI530" l="1"/>
  <c r="LXU531"/>
  <c r="LXE530" l="1"/>
  <c r="LXQ531"/>
  <c r="LXM531" l="1"/>
  <c r="LXA530"/>
  <c r="LWW530" l="1"/>
  <c r="LXI531"/>
  <c r="LXE531" l="1"/>
  <c r="LWS530"/>
  <c r="LWO530" l="1"/>
  <c r="LXA531"/>
  <c r="LWW531" l="1"/>
  <c r="LWK530"/>
  <c r="LWG530" l="1"/>
  <c r="LWS531"/>
  <c r="LWO531" l="1"/>
  <c r="LWC530"/>
  <c r="LWK531" l="1"/>
  <c r="LVY530"/>
  <c r="LWG531" l="1"/>
  <c r="LVU530"/>
  <c r="LWC531" l="1"/>
  <c r="LVQ530"/>
  <c r="LVM530" l="1"/>
  <c r="LVY531"/>
  <c r="LVI530" l="1"/>
  <c r="LVU531"/>
  <c r="LVQ531" l="1"/>
  <c r="LVE530"/>
  <c r="LVM531" l="1"/>
  <c r="LVA530"/>
  <c r="LUW530" l="1"/>
  <c r="LVI531"/>
  <c r="LUS530" l="1"/>
  <c r="LVE531"/>
  <c r="LUO530" l="1"/>
  <c r="LVA531"/>
  <c r="LUW531" l="1"/>
  <c r="LUK530"/>
  <c r="LUS531" l="1"/>
  <c r="LUG530"/>
  <c r="LUO531" l="1"/>
  <c r="LUC530"/>
  <c r="LUK531" l="1"/>
  <c r="LTY530"/>
  <c r="LUG531" l="1"/>
  <c r="LTU530"/>
  <c r="LTQ530" l="1"/>
  <c r="LUC531"/>
  <c r="LTY531" l="1"/>
  <c r="LTM530"/>
  <c r="LTU531" l="1"/>
  <c r="LTI530"/>
  <c r="LTQ531" l="1"/>
  <c r="LTE530"/>
  <c r="LTA530" l="1"/>
  <c r="LTM531"/>
  <c r="LSW530" l="1"/>
  <c r="LTI531"/>
  <c r="LSS530" l="1"/>
  <c r="LTE531"/>
  <c r="LTA531" l="1"/>
  <c r="LSO530"/>
  <c r="LSW531" l="1"/>
  <c r="LSK530"/>
  <c r="LSS531" l="1"/>
  <c r="LSG530"/>
  <c r="LSO531" l="1"/>
  <c r="LSC530"/>
  <c r="LSK531" l="1"/>
  <c r="LRY530"/>
  <c r="LRU530" l="1"/>
  <c r="LSG531"/>
  <c r="LSC531" l="1"/>
  <c r="LRQ530"/>
  <c r="LRY531" l="1"/>
  <c r="LRM530"/>
  <c r="LRU531" l="1"/>
  <c r="LRI530"/>
  <c r="LRQ531" l="1"/>
  <c r="LRE530"/>
  <c r="LRM531" l="1"/>
  <c r="LRA530"/>
  <c r="LRI531" l="1"/>
  <c r="LQW530"/>
  <c r="LRE531" l="1"/>
  <c r="LQS530"/>
  <c r="LRA531" l="1"/>
  <c r="LQO530"/>
  <c r="LQW531" l="1"/>
  <c r="LQK530"/>
  <c r="LQS531" l="1"/>
  <c r="LQG530"/>
  <c r="LQO531" l="1"/>
  <c r="LQC530"/>
  <c r="LPY530" l="1"/>
  <c r="LQK531"/>
  <c r="LPU530" l="1"/>
  <c r="LQG531"/>
  <c r="LQC531" l="1"/>
  <c r="LPQ530"/>
  <c r="LPY531" l="1"/>
  <c r="LPM530"/>
  <c r="LPI530" l="1"/>
  <c r="LPU531"/>
  <c r="LPE530" l="1"/>
  <c r="LPQ531"/>
  <c r="LPM531" l="1"/>
  <c r="LPA530"/>
  <c r="LOW530" l="1"/>
  <c r="LPI531"/>
  <c r="LPE531" l="1"/>
  <c r="LOS530"/>
  <c r="LPA531" l="1"/>
  <c r="LOO530"/>
  <c r="LOK530" l="1"/>
  <c r="LOW531"/>
  <c r="LOG530" l="1"/>
  <c r="LOS531"/>
  <c r="LOO531" l="1"/>
  <c r="LOC530"/>
  <c r="LOK531" l="1"/>
  <c r="LNY530"/>
  <c r="LOG531" l="1"/>
  <c r="LNU530"/>
  <c r="LOC531" l="1"/>
  <c r="LNQ530"/>
  <c r="LNY531" l="1"/>
  <c r="LNM530"/>
  <c r="LNU531" l="1"/>
  <c r="LNI530"/>
  <c r="LNE530" l="1"/>
  <c r="LNQ531"/>
  <c r="LNM531" l="1"/>
  <c r="LNA530"/>
  <c r="LNI531" l="1"/>
  <c r="LMW530"/>
  <c r="LNE531" l="1"/>
  <c r="LMS530"/>
  <c r="LNA531" l="1"/>
  <c r="LMO530"/>
  <c r="LMW531" l="1"/>
  <c r="LMK530"/>
  <c r="LMS531" l="1"/>
  <c r="LMG530"/>
  <c r="LMO531" l="1"/>
  <c r="LMC530"/>
  <c r="LMK531" l="1"/>
  <c r="LLY530"/>
  <c r="LMG531" l="1"/>
  <c r="LLU530"/>
  <c r="LLQ530" l="1"/>
  <c r="LMC531"/>
  <c r="LLY531" l="1"/>
  <c r="LLM530"/>
  <c r="LLU531" l="1"/>
  <c r="LLI530"/>
  <c r="LLQ531" l="1"/>
  <c r="LLE530"/>
  <c r="LLM531" l="1"/>
  <c r="LLA530"/>
  <c r="LLI531" l="1"/>
  <c r="LKW530"/>
  <c r="LKS530" l="1"/>
  <c r="LLE531"/>
  <c r="LKO530" l="1"/>
  <c r="LLA531"/>
  <c r="LKK530" l="1"/>
  <c r="LKW531"/>
  <c r="LKS531" l="1"/>
  <c r="LKG530"/>
  <c r="LKC530" l="1"/>
  <c r="LKO531"/>
  <c r="LJY530" l="1"/>
  <c r="LKK531"/>
  <c r="LJU530" l="1"/>
  <c r="LKG531"/>
  <c r="LKC531" l="1"/>
  <c r="LJQ530"/>
  <c r="LJY531" l="1"/>
  <c r="LJM530"/>
  <c r="LJU531" l="1"/>
  <c r="LJI530"/>
  <c r="LJE530" l="1"/>
  <c r="LJQ531"/>
  <c r="LJA530" l="1"/>
  <c r="LJM531"/>
  <c r="LIW530" l="1"/>
  <c r="LJI531"/>
  <c r="LJE531" l="1"/>
  <c r="LIS530"/>
  <c r="LJA531" l="1"/>
  <c r="LIO530"/>
  <c r="LIW531" l="1"/>
  <c r="LIK530"/>
  <c r="LIG530" l="1"/>
  <c r="LIS531"/>
  <c r="LIC530" l="1"/>
  <c r="LIO531"/>
  <c r="LHY530" l="1"/>
  <c r="LIK531"/>
  <c r="LHU530" l="1"/>
  <c r="LIG531"/>
  <c r="LIC531" l="1"/>
  <c r="LHQ530"/>
  <c r="LHY531" l="1"/>
  <c r="LHM530"/>
  <c r="LHU531" l="1"/>
  <c r="LHI530"/>
  <c r="LHQ531" l="1"/>
  <c r="LHE530"/>
  <c r="LHA530" l="1"/>
  <c r="LHM531"/>
  <c r="LGW530" l="1"/>
  <c r="LHI531"/>
  <c r="LHE531" l="1"/>
  <c r="LGS530"/>
  <c r="LHA531" l="1"/>
  <c r="LGO530"/>
  <c r="LGK530" l="1"/>
  <c r="LGW531"/>
  <c r="LGG530" l="1"/>
  <c r="LGS531"/>
  <c r="LGC530" l="1"/>
  <c r="LGO531"/>
  <c r="LGK531" l="1"/>
  <c r="LFY530"/>
  <c r="LGG531" l="1"/>
  <c r="LFU530"/>
  <c r="LGC531" l="1"/>
  <c r="LFQ530"/>
  <c r="LFM530" l="1"/>
  <c r="LFY531"/>
  <c r="LFU531" l="1"/>
  <c r="LFI530"/>
  <c r="LFQ531" l="1"/>
  <c r="LFE530"/>
  <c r="LFM531" l="1"/>
  <c r="LFA530"/>
  <c r="LEW530" l="1"/>
  <c r="LFI531"/>
  <c r="LES530" l="1"/>
  <c r="LFE531"/>
  <c r="LFA531" l="1"/>
  <c r="LEO530"/>
  <c r="LEK530" l="1"/>
  <c r="LEW531"/>
  <c r="LES531" l="1"/>
  <c r="LEG530"/>
  <c r="LEO531" l="1"/>
  <c r="LEC530"/>
  <c r="LDY530" l="1"/>
  <c r="LEK531"/>
  <c r="LEG531" l="1"/>
  <c r="LDU530"/>
  <c r="LEC531" l="1"/>
  <c r="LDQ530"/>
  <c r="LDY531" l="1"/>
  <c r="LDM530"/>
  <c r="LDI530" l="1"/>
  <c r="LDU531"/>
  <c r="LDE530" l="1"/>
  <c r="LDQ531"/>
  <c r="LDA530" l="1"/>
  <c r="LDM531"/>
  <c r="LDI531" l="1"/>
  <c r="LCW530"/>
  <c r="LDE531" l="1"/>
  <c r="LCS530"/>
  <c r="LDA531" l="1"/>
  <c r="LCO530"/>
  <c r="LCK530" l="1"/>
  <c r="LCW531"/>
  <c r="LCS531" l="1"/>
  <c r="LCG530"/>
  <c r="LCO531" l="1"/>
  <c r="LCC530"/>
  <c r="LCK531" l="1"/>
  <c r="LBY530"/>
  <c r="LCG531" l="1"/>
  <c r="LBU530"/>
  <c r="LCC531" l="1"/>
  <c r="LBQ530"/>
  <c r="LBM530" l="1"/>
  <c r="LBY531"/>
  <c r="LBI530" l="1"/>
  <c r="LBU531"/>
  <c r="LBE530" l="1"/>
  <c r="LBQ531"/>
  <c r="LBA530" l="1"/>
  <c r="LBM531"/>
  <c r="LBI531" l="1"/>
  <c r="LAW530"/>
  <c r="LBE531" l="1"/>
  <c r="LAS530"/>
  <c r="LBA531" l="1"/>
  <c r="LAO530"/>
  <c r="LAW531" l="1"/>
  <c r="LAK530"/>
  <c r="LAS531" l="1"/>
  <c r="LAG530"/>
  <c r="LAO531" l="1"/>
  <c r="LAC530"/>
  <c r="LAK531" l="1"/>
  <c r="KZY530"/>
  <c r="LAG531" l="1"/>
  <c r="KZU530"/>
  <c r="KZQ530" l="1"/>
  <c r="LAC531"/>
  <c r="KZM530" l="1"/>
  <c r="KZY531"/>
  <c r="KZI530" l="1"/>
  <c r="KZU531"/>
  <c r="KZQ531" l="1"/>
  <c r="KZE530"/>
  <c r="KZA530" l="1"/>
  <c r="KZM531"/>
  <c r="KZI531" l="1"/>
  <c r="KYW530"/>
  <c r="KZE531" l="1"/>
  <c r="KYS530"/>
  <c r="KZA531" l="1"/>
  <c r="KYO530"/>
  <c r="KYW531" l="1"/>
  <c r="KYK530"/>
  <c r="KYS531" l="1"/>
  <c r="KYG530"/>
  <c r="KYC530" l="1"/>
  <c r="KYO531"/>
  <c r="KXY530" l="1"/>
  <c r="KYK531"/>
  <c r="KXU530" l="1"/>
  <c r="KYG531"/>
  <c r="KYC531" l="1"/>
  <c r="KXQ530"/>
  <c r="KXY531" l="1"/>
  <c r="KXM530"/>
  <c r="KXI530" l="1"/>
  <c r="KXU531"/>
  <c r="KXQ531" l="1"/>
  <c r="KXE530"/>
  <c r="KXM531" l="1"/>
  <c r="KXA530"/>
  <c r="KXI531" l="1"/>
  <c r="KWW530"/>
  <c r="KXE531" l="1"/>
  <c r="KWS530"/>
  <c r="KWO530" l="1"/>
  <c r="KXA531"/>
  <c r="KWK530" l="1"/>
  <c r="KWW531"/>
  <c r="KWG530" l="1"/>
  <c r="KWS531"/>
  <c r="KWO531" l="1"/>
  <c r="KWC530"/>
  <c r="KWK531" l="1"/>
  <c r="KVY530"/>
  <c r="KWG531" l="1"/>
  <c r="KVU530"/>
  <c r="KVQ530" l="1"/>
  <c r="KWC531"/>
  <c r="KVM530" l="1"/>
  <c r="KVY531"/>
  <c r="KVI530" l="1"/>
  <c r="KVU531"/>
  <c r="KVE530" l="1"/>
  <c r="KVQ531"/>
  <c r="KVA530" l="1"/>
  <c r="KVM531"/>
  <c r="KVI531" l="1"/>
  <c r="KUW530"/>
  <c r="KVE531" l="1"/>
  <c r="KUS530"/>
  <c r="KVA531" l="1"/>
  <c r="KUO530"/>
  <c r="KUW531" l="1"/>
  <c r="KUK530"/>
  <c r="KUS531" l="1"/>
  <c r="KUG530"/>
  <c r="KUO531" l="1"/>
  <c r="KUC530"/>
  <c r="KUK531" l="1"/>
  <c r="KTY530"/>
  <c r="KUG531" l="1"/>
  <c r="KTU530"/>
  <c r="KUC531" l="1"/>
  <c r="KTQ530"/>
  <c r="KTM530" l="1"/>
  <c r="KTY531"/>
  <c r="KTI530" l="1"/>
  <c r="KTU531"/>
  <c r="KTE530" l="1"/>
  <c r="KTQ531"/>
  <c r="KTM531" l="1"/>
  <c r="KTA530"/>
  <c r="KTI531" l="1"/>
  <c r="KSW530"/>
  <c r="KTE531" l="1"/>
  <c r="KSS530"/>
  <c r="KTA531" l="1"/>
  <c r="KSO530"/>
  <c r="KSW531" l="1"/>
  <c r="KSK530"/>
  <c r="KSG530" l="1"/>
  <c r="KSS531"/>
  <c r="KSC530" l="1"/>
  <c r="KSO531"/>
  <c r="KSK531" l="1"/>
  <c r="KRY530"/>
  <c r="KSG531" l="1"/>
  <c r="KRU530"/>
  <c r="KSC531" l="1"/>
  <c r="KRQ530"/>
  <c r="KRY531" l="1"/>
  <c r="KRM530"/>
  <c r="KRI530" l="1"/>
  <c r="KRU531"/>
  <c r="KRE530" l="1"/>
  <c r="KRQ531"/>
  <c r="KRM531" l="1"/>
  <c r="KRA530"/>
  <c r="KRI531" l="1"/>
  <c r="KQW530"/>
  <c r="KRE531" l="1"/>
  <c r="KQS530"/>
  <c r="KRA531" l="1"/>
  <c r="KQO530"/>
  <c r="KQK530" l="1"/>
  <c r="KQW531"/>
  <c r="KQS531" l="1"/>
  <c r="KQG530"/>
  <c r="KQO531" l="1"/>
  <c r="KQC530"/>
  <c r="KQK531" l="1"/>
  <c r="KPY530"/>
  <c r="KQG531" l="1"/>
  <c r="KPU530"/>
  <c r="KQC531" l="1"/>
  <c r="KPQ530"/>
  <c r="KPY531" l="1"/>
  <c r="KPM530"/>
  <c r="KPU531" l="1"/>
  <c r="KPI530"/>
  <c r="KPQ531" l="1"/>
  <c r="KPE530"/>
  <c r="KPA530" l="1"/>
  <c r="KPM531"/>
  <c r="KPI531" l="1"/>
  <c r="KOW530"/>
  <c r="KOS530" l="1"/>
  <c r="KPE531"/>
  <c r="KPA531" l="1"/>
  <c r="KOO530"/>
  <c r="KOW531" l="1"/>
  <c r="KOK530"/>
  <c r="KOG530" l="1"/>
  <c r="KOS531"/>
  <c r="KOC530" l="1"/>
  <c r="KOO531"/>
  <c r="KOK531" l="1"/>
  <c r="KNY530"/>
  <c r="KOG531" l="1"/>
  <c r="KNU530"/>
  <c r="KOC531" l="1"/>
  <c r="KNQ530"/>
  <c r="KNM530" l="1"/>
  <c r="KNY531"/>
  <c r="KNU531" l="1"/>
  <c r="KNI530"/>
  <c r="KNQ531" l="1"/>
  <c r="KNE530"/>
  <c r="KNM531" l="1"/>
  <c r="KNA530"/>
  <c r="KNI531" l="1"/>
  <c r="KMW530"/>
  <c r="KNE531" l="1"/>
  <c r="KMS530"/>
  <c r="KNA531" l="1"/>
  <c r="KMO530"/>
  <c r="KMK530" l="1"/>
  <c r="KMW531"/>
  <c r="KMG530" l="1"/>
  <c r="KMS531"/>
  <c r="KMC530" l="1"/>
  <c r="KMO531"/>
  <c r="KMK531" l="1"/>
  <c r="KLY530"/>
  <c r="KLU530" l="1"/>
  <c r="KMG531"/>
  <c r="KLQ530" l="1"/>
  <c r="KMC531"/>
  <c r="KLM530" l="1"/>
  <c r="KLY531"/>
  <c r="KLU531" l="1"/>
  <c r="KLI530"/>
  <c r="KLQ531" l="1"/>
  <c r="KLE530"/>
  <c r="KLM531" l="1"/>
  <c r="KLA530"/>
  <c r="KKW530" l="1"/>
  <c r="KLI531"/>
  <c r="KKS530" l="1"/>
  <c r="KLE531"/>
  <c r="KLA531" l="1"/>
  <c r="KKO530"/>
  <c r="KKW531" l="1"/>
  <c r="KKK530"/>
  <c r="KKG530" l="1"/>
  <c r="KKS531"/>
  <c r="KKC530" l="1"/>
  <c r="KKO531"/>
  <c r="KJY530" l="1"/>
  <c r="KKK531"/>
  <c r="KKG531" l="1"/>
  <c r="KJU530"/>
  <c r="KKC531" l="1"/>
  <c r="KJQ530"/>
  <c r="KJY531" l="1"/>
  <c r="KJM530"/>
  <c r="KJI530" l="1"/>
  <c r="KJU531"/>
  <c r="KJE530" l="1"/>
  <c r="KJQ531"/>
  <c r="KJA530" l="1"/>
  <c r="KJM531"/>
  <c r="KIW530" l="1"/>
  <c r="KJI531"/>
  <c r="KIS530" l="1"/>
  <c r="KJE531"/>
  <c r="KIO530" l="1"/>
  <c r="KJA531"/>
  <c r="KIK530" l="1"/>
  <c r="KIW531"/>
  <c r="KIG530" l="1"/>
  <c r="KIS531"/>
  <c r="KIC530" l="1"/>
  <c r="KIO531"/>
  <c r="KHY530" l="1"/>
  <c r="KIK531"/>
  <c r="KHU530" l="1"/>
  <c r="KIG531"/>
  <c r="KIC531" l="1"/>
  <c r="KHQ530"/>
  <c r="KHY531" l="1"/>
  <c r="KHM530"/>
  <c r="KHU531" l="1"/>
  <c r="KHI530"/>
  <c r="KHQ531" l="1"/>
  <c r="KHE530"/>
  <c r="KHM531" l="1"/>
  <c r="KHA530"/>
  <c r="KHI531" l="1"/>
  <c r="KGW530"/>
  <c r="KGS530" l="1"/>
  <c r="KHE531"/>
  <c r="KHA531" l="1"/>
  <c r="KGO530"/>
  <c r="KGW531" l="1"/>
  <c r="KGK530"/>
  <c r="KGG530" l="1"/>
  <c r="KGS531"/>
  <c r="KGC530" l="1"/>
  <c r="KGO531"/>
  <c r="KGK531" l="1"/>
  <c r="KFY530"/>
  <c r="KGG531" l="1"/>
  <c r="KFU530"/>
  <c r="KGC531" l="1"/>
  <c r="KFQ530"/>
  <c r="KFY531" l="1"/>
  <c r="KFM530"/>
  <c r="KFI530" l="1"/>
  <c r="KFU531"/>
  <c r="KFE530" l="1"/>
  <c r="KFQ531"/>
  <c r="KFA530" l="1"/>
  <c r="KFM531"/>
  <c r="KFI531" l="1"/>
  <c r="KEW530"/>
  <c r="KFE531" l="1"/>
  <c r="KES530"/>
  <c r="KFA531" l="1"/>
  <c r="KEO530"/>
  <c r="KEW531" l="1"/>
  <c r="KEK530"/>
  <c r="KES531" l="1"/>
  <c r="KEG530"/>
  <c r="KEC530" l="1"/>
  <c r="KEO531"/>
  <c r="KEK531" l="1"/>
  <c r="KDY530"/>
  <c r="KEG531" l="1"/>
  <c r="KDU530"/>
  <c r="KEC531" l="1"/>
  <c r="KDQ530"/>
  <c r="KDY531" l="1"/>
  <c r="KDM530"/>
  <c r="KDU531" l="1"/>
  <c r="KDI530"/>
  <c r="KDQ531" l="1"/>
  <c r="KDE530"/>
  <c r="KDM531" l="1"/>
  <c r="KDA530"/>
  <c r="KDI531" l="1"/>
  <c r="KCW530"/>
  <c r="KDE531" l="1"/>
  <c r="KCS530"/>
  <c r="KCO530" l="1"/>
  <c r="KDA531"/>
  <c r="KCK530" l="1"/>
  <c r="KCW531"/>
  <c r="KCG530" l="1"/>
  <c r="KCS531"/>
  <c r="KCO531" l="1"/>
  <c r="KCC530"/>
  <c r="KCK531" l="1"/>
  <c r="KBY530"/>
  <c r="KCG531" l="1"/>
  <c r="KBU530"/>
  <c r="KCC531" l="1"/>
  <c r="KBQ530"/>
  <c r="KBY531" l="1"/>
  <c r="KBM530"/>
  <c r="KBU531" l="1"/>
  <c r="KBI530"/>
  <c r="KBQ531" l="1"/>
  <c r="KBE530"/>
  <c r="KBA530" l="1"/>
  <c r="KBM531"/>
  <c r="KAW530" l="1"/>
  <c r="KBI531"/>
  <c r="KBE531" l="1"/>
  <c r="KAS530"/>
  <c r="KBA531" l="1"/>
  <c r="KAO530"/>
  <c r="KAW531" l="1"/>
  <c r="KAK530"/>
  <c r="KAS531" l="1"/>
  <c r="KAG530"/>
  <c r="KAO531" l="1"/>
  <c r="KAC530"/>
  <c r="KAK531" l="1"/>
  <c r="JZY530"/>
  <c r="JZU530" l="1"/>
  <c r="KAG531"/>
  <c r="KAC531" l="1"/>
  <c r="JZQ530"/>
  <c r="JZY531" l="1"/>
  <c r="JZM530"/>
  <c r="JZI530" l="1"/>
  <c r="JZU531"/>
  <c r="JZE530" l="1"/>
  <c r="JZQ531"/>
  <c r="JZM531" l="1"/>
  <c r="JZA530"/>
  <c r="JZI531" l="1"/>
  <c r="JYW530"/>
  <c r="JZE531" l="1"/>
  <c r="JYS530"/>
  <c r="JYO530" l="1"/>
  <c r="JZA531"/>
  <c r="JYK530" l="1"/>
  <c r="JYW531"/>
  <c r="JYG530" l="1"/>
  <c r="JYS531"/>
  <c r="JYO531" l="1"/>
  <c r="JYC530"/>
  <c r="JYK531" l="1"/>
  <c r="JXY530"/>
  <c r="JYG531" l="1"/>
  <c r="JXU530"/>
  <c r="JYC531" l="1"/>
  <c r="JXQ530"/>
  <c r="JXY531" l="1"/>
  <c r="JXM530"/>
  <c r="JXU531" l="1"/>
  <c r="JXI530"/>
  <c r="JXQ531" l="1"/>
  <c r="JXE530"/>
  <c r="JXM531" l="1"/>
  <c r="JXA530"/>
  <c r="JXI531" l="1"/>
  <c r="JWW530"/>
  <c r="JWS530" l="1"/>
  <c r="JXE531"/>
  <c r="JWO530" l="1"/>
  <c r="JXA531"/>
  <c r="JWK530" l="1"/>
  <c r="JWW531"/>
  <c r="JWG530" l="1"/>
  <c r="JWS531"/>
  <c r="JWC530" l="1"/>
  <c r="JWO531"/>
  <c r="JWK531" l="1"/>
  <c r="JVY530"/>
  <c r="JWG531" l="1"/>
  <c r="JVU530"/>
  <c r="JWC531" l="1"/>
  <c r="JVQ530"/>
  <c r="JVM530" l="1"/>
  <c r="JVY531"/>
  <c r="JVI530" l="1"/>
  <c r="JVU531"/>
  <c r="JVE530" l="1"/>
  <c r="JVQ531"/>
  <c r="JVA530" l="1"/>
  <c r="JVM531"/>
  <c r="JUW530" l="1"/>
  <c r="JVI531"/>
  <c r="JUS530" l="1"/>
  <c r="JVE531"/>
  <c r="JUO530" l="1"/>
  <c r="JVA531"/>
  <c r="JUK530" l="1"/>
  <c r="JUW531"/>
  <c r="JUG530" l="1"/>
  <c r="JUS531"/>
  <c r="JUO531" l="1"/>
  <c r="JUC530"/>
  <c r="JUK531" l="1"/>
  <c r="JTY530"/>
  <c r="JUG531" l="1"/>
  <c r="JTU530"/>
  <c r="JUC531" l="1"/>
  <c r="JTQ530"/>
  <c r="JTY531" l="1"/>
  <c r="JTM530"/>
  <c r="JTI530" l="1"/>
  <c r="JTU531"/>
  <c r="JTE530" l="1"/>
  <c r="JTQ531"/>
  <c r="JTM531" l="1"/>
  <c r="JTA530"/>
  <c r="JTI531" l="1"/>
  <c r="JSW530"/>
  <c r="JSS530" l="1"/>
  <c r="JTE531"/>
  <c r="JTA531" l="1"/>
  <c r="JSO530"/>
  <c r="JSW531" l="1"/>
  <c r="JSK530"/>
  <c r="JSS531" l="1"/>
  <c r="JSG530"/>
  <c r="JSC530" l="1"/>
  <c r="JSO531"/>
  <c r="JRY530" l="1"/>
  <c r="JSK531"/>
  <c r="JRU530" l="1"/>
  <c r="JSG531"/>
  <c r="JSC531" l="1"/>
  <c r="JRQ530"/>
  <c r="JRY531" l="1"/>
  <c r="JRM530"/>
  <c r="JRU531" l="1"/>
  <c r="JRI530"/>
  <c r="JRQ531" l="1"/>
  <c r="JRE530"/>
  <c r="JRM531" l="1"/>
  <c r="JRA530"/>
  <c r="JRI531" l="1"/>
  <c r="JQW530"/>
  <c r="JQS530" l="1"/>
  <c r="JRE531"/>
  <c r="JRA531" l="1"/>
  <c r="JQO530"/>
  <c r="JQW531" l="1"/>
  <c r="JQK530"/>
  <c r="JQG530" l="1"/>
  <c r="JQS531"/>
  <c r="JQC530" l="1"/>
  <c r="JQO531"/>
  <c r="JPY530" l="1"/>
  <c r="JQK531"/>
  <c r="JQG531" l="1"/>
  <c r="JPU530"/>
  <c r="JQC531" l="1"/>
  <c r="JPQ530"/>
  <c r="JPY531" l="1"/>
  <c r="JPM530"/>
  <c r="JPU531" l="1"/>
  <c r="JPI530"/>
  <c r="JPQ531" l="1"/>
  <c r="JPE530"/>
  <c r="JPM531" l="1"/>
  <c r="JPA530"/>
  <c r="JPI531" l="1"/>
  <c r="JOW530"/>
  <c r="JOS530" l="1"/>
  <c r="JPE531"/>
  <c r="JOO530" l="1"/>
  <c r="JPA531"/>
  <c r="JOW531" l="1"/>
  <c r="JOK530"/>
  <c r="JOG530" l="1"/>
  <c r="JOS531"/>
  <c r="JOC530" l="1"/>
  <c r="JOO531"/>
  <c r="JNY530" l="1"/>
  <c r="JOK531"/>
  <c r="JOG531" l="1"/>
  <c r="JNU530"/>
  <c r="JOC531" l="1"/>
  <c r="JNQ530"/>
  <c r="JNM530" l="1"/>
  <c r="JNY531"/>
  <c r="JNI530" l="1"/>
  <c r="JNU531"/>
  <c r="JNE530" l="1"/>
  <c r="JNQ531"/>
  <c r="JNM531" l="1"/>
  <c r="JNA530"/>
  <c r="JNI531" l="1"/>
  <c r="JMW530"/>
  <c r="JNE531" l="1"/>
  <c r="JMS530"/>
  <c r="JMO530" l="1"/>
  <c r="JNA531"/>
  <c r="JMK530" l="1"/>
  <c r="JMW531"/>
  <c r="JMG530" l="1"/>
  <c r="JMS531"/>
  <c r="JMC530" l="1"/>
  <c r="JMO531"/>
  <c r="JLY530" l="1"/>
  <c r="JMK531"/>
  <c r="JMG531" l="1"/>
  <c r="JLU530"/>
  <c r="JMC531" l="1"/>
  <c r="JLQ530"/>
  <c r="JLY531" l="1"/>
  <c r="JLM530"/>
  <c r="JLU531" l="1"/>
  <c r="JLI530"/>
  <c r="JLQ531" l="1"/>
  <c r="JLE530"/>
  <c r="JLA530" l="1"/>
  <c r="JLM531"/>
  <c r="JLI531" l="1"/>
  <c r="JKW530"/>
  <c r="JLE531" l="1"/>
  <c r="JKS530"/>
  <c r="JLA531" l="1"/>
  <c r="JKO530"/>
  <c r="JKW531" l="1"/>
  <c r="JKK530"/>
  <c r="JKS531" l="1"/>
  <c r="JKG530"/>
  <c r="JKC530" l="1"/>
  <c r="JKO531"/>
  <c r="JJY530" l="1"/>
  <c r="JKK531"/>
  <c r="JJU530" l="1"/>
  <c r="JKG531"/>
  <c r="JKC531" l="1"/>
  <c r="JJQ530"/>
  <c r="JJY531" l="1"/>
  <c r="JJM530"/>
  <c r="JJU531" l="1"/>
  <c r="JJI530"/>
  <c r="JJE530" l="1"/>
  <c r="JJQ531"/>
  <c r="JJM531" l="1"/>
  <c r="JJA530"/>
  <c r="JJI531" l="1"/>
  <c r="JIW530"/>
  <c r="JJE531" l="1"/>
  <c r="JIS530"/>
  <c r="JJA531" l="1"/>
  <c r="JIO530"/>
  <c r="JIW531" l="1"/>
  <c r="JIK530"/>
  <c r="JIG530" l="1"/>
  <c r="JIS531"/>
  <c r="JIC530" l="1"/>
  <c r="JIO531"/>
  <c r="JIK531" l="1"/>
  <c r="JHY530"/>
  <c r="JIG531" l="1"/>
  <c r="JHU530"/>
  <c r="JIC531" l="1"/>
  <c r="JHQ530"/>
  <c r="JHY531" l="1"/>
  <c r="JHM530"/>
  <c r="JHI530" l="1"/>
  <c r="JHU531"/>
  <c r="JHE530" l="1"/>
  <c r="JHQ531"/>
  <c r="JHM531" l="1"/>
  <c r="JHA530"/>
  <c r="JHI531" l="1"/>
  <c r="JGW530"/>
  <c r="JHE531" l="1"/>
  <c r="JGS530"/>
  <c r="JHA531" l="1"/>
  <c r="JGO530"/>
  <c r="JGW531" l="1"/>
  <c r="JGK530"/>
  <c r="JGS531" l="1"/>
  <c r="JGG530"/>
  <c r="JGC530" l="1"/>
  <c r="JGO531"/>
  <c r="JGK531" l="1"/>
  <c r="JFY530"/>
  <c r="JGG531" l="1"/>
  <c r="JFU530"/>
  <c r="JGC531" l="1"/>
  <c r="JFQ530"/>
  <c r="JFY531" l="1"/>
  <c r="JFM530"/>
  <c r="JFU531" l="1"/>
  <c r="JFI530"/>
  <c r="JFE530" l="1"/>
  <c r="JFQ531"/>
  <c r="JFA530" l="1"/>
  <c r="JFM531"/>
  <c r="JEW530" l="1"/>
  <c r="JFI531"/>
  <c r="JFE531" l="1"/>
  <c r="JES530"/>
  <c r="JFA531" l="1"/>
  <c r="JEO530"/>
  <c r="JEW531" l="1"/>
  <c r="JEK530"/>
  <c r="JES531" l="1"/>
  <c r="JEG530"/>
  <c r="JEO531" l="1"/>
  <c r="JEC530"/>
  <c r="JEK531" l="1"/>
  <c r="JDY530"/>
  <c r="JEG531" l="1"/>
  <c r="JDU530"/>
  <c r="JDQ530" l="1"/>
  <c r="JEC531"/>
  <c r="JDM530" l="1"/>
  <c r="JDY531"/>
  <c r="JDI530" l="1"/>
  <c r="JDU531"/>
  <c r="JDE530" l="1"/>
  <c r="JDQ531"/>
  <c r="JDM531" l="1"/>
  <c r="JDA530"/>
  <c r="JDI531" l="1"/>
  <c r="JCW530"/>
  <c r="JCS530" l="1"/>
  <c r="JDE531"/>
  <c r="JCO530" l="1"/>
  <c r="JDA531"/>
  <c r="JCK530" l="1"/>
  <c r="JCW531"/>
  <c r="JCG530" l="1"/>
  <c r="JCS531"/>
  <c r="JCC530" l="1"/>
  <c r="JCO531"/>
  <c r="JCK531" l="1"/>
  <c r="JBY530"/>
  <c r="JCG531" l="1"/>
  <c r="JBU530"/>
  <c r="JBQ530" l="1"/>
  <c r="JCC531"/>
  <c r="JBY531" l="1"/>
  <c r="JBM530"/>
  <c r="JBU531" l="1"/>
  <c r="JBI530"/>
  <c r="JBQ531" l="1"/>
  <c r="JBE530"/>
  <c r="JBM531" l="1"/>
  <c r="JBA530"/>
  <c r="JAW530" l="1"/>
  <c r="JBI531"/>
  <c r="JAS530" l="1"/>
  <c r="JBE531"/>
  <c r="JAO530" l="1"/>
  <c r="JBA531"/>
  <c r="JAW531" l="1"/>
  <c r="JAK530"/>
  <c r="JAS531" l="1"/>
  <c r="JAG530"/>
  <c r="JAO531" l="1"/>
  <c r="JAC530"/>
  <c r="JAK531" l="1"/>
  <c r="IZY530"/>
  <c r="JAG531" l="1"/>
  <c r="IZU530"/>
  <c r="IZQ530" l="1"/>
  <c r="JAC531"/>
  <c r="IZM530" l="1"/>
  <c r="IZY531"/>
  <c r="IZU531" l="1"/>
  <c r="IZI530"/>
  <c r="IZE530" l="1"/>
  <c r="IZQ531"/>
  <c r="IZM531" l="1"/>
  <c r="IZA530"/>
  <c r="IYW530" l="1"/>
  <c r="IZI531"/>
  <c r="IZE531" l="1"/>
  <c r="IYS530"/>
  <c r="IZA531" l="1"/>
  <c r="IYO530"/>
  <c r="IYW531" l="1"/>
  <c r="IYK530"/>
  <c r="IYS531" l="1"/>
  <c r="IYG530"/>
  <c r="IYO531" l="1"/>
  <c r="IYC530"/>
  <c r="IYK531" l="1"/>
  <c r="IXY530"/>
  <c r="IXU530" l="1"/>
  <c r="IYG531"/>
  <c r="IYC531" l="1"/>
  <c r="IXQ530"/>
  <c r="IXY531" l="1"/>
  <c r="IXM530"/>
  <c r="IXU531" l="1"/>
  <c r="IXI530"/>
  <c r="IXE530" l="1"/>
  <c r="IXQ531"/>
  <c r="IXM531" l="1"/>
  <c r="IXA530"/>
  <c r="IXI531" l="1"/>
  <c r="IWW530"/>
  <c r="IXE531" l="1"/>
  <c r="IWS530"/>
  <c r="IXA531" l="1"/>
  <c r="IWO530"/>
  <c r="IWW531" l="1"/>
  <c r="IWK530"/>
  <c r="IWS531" l="1"/>
  <c r="IWG530"/>
  <c r="IWO531" l="1"/>
  <c r="IWC530"/>
  <c r="IWK531" l="1"/>
  <c r="IVY530"/>
  <c r="IWG531" l="1"/>
  <c r="IVU530"/>
  <c r="IWC531" l="1"/>
  <c r="IVQ530"/>
  <c r="IVY531" l="1"/>
  <c r="IVM530"/>
  <c r="IVI530" l="1"/>
  <c r="IVU531"/>
  <c r="IVE530" l="1"/>
  <c r="IVQ531"/>
  <c r="IVA530" l="1"/>
  <c r="IVM531"/>
  <c r="IVI531" l="1"/>
  <c r="IUW530"/>
  <c r="IVE531" l="1"/>
  <c r="IUS530"/>
  <c r="IVA531" l="1"/>
  <c r="IUO530"/>
  <c r="IUW531" l="1"/>
  <c r="IUK530"/>
  <c r="IUS531" l="1"/>
  <c r="IUG530"/>
  <c r="IUO531" l="1"/>
  <c r="IUC530"/>
  <c r="ITY530" l="1"/>
  <c r="IUK531"/>
  <c r="IUG531" l="1"/>
  <c r="ITU530"/>
  <c r="IUC531" l="1"/>
  <c r="ITQ530"/>
  <c r="ITY531" l="1"/>
  <c r="ITM530"/>
  <c r="ITU531" l="1"/>
  <c r="ITI530"/>
  <c r="ITE530" l="1"/>
  <c r="ITQ531"/>
  <c r="ITA530" l="1"/>
  <c r="ITM531"/>
  <c r="ISW530" l="1"/>
  <c r="ITI531"/>
  <c r="ISS530" l="1"/>
  <c r="ITE531"/>
  <c r="ISO530" l="1"/>
  <c r="ITA531"/>
  <c r="ISK530" l="1"/>
  <c r="ISW531"/>
  <c r="ISG530" l="1"/>
  <c r="ISS531"/>
  <c r="ISC530" l="1"/>
  <c r="ISO531"/>
  <c r="IRY530" l="1"/>
  <c r="ISK531"/>
  <c r="IRU530" l="1"/>
  <c r="ISG531"/>
  <c r="ISC531" l="1"/>
  <c r="IRQ530"/>
  <c r="IRY531" l="1"/>
  <c r="IRM530"/>
  <c r="IRI530" l="1"/>
  <c r="IRU531"/>
  <c r="IRQ531" l="1"/>
  <c r="IRE530"/>
  <c r="IRA530" l="1"/>
  <c r="IRM531"/>
  <c r="IRI531" l="1"/>
  <c r="IQW530"/>
  <c r="IRE531" l="1"/>
  <c r="IQS530"/>
  <c r="IQO530" l="1"/>
  <c r="IRA531"/>
  <c r="IQW531" l="1"/>
  <c r="IQK530"/>
  <c r="IQG530" l="1"/>
  <c r="IQS531"/>
  <c r="IQC530" l="1"/>
  <c r="IQO531"/>
  <c r="IQK531" l="1"/>
  <c r="IPY530"/>
  <c r="IQG531" l="1"/>
  <c r="IPU530"/>
  <c r="IQC531" l="1"/>
  <c r="IPQ530"/>
  <c r="IPY531" l="1"/>
  <c r="IPM530"/>
  <c r="IPI530" l="1"/>
  <c r="IPU531"/>
  <c r="IPQ531" l="1"/>
  <c r="IPE530"/>
  <c r="IPA530" l="1"/>
  <c r="IPM531"/>
  <c r="IPI531" l="1"/>
  <c r="IOW530"/>
  <c r="IOS530" l="1"/>
  <c r="IPE531"/>
  <c r="IPA531" l="1"/>
  <c r="IOO530"/>
  <c r="IOW531" l="1"/>
  <c r="IOK530"/>
  <c r="IOS531" l="1"/>
  <c r="IOG530"/>
  <c r="IOO531" l="1"/>
  <c r="IOC530"/>
  <c r="IOK531" l="1"/>
  <c r="INY530"/>
  <c r="IOG531" l="1"/>
  <c r="INU530"/>
  <c r="IOC531" l="1"/>
  <c r="INQ530"/>
  <c r="INM530" l="1"/>
  <c r="INY531"/>
  <c r="INU531" l="1"/>
  <c r="INI530"/>
  <c r="INQ531" l="1"/>
  <c r="INE530"/>
  <c r="INM531" l="1"/>
  <c r="INA530"/>
  <c r="INI531" l="1"/>
  <c r="IMW530"/>
  <c r="INE531" l="1"/>
  <c r="IMS530"/>
  <c r="INA531" l="1"/>
  <c r="IMO530"/>
  <c r="IMW531" l="1"/>
  <c r="IMK530"/>
  <c r="IMS531" l="1"/>
  <c r="IMG530"/>
  <c r="IMO531" l="1"/>
  <c r="IMC530"/>
  <c r="ILY530" l="1"/>
  <c r="IMK531"/>
  <c r="ILU530" l="1"/>
  <c r="IMG531"/>
  <c r="ILQ530" l="1"/>
  <c r="IMC531"/>
  <c r="ILY531" l="1"/>
  <c r="ILM530"/>
  <c r="ILU531" l="1"/>
  <c r="ILI530"/>
  <c r="ILQ531" l="1"/>
  <c r="ILE530"/>
  <c r="ILM531" l="1"/>
  <c r="ILA530"/>
  <c r="IKW530" l="1"/>
  <c r="ILI531"/>
  <c r="ILE531" l="1"/>
  <c r="IKS530"/>
  <c r="ILA531" l="1"/>
  <c r="IKO530"/>
  <c r="IKW531" l="1"/>
  <c r="IKK530"/>
  <c r="IKS531" l="1"/>
  <c r="IKG530"/>
  <c r="IKO531" l="1"/>
  <c r="IKC530"/>
  <c r="IKK531" l="1"/>
  <c r="IJY530"/>
  <c r="IKG531" l="1"/>
  <c r="IJU530"/>
  <c r="IKC531" l="1"/>
  <c r="IJQ530"/>
  <c r="IJY531" l="1"/>
  <c r="IJM530"/>
  <c r="IJU531" l="1"/>
  <c r="IJI530"/>
  <c r="IJQ531" l="1"/>
  <c r="IJE530"/>
  <c r="IJM531" l="1"/>
  <c r="IJA530"/>
  <c r="IJI531" l="1"/>
  <c r="IIW530"/>
  <c r="IJE531" l="1"/>
  <c r="IIS530"/>
  <c r="IJA531" l="1"/>
  <c r="IIO530"/>
  <c r="IIW531" l="1"/>
  <c r="IIK530"/>
  <c r="IIS531" l="1"/>
  <c r="IIG530"/>
  <c r="IIO531" l="1"/>
  <c r="IIC530"/>
  <c r="IIK531" l="1"/>
  <c r="IHY530"/>
  <c r="IIG531" l="1"/>
  <c r="IHU530"/>
  <c r="IIC531" l="1"/>
  <c r="IHQ530"/>
  <c r="IHY531" l="1"/>
  <c r="IHM530"/>
  <c r="IHU531" l="1"/>
  <c r="IHI530"/>
  <c r="IHQ531" l="1"/>
  <c r="IHE530"/>
  <c r="IHM531" l="1"/>
  <c r="IHA530"/>
  <c r="IHI531" l="1"/>
  <c r="IGW530"/>
  <c r="IHE531" l="1"/>
  <c r="IGS530"/>
  <c r="IHA531" l="1"/>
  <c r="IGO530"/>
  <c r="IGW531" l="1"/>
  <c r="IGK530"/>
  <c r="IGS531" l="1"/>
  <c r="IGG530"/>
  <c r="IGO531" l="1"/>
  <c r="IGC530"/>
  <c r="IGK531" l="1"/>
  <c r="IFY530"/>
  <c r="IGG531" l="1"/>
  <c r="IFU530"/>
  <c r="IGC531" l="1"/>
  <c r="IFQ530"/>
  <c r="IFY531" l="1"/>
  <c r="IFM530"/>
  <c r="IFU531" l="1"/>
  <c r="IFI530"/>
  <c r="IFQ531" l="1"/>
  <c r="IFE530"/>
  <c r="IFM531" l="1"/>
  <c r="IFA530"/>
  <c r="IFI531" l="1"/>
  <c r="IEW530"/>
  <c r="IFE531" l="1"/>
  <c r="IES530"/>
  <c r="IFA531" l="1"/>
  <c r="IEO530"/>
  <c r="IEW531" l="1"/>
  <c r="IEK530"/>
  <c r="IES531" l="1"/>
  <c r="IEG530"/>
  <c r="IEO531" l="1"/>
  <c r="IEC530"/>
  <c r="IEK531" l="1"/>
  <c r="IDY530"/>
  <c r="IEG531" l="1"/>
  <c r="IDU530"/>
  <c r="IEC531" l="1"/>
  <c r="IDQ530"/>
  <c r="IDY531" l="1"/>
  <c r="IDM530"/>
  <c r="IDU531" l="1"/>
  <c r="IDI530"/>
  <c r="IDQ531" l="1"/>
  <c r="IDE530"/>
  <c r="IDM531" l="1"/>
  <c r="IDA530"/>
  <c r="IDI531" l="1"/>
  <c r="ICW530"/>
  <c r="IDE531" l="1"/>
  <c r="ICS530"/>
  <c r="IDA531" l="1"/>
  <c r="ICO530"/>
  <c r="ICW531" l="1"/>
  <c r="ICK530"/>
  <c r="ICS531" l="1"/>
  <c r="ICG530"/>
  <c r="ICO531" l="1"/>
  <c r="ICC530"/>
  <c r="ICK531" l="1"/>
  <c r="IBY530"/>
  <c r="ICG531" l="1"/>
  <c r="IBU530"/>
  <c r="ICC531" l="1"/>
  <c r="IBQ530"/>
  <c r="IBY531" l="1"/>
  <c r="IBM530"/>
  <c r="IBU531" l="1"/>
  <c r="IBI530"/>
  <c r="IBQ531" l="1"/>
  <c r="IBE530"/>
  <c r="IBM531" l="1"/>
  <c r="IBA530"/>
  <c r="IBI531" l="1"/>
  <c r="IAW530"/>
  <c r="IBE531" l="1"/>
  <c r="IAS530"/>
  <c r="IBA531" l="1"/>
  <c r="IAO530"/>
  <c r="IAW531" l="1"/>
  <c r="IAK530"/>
  <c r="IAS531" l="1"/>
  <c r="IAG530"/>
  <c r="IAO531" l="1"/>
  <c r="IAC530"/>
  <c r="IAK531" l="1"/>
  <c r="HZY530"/>
  <c r="IAG531" l="1"/>
  <c r="HZU530"/>
  <c r="IAC531" l="1"/>
  <c r="HZQ530"/>
  <c r="HZY531" l="1"/>
  <c r="HZM530"/>
  <c r="HZU531" l="1"/>
  <c r="HZI530"/>
  <c r="HZQ531" l="1"/>
  <c r="HZE530"/>
  <c r="HZM531" l="1"/>
  <c r="HZA530"/>
  <c r="HZI531" l="1"/>
  <c r="HYW530"/>
  <c r="HZE531" l="1"/>
  <c r="HYS530"/>
  <c r="HZA531" l="1"/>
  <c r="HYO530"/>
  <c r="HYW531" l="1"/>
  <c r="HYK530"/>
  <c r="HYS531" l="1"/>
  <c r="HYG530"/>
  <c r="HYO531" l="1"/>
  <c r="HYC530"/>
  <c r="HYK531" l="1"/>
  <c r="HXY530"/>
  <c r="HYG531" l="1"/>
  <c r="HXU530"/>
  <c r="HYC531" l="1"/>
  <c r="HXQ530"/>
  <c r="HXM530" l="1"/>
  <c r="HXY531"/>
  <c r="HXI530" l="1"/>
  <c r="HXU531"/>
  <c r="HXE530" l="1"/>
  <c r="HXQ531"/>
  <c r="HXA530" l="1"/>
  <c r="HXM531"/>
  <c r="HXI531" l="1"/>
  <c r="HWW530"/>
  <c r="HXE531" l="1"/>
  <c r="HWS530"/>
  <c r="HXA531" l="1"/>
  <c r="HWO530"/>
  <c r="HWW531" l="1"/>
  <c r="HWK530"/>
  <c r="HWS531" l="1"/>
  <c r="HWG530"/>
  <c r="HWO531" l="1"/>
  <c r="HWC530"/>
  <c r="HWK531" l="1"/>
  <c r="HVY530"/>
  <c r="HWG531" l="1"/>
  <c r="HVU530"/>
  <c r="HWC531" l="1"/>
  <c r="HVQ530"/>
  <c r="HVY531" l="1"/>
  <c r="HVM530"/>
  <c r="HVU531" l="1"/>
  <c r="HVI530"/>
  <c r="HVQ531" l="1"/>
  <c r="HVE530"/>
  <c r="HVM531" l="1"/>
  <c r="HVA530"/>
  <c r="HVI531" l="1"/>
  <c r="HUW530"/>
  <c r="HVE531" l="1"/>
  <c r="HUS530"/>
  <c r="HVA531" l="1"/>
  <c r="HUO530"/>
  <c r="HUW531" l="1"/>
  <c r="HUK530"/>
  <c r="HUS531" l="1"/>
  <c r="HUG530"/>
  <c r="HUO531" l="1"/>
  <c r="HUC530"/>
  <c r="HUK531" l="1"/>
  <c r="HTY530"/>
  <c r="HUG531" l="1"/>
  <c r="HTU530"/>
  <c r="HUC531" l="1"/>
  <c r="HTQ530"/>
  <c r="HTY531" l="1"/>
  <c r="HTM530"/>
  <c r="HTU531" l="1"/>
  <c r="HTI530"/>
  <c r="HTQ531" l="1"/>
  <c r="HTE530"/>
  <c r="HTM531" l="1"/>
  <c r="HTA530"/>
  <c r="HTI531" l="1"/>
  <c r="HSW530"/>
  <c r="HTE531" l="1"/>
  <c r="HSS530"/>
  <c r="HTA531" l="1"/>
  <c r="HSO530"/>
  <c r="HSW531" l="1"/>
  <c r="HSK530"/>
  <c r="HSS531" l="1"/>
  <c r="HSG530"/>
  <c r="HSO531" l="1"/>
  <c r="HSC530"/>
  <c r="HSK531" l="1"/>
  <c r="HRY530"/>
  <c r="HSG531" l="1"/>
  <c r="HRU530"/>
  <c r="HSC531" l="1"/>
  <c r="HRQ530"/>
  <c r="HRY531" l="1"/>
  <c r="HRM530"/>
  <c r="HRU531" l="1"/>
  <c r="HRI530"/>
  <c r="HRQ531" l="1"/>
  <c r="HRE530"/>
  <c r="HRM531" l="1"/>
  <c r="HRA530"/>
  <c r="HRI531" l="1"/>
  <c r="HQW530"/>
  <c r="HRE531" l="1"/>
  <c r="HQS530"/>
  <c r="HRA531" l="1"/>
  <c r="HQO530"/>
  <c r="HQW531" l="1"/>
  <c r="HQK530"/>
  <c r="HQS531" l="1"/>
  <c r="HQG530"/>
  <c r="HQO531" l="1"/>
  <c r="HQC530"/>
  <c r="HQK531" l="1"/>
  <c r="HPY530"/>
  <c r="HQG531" l="1"/>
  <c r="HPU530"/>
  <c r="HQC531" l="1"/>
  <c r="HPQ530"/>
  <c r="HPY531" l="1"/>
  <c r="HPM530"/>
  <c r="HPU531" l="1"/>
  <c r="HPI530"/>
  <c r="HPQ531" l="1"/>
  <c r="HPE530"/>
  <c r="HPM531" l="1"/>
  <c r="HPA530"/>
  <c r="HPI531" l="1"/>
  <c r="HOW530"/>
  <c r="HPE531" l="1"/>
  <c r="HOS530"/>
  <c r="HPA531" l="1"/>
  <c r="HOO530"/>
  <c r="HOW531" l="1"/>
  <c r="HOK530"/>
  <c r="HOS531" l="1"/>
  <c r="HOG530"/>
  <c r="HOO531" l="1"/>
  <c r="HOC530"/>
  <c r="HOK531" l="1"/>
  <c r="HNY530"/>
  <c r="HOG531" l="1"/>
  <c r="HNU530"/>
  <c r="HOC531" l="1"/>
  <c r="HNQ530"/>
  <c r="HNY531" l="1"/>
  <c r="HNM530"/>
  <c r="HNU531" l="1"/>
  <c r="HNI530"/>
  <c r="HNQ531" l="1"/>
  <c r="HNE530"/>
  <c r="HNM531" l="1"/>
  <c r="HNA530"/>
  <c r="HNI531" l="1"/>
  <c r="HMW530"/>
  <c r="HNE531" l="1"/>
  <c r="HMS530"/>
  <c r="HNA531" l="1"/>
  <c r="HMO530"/>
  <c r="HMW531" l="1"/>
  <c r="HMK530"/>
  <c r="HMS531" l="1"/>
  <c r="HMG530"/>
  <c r="HMO531" l="1"/>
  <c r="HMC530"/>
  <c r="HMK531" l="1"/>
  <c r="HLY530"/>
  <c r="HMG531" l="1"/>
  <c r="HLU530"/>
  <c r="HMC531" l="1"/>
  <c r="HLQ530"/>
  <c r="HLY531" l="1"/>
  <c r="HLM530"/>
  <c r="HLU531" l="1"/>
  <c r="HLI530"/>
  <c r="HLQ531" l="1"/>
  <c r="HLE530"/>
  <c r="HLM531" l="1"/>
  <c r="HLA530"/>
  <c r="HLI531" l="1"/>
  <c r="HKW530"/>
  <c r="HLE531" l="1"/>
  <c r="HKS530"/>
  <c r="HLA531" l="1"/>
  <c r="HKO530"/>
  <c r="HKW531" l="1"/>
  <c r="HKK530"/>
  <c r="HKS531" l="1"/>
  <c r="HKG530"/>
  <c r="HKO531" l="1"/>
  <c r="HKC530"/>
  <c r="HKK531" l="1"/>
  <c r="HJY530"/>
  <c r="HKG531" l="1"/>
  <c r="HJU530"/>
  <c r="HKC531" l="1"/>
  <c r="HJQ530"/>
  <c r="HJY531" l="1"/>
  <c r="HJM530"/>
  <c r="HJU531" l="1"/>
  <c r="HJI530"/>
  <c r="HJQ531" l="1"/>
  <c r="HJE530"/>
  <c r="HJM531" l="1"/>
  <c r="HJA530"/>
  <c r="HJI531" l="1"/>
  <c r="HIW530"/>
  <c r="HJE531" l="1"/>
  <c r="HIS530"/>
  <c r="HJA531" l="1"/>
  <c r="HIO530"/>
  <c r="HIW531" l="1"/>
  <c r="HIK530"/>
  <c r="HIS531" l="1"/>
  <c r="HIG530"/>
  <c r="HIO531" l="1"/>
  <c r="HIC530"/>
  <c r="HIK531" l="1"/>
  <c r="HHY530"/>
  <c r="HIG531" l="1"/>
  <c r="HHU530"/>
  <c r="HIC531" l="1"/>
  <c r="HHQ530"/>
  <c r="HHY531" l="1"/>
  <c r="HHM530"/>
  <c r="HHU531" l="1"/>
  <c r="HHI530"/>
  <c r="HHQ531" l="1"/>
  <c r="HHE530"/>
  <c r="HHM531" l="1"/>
  <c r="HHA530"/>
  <c r="HHI531" l="1"/>
  <c r="HGW530"/>
  <c r="HHE531" l="1"/>
  <c r="HGS530"/>
  <c r="HHA531" l="1"/>
  <c r="HGO530"/>
  <c r="HGW531" l="1"/>
  <c r="HGK530"/>
  <c r="HGS531" l="1"/>
  <c r="HGG530"/>
  <c r="HGO531" l="1"/>
  <c r="HGC530"/>
  <c r="HGK531" l="1"/>
  <c r="HFY530"/>
  <c r="HGG531" l="1"/>
  <c r="HFU530"/>
  <c r="HGC531" l="1"/>
  <c r="HFQ530"/>
  <c r="HFY531" l="1"/>
  <c r="HFM530"/>
  <c r="HFU531" l="1"/>
  <c r="HFI530"/>
  <c r="HFQ531" l="1"/>
  <c r="HFE530"/>
  <c r="HFM531" l="1"/>
  <c r="HFA530"/>
  <c r="HFI531" l="1"/>
  <c r="HEW530"/>
  <c r="HFE531" l="1"/>
  <c r="HES530"/>
  <c r="HFA531" l="1"/>
  <c r="HEO530"/>
  <c r="HEW531" l="1"/>
  <c r="HEK530"/>
  <c r="HES531" l="1"/>
  <c r="HEG530"/>
  <c r="HEO531" l="1"/>
  <c r="HEC530"/>
  <c r="HEK531" l="1"/>
  <c r="HDY530"/>
  <c r="HEG531" l="1"/>
  <c r="HDU530"/>
  <c r="HEC531" l="1"/>
  <c r="HDQ530"/>
  <c r="HDY531" l="1"/>
  <c r="HDM530"/>
  <c r="HDU531" l="1"/>
  <c r="HDI530"/>
  <c r="HDQ531" l="1"/>
  <c r="HDE530"/>
  <c r="HDM531" l="1"/>
  <c r="HDA530"/>
  <c r="HDI531" l="1"/>
  <c r="HCW530"/>
  <c r="HDE531" l="1"/>
  <c r="HCS530"/>
  <c r="HDA531" l="1"/>
  <c r="HCO530"/>
  <c r="HCW531" l="1"/>
  <c r="HCK530"/>
  <c r="HCS531" l="1"/>
  <c r="HCG530"/>
  <c r="HCO531" l="1"/>
  <c r="HCC530"/>
  <c r="HCK531" l="1"/>
  <c r="HBY530"/>
  <c r="HCG531" l="1"/>
  <c r="HBU530"/>
  <c r="HCC531" l="1"/>
  <c r="HBQ530"/>
  <c r="HBY531" l="1"/>
  <c r="HBM530"/>
  <c r="HBU531" l="1"/>
  <c r="HBI530"/>
  <c r="HBQ531" l="1"/>
  <c r="HBE530"/>
  <c r="HBM531" l="1"/>
  <c r="HBA530"/>
  <c r="HBI531" l="1"/>
  <c r="HAW530"/>
  <c r="HBE531" l="1"/>
  <c r="HAS530"/>
  <c r="HBA531" l="1"/>
  <c r="HAO530"/>
  <c r="HAW531" l="1"/>
  <c r="HAK530"/>
  <c r="HAS531" l="1"/>
  <c r="HAG530"/>
  <c r="HAO531" l="1"/>
  <c r="HAC530"/>
  <c r="HAK531" l="1"/>
  <c r="GZY530"/>
  <c r="HAG531" l="1"/>
  <c r="GZU530"/>
  <c r="HAC531" l="1"/>
  <c r="GZQ530"/>
  <c r="GZY531" l="1"/>
  <c r="GZM530"/>
  <c r="GZU531" l="1"/>
  <c r="GZI530"/>
  <c r="GZQ531" l="1"/>
  <c r="GZE530"/>
  <c r="GZM531" l="1"/>
  <c r="GZA530"/>
  <c r="GZI531" l="1"/>
  <c r="GYW530"/>
  <c r="GZE531" l="1"/>
  <c r="GYS530"/>
  <c r="GZA531" l="1"/>
  <c r="GYO530"/>
  <c r="GYW531" l="1"/>
  <c r="GYK530"/>
  <c r="GYS531" l="1"/>
  <c r="GYG530"/>
  <c r="GYO531" l="1"/>
  <c r="GYC530"/>
  <c r="GYK531" l="1"/>
  <c r="GXY530"/>
  <c r="GYG531" l="1"/>
  <c r="GXU530"/>
  <c r="GYC531" l="1"/>
  <c r="GXQ530"/>
  <c r="GXY531" l="1"/>
  <c r="GXM530"/>
  <c r="GXU531" l="1"/>
  <c r="GXI530"/>
  <c r="GXQ531" l="1"/>
  <c r="GXE530"/>
  <c r="GXM531" l="1"/>
  <c r="GXA530"/>
  <c r="GXI531" l="1"/>
  <c r="GWW530"/>
  <c r="GXE531" l="1"/>
  <c r="GWS530"/>
  <c r="GXA531" l="1"/>
  <c r="GWO530"/>
  <c r="GWW531" l="1"/>
  <c r="GWK530"/>
  <c r="GWS531" l="1"/>
  <c r="GWG530"/>
  <c r="GWO531" l="1"/>
  <c r="GWC530"/>
  <c r="GWK531" l="1"/>
  <c r="GVY530"/>
  <c r="GWG531" l="1"/>
  <c r="GVU530"/>
  <c r="GWC531" l="1"/>
  <c r="GVQ530"/>
  <c r="GVY531" l="1"/>
  <c r="GVM530"/>
  <c r="GVU531" l="1"/>
  <c r="GVI530"/>
  <c r="GVQ531" l="1"/>
  <c r="GVE530"/>
  <c r="GVM531" l="1"/>
  <c r="GVA530"/>
  <c r="GVI531" l="1"/>
  <c r="GUW530"/>
  <c r="GVE531" l="1"/>
  <c r="GUS530"/>
  <c r="GVA531" l="1"/>
  <c r="GUO530"/>
  <c r="GUW531" l="1"/>
  <c r="GUK530"/>
  <c r="GUS531" l="1"/>
  <c r="GUG530"/>
  <c r="GUO531" l="1"/>
  <c r="GUC530"/>
  <c r="GUK531" l="1"/>
  <c r="GTY530"/>
  <c r="GUG531" l="1"/>
  <c r="GTU530"/>
  <c r="GUC531" l="1"/>
  <c r="GTQ530"/>
  <c r="GTY531" l="1"/>
  <c r="GTM530"/>
  <c r="GTU531" l="1"/>
  <c r="GTI530"/>
  <c r="GTQ531" l="1"/>
  <c r="GTE530"/>
  <c r="GTM531" l="1"/>
  <c r="GTA530"/>
  <c r="GTI531" l="1"/>
  <c r="GSW530"/>
  <c r="GTE531" l="1"/>
  <c r="GSS530"/>
  <c r="GTA531" l="1"/>
  <c r="GSO530"/>
  <c r="GSW531" l="1"/>
  <c r="GSK530"/>
  <c r="GSS531" l="1"/>
  <c r="GSG530"/>
  <c r="GSO531" l="1"/>
  <c r="GSC530"/>
  <c r="GSK531" l="1"/>
  <c r="GRY530"/>
  <c r="GSG531" l="1"/>
  <c r="GRU530"/>
  <c r="GSC531" l="1"/>
  <c r="GRQ530"/>
  <c r="GRY531" l="1"/>
  <c r="GRM530"/>
  <c r="GRU531" l="1"/>
  <c r="GRI530"/>
  <c r="GRQ531" l="1"/>
  <c r="GRE530"/>
  <c r="GRM531" l="1"/>
  <c r="GRA530"/>
  <c r="GRI531" l="1"/>
  <c r="GQW530"/>
  <c r="GRE531" l="1"/>
  <c r="GQS530"/>
  <c r="GRA531" l="1"/>
  <c r="GQO530"/>
  <c r="GQW531" l="1"/>
  <c r="GQK530"/>
  <c r="GQS531" l="1"/>
  <c r="GQG530"/>
  <c r="GQO531" l="1"/>
  <c r="GQC530"/>
  <c r="GQK531" l="1"/>
  <c r="GPY530"/>
  <c r="GQG531" l="1"/>
  <c r="GPU530"/>
  <c r="GQC531" l="1"/>
  <c r="GPQ530"/>
  <c r="GPY531" l="1"/>
  <c r="GPM530"/>
  <c r="GPU531" l="1"/>
  <c r="GPI530"/>
  <c r="GPQ531" l="1"/>
  <c r="GPE530"/>
  <c r="GPM531" l="1"/>
  <c r="GPA530"/>
  <c r="GPI531" l="1"/>
  <c r="GOW530"/>
  <c r="GPE531" l="1"/>
  <c r="GOS530"/>
  <c r="GPA531" l="1"/>
  <c r="GOO530"/>
  <c r="GOW531" l="1"/>
  <c r="GOK530"/>
  <c r="GOS531" l="1"/>
  <c r="GOG530"/>
  <c r="GOO531" l="1"/>
  <c r="GOC530"/>
  <c r="GOK531" l="1"/>
  <c r="GNY530"/>
  <c r="GOG531" l="1"/>
  <c r="GNU530"/>
  <c r="GOC531" l="1"/>
  <c r="GNQ530"/>
  <c r="GNY531" l="1"/>
  <c r="GNM530"/>
  <c r="GNU531" l="1"/>
  <c r="GNI530"/>
  <c r="GNQ531" l="1"/>
  <c r="GNE530"/>
  <c r="GNM531" l="1"/>
  <c r="GNA530"/>
  <c r="GNI531" l="1"/>
  <c r="GMW530"/>
  <c r="GNE531" l="1"/>
  <c r="GMS530"/>
  <c r="GNA531" l="1"/>
  <c r="GMO530"/>
  <c r="GMW531" l="1"/>
  <c r="GMK530"/>
  <c r="GMS531" l="1"/>
  <c r="GMG530"/>
  <c r="GMO531" l="1"/>
  <c r="GMC530"/>
  <c r="GMK531" l="1"/>
  <c r="GLY530"/>
  <c r="GMG531" l="1"/>
  <c r="GLU530"/>
  <c r="GMC531" l="1"/>
  <c r="GLQ530"/>
  <c r="GLY531" l="1"/>
  <c r="GLM530"/>
  <c r="GLU531" l="1"/>
  <c r="GLI530"/>
  <c r="GLQ531" l="1"/>
  <c r="GLE530"/>
  <c r="GLM531" l="1"/>
  <c r="GLA530"/>
  <c r="GLI531" l="1"/>
  <c r="GKW530"/>
  <c r="GLE531" l="1"/>
  <c r="GKS530"/>
  <c r="GLA531" l="1"/>
  <c r="GKO530"/>
  <c r="GKW531" l="1"/>
  <c r="GKK530"/>
  <c r="GKS531" l="1"/>
  <c r="GKG530"/>
  <c r="GKO531" l="1"/>
  <c r="GKC530"/>
  <c r="GKK531" l="1"/>
  <c r="GJY530"/>
  <c r="GKG531" l="1"/>
  <c r="GJU530"/>
  <c r="GKC531" l="1"/>
  <c r="GJQ530"/>
  <c r="GJY531" l="1"/>
  <c r="GJM530"/>
  <c r="GJU531" l="1"/>
  <c r="GJI530"/>
  <c r="GJQ531" l="1"/>
  <c r="GJE530"/>
  <c r="GJM531" l="1"/>
  <c r="GJA530"/>
  <c r="GJI531" l="1"/>
  <c r="GIW530"/>
  <c r="GJE531" l="1"/>
  <c r="GIS530"/>
  <c r="GJA531" l="1"/>
  <c r="GIO530"/>
  <c r="GIW531" l="1"/>
  <c r="GIK530"/>
  <c r="GIS531" l="1"/>
  <c r="GIG530"/>
  <c r="GIO531" l="1"/>
  <c r="GIC530"/>
  <c r="GIK531" l="1"/>
  <c r="GHY530"/>
  <c r="GIG531" l="1"/>
  <c r="GHU530"/>
  <c r="GIC531" l="1"/>
  <c r="GHQ530"/>
  <c r="GHY531" l="1"/>
  <c r="GHM530"/>
  <c r="GHU531" l="1"/>
  <c r="GHI530"/>
  <c r="GHQ531" l="1"/>
  <c r="GHE530"/>
  <c r="GHM531" l="1"/>
  <c r="GHA530"/>
  <c r="GHI531" l="1"/>
  <c r="GGW530"/>
  <c r="GHE531" l="1"/>
  <c r="GGS530"/>
  <c r="GHA531" l="1"/>
  <c r="GGO530"/>
  <c r="GGW531" l="1"/>
  <c r="GGK530"/>
  <c r="GGS531" l="1"/>
  <c r="GGG530"/>
  <c r="GGO531" l="1"/>
  <c r="GGC530"/>
  <c r="GGK531" l="1"/>
  <c r="GFY530"/>
  <c r="GGG531" l="1"/>
  <c r="GFU530"/>
  <c r="GGC531" l="1"/>
  <c r="GFQ530"/>
  <c r="GFY531" l="1"/>
  <c r="GFM530"/>
  <c r="GFU531" l="1"/>
  <c r="GFI530"/>
  <c r="GFQ531" l="1"/>
  <c r="GFE530"/>
  <c r="GFM531" l="1"/>
  <c r="GFA530"/>
  <c r="GFI531" l="1"/>
  <c r="GEW530"/>
  <c r="GFE531" l="1"/>
  <c r="GES530"/>
  <c r="GFA531" l="1"/>
  <c r="GEO530"/>
  <c r="GEW531" l="1"/>
  <c r="GEK530"/>
  <c r="GES531" l="1"/>
  <c r="GEG530"/>
  <c r="GEO531" l="1"/>
  <c r="GEC530"/>
  <c r="GEK531" l="1"/>
  <c r="GDY530"/>
  <c r="GEG531" l="1"/>
  <c r="GDU530"/>
  <c r="GEC531" l="1"/>
  <c r="GDQ530"/>
  <c r="GDY531" l="1"/>
  <c r="GDM530"/>
  <c r="GDU531" l="1"/>
  <c r="GDI530"/>
  <c r="GDQ531" l="1"/>
  <c r="GDE530"/>
  <c r="GDM531" l="1"/>
  <c r="GDA530"/>
  <c r="GDI531" l="1"/>
  <c r="GCW530"/>
  <c r="GDE531" l="1"/>
  <c r="GCS530"/>
  <c r="GDA531" l="1"/>
  <c r="GCO530"/>
  <c r="GCW531" l="1"/>
  <c r="GCK530"/>
  <c r="GCS531" l="1"/>
  <c r="GCG530"/>
  <c r="GCO531" l="1"/>
  <c r="GCC530"/>
  <c r="GCK531" l="1"/>
  <c r="GBY530"/>
  <c r="GCG531" l="1"/>
  <c r="GBU530"/>
  <c r="GCC531" l="1"/>
  <c r="GBQ530"/>
  <c r="GBY531" l="1"/>
  <c r="GBM530"/>
  <c r="GBU531" l="1"/>
  <c r="GBI530"/>
  <c r="GBQ531" l="1"/>
  <c r="GBE530"/>
  <c r="GBM531" l="1"/>
  <c r="GBA530"/>
  <c r="GBI531" l="1"/>
  <c r="GAW530"/>
  <c r="GBE531" l="1"/>
  <c r="GAS530"/>
  <c r="GBA531" l="1"/>
  <c r="GAO530"/>
  <c r="GAW531" l="1"/>
  <c r="GAK530"/>
  <c r="GAS531" l="1"/>
  <c r="GAG530"/>
  <c r="GAO531" l="1"/>
  <c r="GAC530"/>
  <c r="GAK531" l="1"/>
  <c r="FZY530"/>
  <c r="GAG531" l="1"/>
  <c r="FZU530"/>
  <c r="GAC531" l="1"/>
  <c r="FZQ530"/>
  <c r="FZY531" l="1"/>
  <c r="FZM530"/>
  <c r="FZU531" l="1"/>
  <c r="FZI530"/>
  <c r="FZQ531" l="1"/>
  <c r="FZE530"/>
  <c r="FZM531" l="1"/>
  <c r="FZA530"/>
  <c r="FZI531" l="1"/>
  <c r="FYW530"/>
  <c r="FZE531" l="1"/>
  <c r="FYS530"/>
  <c r="FZA531" l="1"/>
  <c r="FYO530"/>
  <c r="FYW531" l="1"/>
  <c r="FYK530"/>
  <c r="FYS531" l="1"/>
  <c r="FYG530"/>
  <c r="FYO531" l="1"/>
  <c r="FYC530"/>
  <c r="FYK531" l="1"/>
  <c r="FXY530"/>
  <c r="FYG531" l="1"/>
  <c r="FXU530"/>
  <c r="FYC531" l="1"/>
  <c r="FXQ530"/>
  <c r="FXY531" l="1"/>
  <c r="FXM530"/>
  <c r="FXU531" l="1"/>
  <c r="FXI530"/>
  <c r="FXQ531" l="1"/>
  <c r="FXE530"/>
  <c r="FXM531" l="1"/>
  <c r="FXA530"/>
  <c r="FXI531" l="1"/>
  <c r="FWW530"/>
  <c r="FWS530" l="1"/>
  <c r="FXE531"/>
  <c r="FWO530" l="1"/>
  <c r="FXA531"/>
  <c r="FWK530" l="1"/>
  <c r="FWW531"/>
  <c r="FWG530" l="1"/>
  <c r="FWS531"/>
  <c r="FWC530" l="1"/>
  <c r="FWO531"/>
  <c r="FVY530" l="1"/>
  <c r="FWK531"/>
  <c r="FVU530" l="1"/>
  <c r="FWG531"/>
  <c r="FWC531" l="1"/>
  <c r="FVQ530"/>
  <c r="FVY531" l="1"/>
  <c r="FVM530"/>
  <c r="FVU531" l="1"/>
  <c r="FVI530"/>
  <c r="FVQ531" l="1"/>
  <c r="FVE530"/>
  <c r="FVM531" l="1"/>
  <c r="FVA530"/>
  <c r="FVI531" l="1"/>
  <c r="FUW530"/>
  <c r="FVE531" l="1"/>
  <c r="FUS530"/>
  <c r="FVA531" l="1"/>
  <c r="FUO530"/>
  <c r="FUW531" l="1"/>
  <c r="FUK530"/>
  <c r="FUS531" l="1"/>
  <c r="FUG530"/>
  <c r="FUO531" l="1"/>
  <c r="FUC530"/>
  <c r="FUK531" l="1"/>
  <c r="FTY530"/>
  <c r="FUG531" l="1"/>
  <c r="FTU530"/>
  <c r="FUC531" l="1"/>
  <c r="FTQ530"/>
  <c r="FTY531" l="1"/>
  <c r="FTM530"/>
  <c r="FTU531" l="1"/>
  <c r="FTI530"/>
  <c r="FTQ531" l="1"/>
  <c r="FTE530"/>
  <c r="FTM531" l="1"/>
  <c r="FTA530"/>
  <c r="FTI531" l="1"/>
  <c r="FSW530"/>
  <c r="FTE531" l="1"/>
  <c r="FSS530"/>
  <c r="FTA531" l="1"/>
  <c r="FSO530"/>
  <c r="FSW531" l="1"/>
  <c r="FSK530"/>
  <c r="FSS531" l="1"/>
  <c r="FSG530"/>
  <c r="FSO531" l="1"/>
  <c r="FSC530"/>
  <c r="FSK531" l="1"/>
  <c r="FRY530"/>
  <c r="FSG531" l="1"/>
  <c r="FRU530"/>
  <c r="FSC531" l="1"/>
  <c r="FRQ530"/>
  <c r="FRY531" l="1"/>
  <c r="FRM530"/>
  <c r="FRU531" l="1"/>
  <c r="FRI530"/>
  <c r="FRQ531" l="1"/>
  <c r="FRE530"/>
  <c r="FRM531" l="1"/>
  <c r="FRA530"/>
  <c r="FRI531" l="1"/>
  <c r="FQW530"/>
  <c r="FRE531" l="1"/>
  <c r="FQS530"/>
  <c r="FRA531" l="1"/>
  <c r="FQO530"/>
  <c r="FQW531" l="1"/>
  <c r="FQK530"/>
  <c r="FQS531" l="1"/>
  <c r="FQG530"/>
  <c r="FQO531" l="1"/>
  <c r="FQC530"/>
  <c r="FQK531" l="1"/>
  <c r="FPY530"/>
  <c r="FQG531" l="1"/>
  <c r="FPU530"/>
  <c r="FQC531" l="1"/>
  <c r="FPQ530"/>
  <c r="FPY531" l="1"/>
  <c r="FPM530"/>
  <c r="FPU531" l="1"/>
  <c r="FPI530"/>
  <c r="FPQ531" l="1"/>
  <c r="FPE530"/>
  <c r="FPM531" l="1"/>
  <c r="FPA530"/>
  <c r="FPI531" l="1"/>
  <c r="FOW530"/>
  <c r="FPE531" l="1"/>
  <c r="FOS530"/>
  <c r="FPA531" l="1"/>
  <c r="FOO530"/>
  <c r="FOW531" l="1"/>
  <c r="FOK530"/>
  <c r="FOS531" l="1"/>
  <c r="FOG530"/>
  <c r="FOO531" l="1"/>
  <c r="FOC530"/>
  <c r="FOK531" l="1"/>
  <c r="FNY530"/>
  <c r="FOG531" l="1"/>
  <c r="FNU530"/>
  <c r="FOC531" l="1"/>
  <c r="FNQ530"/>
  <c r="FNY531" l="1"/>
  <c r="FNM530"/>
  <c r="FNU531" l="1"/>
  <c r="FNI530"/>
  <c r="FNQ531" l="1"/>
  <c r="FNE530"/>
  <c r="FNM531" l="1"/>
  <c r="FNA530"/>
  <c r="FNI531" l="1"/>
  <c r="FMW530"/>
  <c r="FNE531" l="1"/>
  <c r="FMS530"/>
  <c r="FNA531" l="1"/>
  <c r="FMO530"/>
  <c r="FMW531" l="1"/>
  <c r="FMK530"/>
  <c r="FMS531" l="1"/>
  <c r="FMG530"/>
  <c r="FMO531" l="1"/>
  <c r="FMC530"/>
  <c r="FMK531" l="1"/>
  <c r="FLY530"/>
  <c r="FMG531" l="1"/>
  <c r="FLU530"/>
  <c r="FMC531" l="1"/>
  <c r="FLQ530"/>
  <c r="FLY531" l="1"/>
  <c r="FLM530"/>
  <c r="FLU531" l="1"/>
  <c r="FLI530"/>
  <c r="FLQ531" l="1"/>
  <c r="FLE530"/>
  <c r="FLM531" l="1"/>
  <c r="FLA530"/>
  <c r="FLI531" l="1"/>
  <c r="FKW530"/>
  <c r="FLE531" l="1"/>
  <c r="FKS530"/>
  <c r="FLA531" l="1"/>
  <c r="FKO530"/>
  <c r="FKW531" l="1"/>
  <c r="FKK530"/>
  <c r="FKS531" l="1"/>
  <c r="FKG530"/>
  <c r="FKO531" l="1"/>
  <c r="FKC530"/>
  <c r="FKK531" l="1"/>
  <c r="FJY530"/>
  <c r="FKG531" l="1"/>
  <c r="FJU530"/>
  <c r="FKC531" l="1"/>
  <c r="FJQ530"/>
  <c r="FJY531" l="1"/>
  <c r="FJM530"/>
  <c r="FJU531" l="1"/>
  <c r="FJI530"/>
  <c r="FJQ531" l="1"/>
  <c r="FJE530"/>
  <c r="FJM531" l="1"/>
  <c r="FJA530"/>
  <c r="FJI531" l="1"/>
  <c r="FIW530"/>
  <c r="FJE531" l="1"/>
  <c r="FIS530"/>
  <c r="FJA531" l="1"/>
  <c r="FIO530"/>
  <c r="FIW531" l="1"/>
  <c r="FIK530"/>
  <c r="FIS531" l="1"/>
  <c r="FIG530"/>
  <c r="FIO531" l="1"/>
  <c r="FIC530"/>
  <c r="FIK531" l="1"/>
  <c r="FHY530"/>
  <c r="FIG531" l="1"/>
  <c r="FHU530"/>
  <c r="FIC531" l="1"/>
  <c r="FHQ530"/>
  <c r="FHY531" l="1"/>
  <c r="FHM530"/>
  <c r="FHU531" l="1"/>
  <c r="FHI530"/>
  <c r="FHQ531" l="1"/>
  <c r="FHE530"/>
  <c r="FHM531" l="1"/>
  <c r="FHA530"/>
  <c r="FHI531" l="1"/>
  <c r="FGW530"/>
  <c r="FHE531" l="1"/>
  <c r="FGS530"/>
  <c r="FHA531" l="1"/>
  <c r="FGO530"/>
  <c r="FGW531" l="1"/>
  <c r="FGK530"/>
  <c r="FGS531" l="1"/>
  <c r="FGG530"/>
  <c r="FGO531" l="1"/>
  <c r="FGC530"/>
  <c r="FGK531" l="1"/>
  <c r="FFY530"/>
  <c r="FGG531" l="1"/>
  <c r="FFU530"/>
  <c r="FGC531" l="1"/>
  <c r="FFQ530"/>
  <c r="FFY531" l="1"/>
  <c r="FFM530"/>
  <c r="FFU531" l="1"/>
  <c r="FFI530"/>
  <c r="FFQ531" l="1"/>
  <c r="FFE530"/>
  <c r="FFM531" l="1"/>
  <c r="FFA530"/>
  <c r="FFI531" l="1"/>
  <c r="FEW530"/>
  <c r="FFE531" l="1"/>
  <c r="FES530"/>
  <c r="FFA531" l="1"/>
  <c r="FEO530"/>
  <c r="FEW531" l="1"/>
  <c r="FEK530"/>
  <c r="FES531" l="1"/>
  <c r="FEG530"/>
  <c r="FEO531" l="1"/>
  <c r="FEC530"/>
  <c r="FEK531" l="1"/>
  <c r="FDY530"/>
  <c r="FEG531" l="1"/>
  <c r="FDU530"/>
  <c r="FEC531" l="1"/>
  <c r="FDQ530"/>
  <c r="FDY531" l="1"/>
  <c r="FDM530"/>
  <c r="FDU531" l="1"/>
  <c r="FDI530"/>
  <c r="FDQ531" l="1"/>
  <c r="FDE530"/>
  <c r="FDM531" l="1"/>
  <c r="FDA530"/>
  <c r="FDI531" l="1"/>
  <c r="FCW530"/>
  <c r="FDE531" l="1"/>
  <c r="FCS530"/>
  <c r="FDA531" l="1"/>
  <c r="FCO530"/>
  <c r="FCW531" l="1"/>
  <c r="FCK530"/>
  <c r="FCS531" l="1"/>
  <c r="FCG530"/>
  <c r="FCO531" l="1"/>
  <c r="FCC530"/>
  <c r="FCK531" l="1"/>
  <c r="FBY530"/>
  <c r="FCG531" l="1"/>
  <c r="FBU530"/>
  <c r="FCC531" l="1"/>
  <c r="FBQ530"/>
  <c r="FBY531" l="1"/>
  <c r="FBM530"/>
  <c r="FBU531" l="1"/>
  <c r="FBI530"/>
  <c r="FBQ531" l="1"/>
  <c r="FBE530"/>
  <c r="FBM531" l="1"/>
  <c r="FBA530"/>
  <c r="FBI531" l="1"/>
  <c r="FAW530"/>
  <c r="FBE531" l="1"/>
  <c r="FAS530"/>
  <c r="FBA531" l="1"/>
  <c r="FAO530"/>
  <c r="FAW531" l="1"/>
  <c r="FAK530"/>
  <c r="FAS531" l="1"/>
  <c r="FAG530"/>
  <c r="FAO531" l="1"/>
  <c r="FAC530"/>
  <c r="FAK531" l="1"/>
  <c r="EZY530"/>
  <c r="FAG531" l="1"/>
  <c r="EZU530"/>
  <c r="FAC531" l="1"/>
  <c r="EZQ530"/>
  <c r="EZY531" l="1"/>
  <c r="EZM530"/>
  <c r="EZU531" l="1"/>
  <c r="EZI530"/>
  <c r="EZQ531" l="1"/>
  <c r="EZE530"/>
  <c r="EZM531" l="1"/>
  <c r="EZA530"/>
  <c r="EZI531" l="1"/>
  <c r="EYW530"/>
  <c r="EZE531" l="1"/>
  <c r="EYS530"/>
  <c r="EZA531" l="1"/>
  <c r="EYO530"/>
  <c r="EYW531" l="1"/>
  <c r="EYK530"/>
  <c r="EYS531" l="1"/>
  <c r="EYG530"/>
  <c r="EYO531" l="1"/>
  <c r="EYC530"/>
  <c r="EYK531" l="1"/>
  <c r="EXY530"/>
  <c r="EYG531" l="1"/>
  <c r="EXU530"/>
  <c r="EYC531" l="1"/>
  <c r="EXQ530"/>
  <c r="EXY531" l="1"/>
  <c r="EXM530"/>
  <c r="EXU531" l="1"/>
  <c r="EXI530"/>
  <c r="EXQ531" l="1"/>
  <c r="EXE530"/>
  <c r="EXM531" l="1"/>
  <c r="EXA530"/>
  <c r="EXI531" l="1"/>
  <c r="EWW530"/>
  <c r="EXE531" l="1"/>
  <c r="EWS530"/>
  <c r="EXA531" l="1"/>
  <c r="EWO530"/>
  <c r="EWW531" l="1"/>
  <c r="EWK530"/>
  <c r="EWS531" l="1"/>
  <c r="EWG530"/>
  <c r="EWO531" l="1"/>
  <c r="EWC530"/>
  <c r="EWK531" l="1"/>
  <c r="EVY530"/>
  <c r="EWG531" l="1"/>
  <c r="EVU530"/>
  <c r="EWC531" l="1"/>
  <c r="EVQ530"/>
  <c r="EVY531" l="1"/>
  <c r="EVM530"/>
  <c r="EVU531" l="1"/>
  <c r="EVI530"/>
  <c r="EVQ531" l="1"/>
  <c r="EVE530"/>
  <c r="EVM531" l="1"/>
  <c r="EVA530"/>
  <c r="EVI531" l="1"/>
  <c r="EUW530"/>
  <c r="EVE531" l="1"/>
  <c r="EUS530"/>
  <c r="EVA531" l="1"/>
  <c r="EUO530"/>
  <c r="EUW531" l="1"/>
  <c r="EUK530"/>
  <c r="EUS531" l="1"/>
  <c r="EUG530"/>
  <c r="EUO531" l="1"/>
  <c r="EUC530"/>
  <c r="EUK531" l="1"/>
  <c r="ETY530"/>
  <c r="EUG531" l="1"/>
  <c r="ETU530"/>
  <c r="EUC531" l="1"/>
  <c r="ETQ530"/>
  <c r="ETY531" l="1"/>
  <c r="ETM530"/>
  <c r="ETU531" l="1"/>
  <c r="ETI530"/>
  <c r="ETQ531" l="1"/>
  <c r="ETE530"/>
  <c r="ETM531" l="1"/>
  <c r="ETA530"/>
  <c r="ETI531" l="1"/>
  <c r="ESW530"/>
  <c r="ETE531" l="1"/>
  <c r="ESS530"/>
  <c r="ETA531" l="1"/>
  <c r="ESO530"/>
  <c r="ESW531" l="1"/>
  <c r="ESK530"/>
  <c r="ESS531" l="1"/>
  <c r="ESG530"/>
  <c r="ESO531" l="1"/>
  <c r="ESC530"/>
  <c r="ESK531" l="1"/>
  <c r="ERY530"/>
  <c r="ESG531" l="1"/>
  <c r="ERU530"/>
  <c r="ERQ530" l="1"/>
  <c r="ESC531"/>
  <c r="ERM530" l="1"/>
  <c r="ERY531"/>
  <c r="ERI530" l="1"/>
  <c r="ERU531"/>
  <c r="ERE530" l="1"/>
  <c r="ERQ531"/>
  <c r="ERA530" l="1"/>
  <c r="ERM531"/>
  <c r="EQW530" l="1"/>
  <c r="ERI531"/>
  <c r="EQS530" l="1"/>
  <c r="ERE531"/>
  <c r="EQO530" l="1"/>
  <c r="ERA531"/>
  <c r="EQK530" l="1"/>
  <c r="EQW531"/>
  <c r="EQG530" l="1"/>
  <c r="EQS531"/>
  <c r="EQC530" l="1"/>
  <c r="EQO531"/>
  <c r="EQK531" l="1"/>
  <c r="EPY530"/>
  <c r="EQG531" l="1"/>
  <c r="EPU530"/>
  <c r="EQC531" l="1"/>
  <c r="EPQ530"/>
  <c r="EPY531" l="1"/>
  <c r="EPM530"/>
  <c r="EPU531" l="1"/>
  <c r="EPI530"/>
  <c r="EPQ531" l="1"/>
  <c r="EPE530"/>
  <c r="EPM531" l="1"/>
  <c r="EPA530"/>
  <c r="EPI531" l="1"/>
  <c r="EOW530"/>
  <c r="EPE531" l="1"/>
  <c r="EOS530"/>
  <c r="EPA531" l="1"/>
  <c r="EOO530"/>
  <c r="EOW531" l="1"/>
  <c r="EOK530"/>
  <c r="EOS531" l="1"/>
  <c r="EOG530"/>
  <c r="EOO531" l="1"/>
  <c r="EOC530"/>
  <c r="EOK531" l="1"/>
  <c r="ENY530"/>
  <c r="EOG531" l="1"/>
  <c r="ENU530"/>
  <c r="EOC531" l="1"/>
  <c r="ENQ530"/>
  <c r="ENY531" l="1"/>
  <c r="ENM530"/>
  <c r="ENU531" l="1"/>
  <c r="ENI530"/>
  <c r="ENQ531" l="1"/>
  <c r="ENE530"/>
  <c r="ENM531" l="1"/>
  <c r="ENA530"/>
  <c r="ENI531" l="1"/>
  <c r="EMW530"/>
  <c r="ENE531" l="1"/>
  <c r="EMS530"/>
  <c r="ENA531" l="1"/>
  <c r="EMO530"/>
  <c r="EMW531" l="1"/>
  <c r="EMK530"/>
  <c r="EMS531" l="1"/>
  <c r="EMG530"/>
  <c r="EMO531" l="1"/>
  <c r="EMC530"/>
  <c r="EMK531" l="1"/>
  <c r="ELY530"/>
  <c r="EMG531" l="1"/>
  <c r="ELU530"/>
  <c r="EMC531" l="1"/>
  <c r="ELQ530"/>
  <c r="ELY531" l="1"/>
  <c r="ELM530"/>
  <c r="ELU531" l="1"/>
  <c r="ELI530"/>
  <c r="ELQ531" l="1"/>
  <c r="ELE530"/>
  <c r="ELM531" l="1"/>
  <c r="ELA530"/>
  <c r="ELI531" l="1"/>
  <c r="EKW530"/>
  <c r="ELE531" l="1"/>
  <c r="EKS530"/>
  <c r="ELA531" l="1"/>
  <c r="EKO530"/>
  <c r="EKW531" l="1"/>
  <c r="EKK530"/>
  <c r="EKS531" l="1"/>
  <c r="EKG530"/>
  <c r="EKO531" l="1"/>
  <c r="EKC530"/>
  <c r="EKK531" l="1"/>
  <c r="EJY530"/>
  <c r="EKG531" l="1"/>
  <c r="EJU530"/>
  <c r="EKC531" l="1"/>
  <c r="EJQ530"/>
  <c r="EJY531" l="1"/>
  <c r="EJM530"/>
  <c r="EJU531" l="1"/>
  <c r="EJI530"/>
  <c r="EJQ531" l="1"/>
  <c r="EJE530"/>
  <c r="EJM531" l="1"/>
  <c r="EJA530"/>
  <c r="EJI531" l="1"/>
  <c r="EIW530"/>
  <c r="EJE531" l="1"/>
  <c r="EIS530"/>
  <c r="EJA531" l="1"/>
  <c r="EIO530"/>
  <c r="EIW531" l="1"/>
  <c r="EIK530"/>
  <c r="EIS531" l="1"/>
  <c r="EIG530"/>
  <c r="EIO531" l="1"/>
  <c r="EIC530"/>
  <c r="EIK531" l="1"/>
  <c r="EHY530"/>
  <c r="EIG531" l="1"/>
  <c r="EHU530"/>
  <c r="EIC531" l="1"/>
  <c r="EHQ530"/>
  <c r="EHY531" l="1"/>
  <c r="EHM530"/>
  <c r="EHU531" l="1"/>
  <c r="EHI530"/>
  <c r="EHQ531" l="1"/>
  <c r="EHE530"/>
  <c r="EHM531" l="1"/>
  <c r="EHA530"/>
  <c r="EHI531" l="1"/>
  <c r="EGW530"/>
  <c r="EHE531" l="1"/>
  <c r="EGS530"/>
  <c r="EHA531" l="1"/>
  <c r="EGO530"/>
  <c r="EGW531" l="1"/>
  <c r="EGK530"/>
  <c r="EGS531" l="1"/>
  <c r="EGG530"/>
  <c r="EGO531" l="1"/>
  <c r="EGC530"/>
  <c r="EGK531" l="1"/>
  <c r="EFY530"/>
  <c r="EGG531" l="1"/>
  <c r="EFU530"/>
  <c r="EGC531" l="1"/>
  <c r="EFQ530"/>
  <c r="EFY531" l="1"/>
  <c r="EFM530"/>
  <c r="EFU531" l="1"/>
  <c r="EFI530"/>
  <c r="EFQ531" l="1"/>
  <c r="EFE530"/>
  <c r="EFM531" l="1"/>
  <c r="EFA530"/>
  <c r="EFI531" l="1"/>
  <c r="EEW530"/>
  <c r="EFE531" l="1"/>
  <c r="EES530"/>
  <c r="EFA531" l="1"/>
  <c r="EEO530"/>
  <c r="EEW531" l="1"/>
  <c r="EEK530"/>
  <c r="EES531" l="1"/>
  <c r="EEG530"/>
  <c r="EEO531" l="1"/>
  <c r="EEC530"/>
  <c r="EEK531" l="1"/>
  <c r="EDY530"/>
  <c r="EEG531" l="1"/>
  <c r="EDU530"/>
  <c r="EEC531" l="1"/>
  <c r="EDQ530"/>
  <c r="EDY531" l="1"/>
  <c r="EDM530"/>
  <c r="EDU531" l="1"/>
  <c r="EDI530"/>
  <c r="EDQ531" l="1"/>
  <c r="EDE530"/>
  <c r="EDM531" l="1"/>
  <c r="EDA530"/>
  <c r="EDI531" l="1"/>
  <c r="ECW530"/>
  <c r="EDE531" l="1"/>
  <c r="ECS530"/>
  <c r="EDA531" l="1"/>
  <c r="ECO530"/>
  <c r="ECW531" l="1"/>
  <c r="ECK530"/>
  <c r="ECS531" l="1"/>
  <c r="ECG530"/>
  <c r="ECO531" l="1"/>
  <c r="ECC530"/>
  <c r="ECK531" l="1"/>
  <c r="EBY530"/>
  <c r="ECG531" l="1"/>
  <c r="EBU530"/>
  <c r="ECC531" l="1"/>
  <c r="EBQ530"/>
  <c r="EBY531" l="1"/>
  <c r="EBM530"/>
  <c r="EBU531" l="1"/>
  <c r="EBI530"/>
  <c r="EBQ531" l="1"/>
  <c r="EBE530"/>
  <c r="EBM531" l="1"/>
  <c r="EBA530"/>
  <c r="EBI531" l="1"/>
  <c r="EAW530"/>
  <c r="EBE531" l="1"/>
  <c r="EAS530"/>
  <c r="EBA531" l="1"/>
  <c r="EAO530"/>
  <c r="EAW531" l="1"/>
  <c r="EAK530"/>
  <c r="EAS531" l="1"/>
  <c r="EAG530"/>
  <c r="EAO531" l="1"/>
  <c r="EAC530"/>
  <c r="EAK531" l="1"/>
  <c r="DZY530"/>
  <c r="EAG531" l="1"/>
  <c r="DZU530"/>
  <c r="EAC531" l="1"/>
  <c r="DZQ530"/>
  <c r="DZY531" l="1"/>
  <c r="DZM530"/>
  <c r="DZU531" l="1"/>
  <c r="DZI530"/>
  <c r="DZQ531" l="1"/>
  <c r="DZE530"/>
  <c r="DZM531" l="1"/>
  <c r="DZA530"/>
  <c r="DZI531" l="1"/>
  <c r="DYW530"/>
  <c r="DZE531" l="1"/>
  <c r="DYS530"/>
  <c r="DZA531" l="1"/>
  <c r="DYO530"/>
  <c r="DYW531" l="1"/>
  <c r="DYK530"/>
  <c r="DYS531" l="1"/>
  <c r="DYG530"/>
  <c r="DYO531" l="1"/>
  <c r="DYC530"/>
  <c r="DYK531" l="1"/>
  <c r="DXY530"/>
  <c r="DYG531" l="1"/>
  <c r="DXU530"/>
  <c r="DYC531" l="1"/>
  <c r="DXQ530"/>
  <c r="DXY531" l="1"/>
  <c r="DXM530"/>
  <c r="DXU531" l="1"/>
  <c r="DXI530"/>
  <c r="DXQ531" l="1"/>
  <c r="DXE530"/>
  <c r="DXM531" l="1"/>
  <c r="DXA530"/>
  <c r="DWW530" l="1"/>
  <c r="DXI531"/>
  <c r="DWS530" l="1"/>
  <c r="DXE531"/>
  <c r="DXA531" l="1"/>
  <c r="DWO530"/>
  <c r="DWW531" l="1"/>
  <c r="DWK530"/>
  <c r="DWS531" l="1"/>
  <c r="DWG530"/>
  <c r="DWO531" l="1"/>
  <c r="DWC530"/>
  <c r="DWK531" l="1"/>
  <c r="DVY530"/>
  <c r="DWG531" l="1"/>
  <c r="DVU530"/>
  <c r="DWC531" l="1"/>
  <c r="DVQ530"/>
  <c r="DVY531" l="1"/>
  <c r="DVM530"/>
  <c r="DVU531" l="1"/>
  <c r="DVI530"/>
  <c r="DVQ531" l="1"/>
  <c r="DVE530"/>
  <c r="DVM531" l="1"/>
  <c r="DVA530"/>
  <c r="DVI531" l="1"/>
  <c r="DUW530"/>
  <c r="DVE531" l="1"/>
  <c r="DUS530"/>
  <c r="DVA531" l="1"/>
  <c r="DUO530"/>
  <c r="DUW531" l="1"/>
  <c r="DUK530"/>
  <c r="DUS531" l="1"/>
  <c r="DUG530"/>
  <c r="DUO531" l="1"/>
  <c r="DUC530"/>
  <c r="DUK531" l="1"/>
  <c r="DTY530"/>
  <c r="DUG531" l="1"/>
  <c r="DTU530"/>
  <c r="DUC531" l="1"/>
  <c r="DTQ530"/>
  <c r="DTY531" l="1"/>
  <c r="DTM530"/>
  <c r="DTU531" l="1"/>
  <c r="DTI530"/>
  <c r="DTQ531" l="1"/>
  <c r="DTE530"/>
  <c r="DTM531" l="1"/>
  <c r="DTA530"/>
  <c r="DTI531" l="1"/>
  <c r="DSW530"/>
  <c r="DTE531" l="1"/>
  <c r="DSS530"/>
  <c r="DTA531" l="1"/>
  <c r="DSO530"/>
  <c r="DSW531" l="1"/>
  <c r="DSK530"/>
  <c r="DSS531" l="1"/>
  <c r="DSG530"/>
  <c r="DSO531" l="1"/>
  <c r="DSC530"/>
  <c r="DSK531" l="1"/>
  <c r="DRY530"/>
  <c r="DSG531" l="1"/>
  <c r="DRU530"/>
  <c r="DSC531" l="1"/>
  <c r="DRQ530"/>
  <c r="DRY531" l="1"/>
  <c r="DRM530"/>
  <c r="DRU531" l="1"/>
  <c r="DRI530"/>
  <c r="DRQ531" l="1"/>
  <c r="DRE530"/>
  <c r="DRM531" l="1"/>
  <c r="DRA530"/>
  <c r="DRI531" l="1"/>
  <c r="DQW530"/>
  <c r="DRE531" l="1"/>
  <c r="DQS530"/>
  <c r="DRA531" l="1"/>
  <c r="DQO530"/>
  <c r="DQW531" l="1"/>
  <c r="DQK530"/>
  <c r="DQS531" l="1"/>
  <c r="DQG530"/>
  <c r="DQO531" l="1"/>
  <c r="DQC530"/>
  <c r="DQK531" l="1"/>
  <c r="DPY530"/>
  <c r="DQG531" l="1"/>
  <c r="DPU530"/>
  <c r="DQC531" l="1"/>
  <c r="DPQ530"/>
  <c r="DPY531" l="1"/>
  <c r="DPM530"/>
  <c r="DPU531" l="1"/>
  <c r="DPI530"/>
  <c r="DPQ531" l="1"/>
  <c r="DPE530"/>
  <c r="DPM531" l="1"/>
  <c r="DPA530"/>
  <c r="DPI531" l="1"/>
  <c r="DOW530"/>
  <c r="DPE531" l="1"/>
  <c r="DOS530"/>
  <c r="DPA531" l="1"/>
  <c r="DOO530"/>
  <c r="DOW531" l="1"/>
  <c r="DOK530"/>
  <c r="DOS531" l="1"/>
  <c r="DOG530"/>
  <c r="DOO531" l="1"/>
  <c r="DOC530"/>
  <c r="DOK531" l="1"/>
  <c r="DNY530"/>
  <c r="DOG531" l="1"/>
  <c r="DNU530"/>
  <c r="DOC531" l="1"/>
  <c r="DNQ530"/>
  <c r="DNY531" l="1"/>
  <c r="DNM530"/>
  <c r="DNU531" l="1"/>
  <c r="DNI530"/>
  <c r="DNQ531" l="1"/>
  <c r="DNE530"/>
  <c r="DNM531" l="1"/>
  <c r="DNA530"/>
  <c r="DNI531" l="1"/>
  <c r="DMW530"/>
  <c r="DNE531" l="1"/>
  <c r="DMS530"/>
  <c r="DNA531" l="1"/>
  <c r="DMO530"/>
  <c r="DMW531" l="1"/>
  <c r="DMK530"/>
  <c r="DMS531" l="1"/>
  <c r="DMG530"/>
  <c r="DMO531" l="1"/>
  <c r="DMC530"/>
  <c r="DMK531" l="1"/>
  <c r="DLY530"/>
  <c r="DMG531" l="1"/>
  <c r="DLU530"/>
  <c r="DMC531" l="1"/>
  <c r="DLQ530"/>
  <c r="DLY531" l="1"/>
  <c r="DLM530"/>
  <c r="DLU531" l="1"/>
  <c r="DLI530"/>
  <c r="DLQ531" l="1"/>
  <c r="DLE530"/>
  <c r="DLM531" l="1"/>
  <c r="DLA530"/>
  <c r="DLI531" l="1"/>
  <c r="DKW530"/>
  <c r="DLE531" l="1"/>
  <c r="DKS530"/>
  <c r="DLA531" l="1"/>
  <c r="DKO530"/>
  <c r="DKW531" l="1"/>
  <c r="DKK530"/>
  <c r="DKS531" l="1"/>
  <c r="DKG530"/>
  <c r="DKO531" l="1"/>
  <c r="DKC530"/>
  <c r="DKK531" l="1"/>
  <c r="DJY530"/>
  <c r="DKG531" l="1"/>
  <c r="DJU530"/>
  <c r="DKC531" l="1"/>
  <c r="DJQ530"/>
  <c r="DJY531" l="1"/>
  <c r="DJM530"/>
  <c r="DJU531" l="1"/>
  <c r="DJI530"/>
  <c r="DJQ531" l="1"/>
  <c r="DJE530"/>
  <c r="DJM531" l="1"/>
  <c r="DJA530"/>
  <c r="DJI531" l="1"/>
  <c r="DIW530"/>
  <c r="DJE531" l="1"/>
  <c r="DIS530"/>
  <c r="DJA531" l="1"/>
  <c r="DIO530"/>
  <c r="DIW531" l="1"/>
  <c r="DIK530"/>
  <c r="DIS531" l="1"/>
  <c r="DIG530"/>
  <c r="DIO531" l="1"/>
  <c r="DIC530"/>
  <c r="DIK531" l="1"/>
  <c r="DHY530"/>
  <c r="DIG531" l="1"/>
  <c r="DHU530"/>
  <c r="DIC531" l="1"/>
  <c r="DHQ530"/>
  <c r="DHY531" l="1"/>
  <c r="DHM530"/>
  <c r="DHU531" l="1"/>
  <c r="DHI530"/>
  <c r="DHQ531" l="1"/>
  <c r="DHE530"/>
  <c r="DHM531" l="1"/>
  <c r="DHA530"/>
  <c r="DHI531" l="1"/>
  <c r="DGW530"/>
  <c r="DHE531" l="1"/>
  <c r="DGS530"/>
  <c r="DHA531" l="1"/>
  <c r="DGO530"/>
  <c r="DGW531" l="1"/>
  <c r="DGK530"/>
  <c r="DGS531" l="1"/>
  <c r="DGG530"/>
  <c r="DGO531" l="1"/>
  <c r="DGC530"/>
  <c r="DGK531" l="1"/>
  <c r="DFY530"/>
  <c r="DGG531" l="1"/>
  <c r="DFU530"/>
  <c r="DGC531" l="1"/>
  <c r="DFQ530"/>
  <c r="DFY531" l="1"/>
  <c r="DFM530"/>
  <c r="DFU531" l="1"/>
  <c r="DFI530"/>
  <c r="DFQ531" l="1"/>
  <c r="DFE530"/>
  <c r="DFM531" l="1"/>
  <c r="DFA530"/>
  <c r="DFI531" l="1"/>
  <c r="DEW530"/>
  <c r="DFE531" l="1"/>
  <c r="DES530"/>
  <c r="DFA531" l="1"/>
  <c r="DEO530"/>
  <c r="DEW531" l="1"/>
  <c r="DEK530"/>
  <c r="DES531" l="1"/>
  <c r="DEG530"/>
  <c r="DEO531" l="1"/>
  <c r="DEC530"/>
  <c r="DEK531" l="1"/>
  <c r="DDY530"/>
  <c r="DEG531" l="1"/>
  <c r="DDU530"/>
  <c r="DEC531" l="1"/>
  <c r="DDQ530"/>
  <c r="DDY531" l="1"/>
  <c r="DDM530"/>
  <c r="DDU531" l="1"/>
  <c r="DDI530"/>
  <c r="DDQ531" l="1"/>
  <c r="DDE530"/>
  <c r="DDM531" l="1"/>
  <c r="DDA530"/>
  <c r="DDI531" l="1"/>
  <c r="DCW530"/>
  <c r="DDE531" l="1"/>
  <c r="DCS530"/>
  <c r="DDA531" l="1"/>
  <c r="DCO530"/>
  <c r="DCW531" l="1"/>
  <c r="DCK530"/>
  <c r="DCS531" l="1"/>
  <c r="DCG530"/>
  <c r="DCO531" l="1"/>
  <c r="DCC530"/>
  <c r="DCK531" l="1"/>
  <c r="DBY530"/>
  <c r="DCG531" l="1"/>
  <c r="DBU530"/>
  <c r="DCC531" l="1"/>
  <c r="DBQ530"/>
  <c r="DBY531" l="1"/>
  <c r="DBM530"/>
  <c r="DBU531" l="1"/>
  <c r="DBI530"/>
  <c r="DBQ531" l="1"/>
  <c r="DBE530"/>
  <c r="DBM531" l="1"/>
  <c r="DBA530"/>
  <c r="DBI531" l="1"/>
  <c r="DAW530"/>
  <c r="DBE531" l="1"/>
  <c r="DAS530"/>
  <c r="DBA531" l="1"/>
  <c r="DAO530"/>
  <c r="DAW531" l="1"/>
  <c r="DAK530"/>
  <c r="DAS531" l="1"/>
  <c r="DAG530"/>
  <c r="DAO531" l="1"/>
  <c r="DAC530"/>
  <c r="DAK531" l="1"/>
  <c r="CZY530"/>
  <c r="DAG531" l="1"/>
  <c r="CZU530"/>
  <c r="DAC531" l="1"/>
  <c r="CZQ530"/>
  <c r="CZY531" l="1"/>
  <c r="CZM530"/>
  <c r="CZU531" l="1"/>
  <c r="CZI530"/>
  <c r="CZQ531" l="1"/>
  <c r="CZE530"/>
  <c r="CZM531" l="1"/>
  <c r="CZA530"/>
  <c r="CZI531" l="1"/>
  <c r="CYW530"/>
  <c r="CZE531" l="1"/>
  <c r="CYS530"/>
  <c r="CZA531" l="1"/>
  <c r="CYO530"/>
  <c r="CYW531" l="1"/>
  <c r="CYK530"/>
  <c r="CYS531" l="1"/>
  <c r="CYG530"/>
  <c r="CYO531" l="1"/>
  <c r="CYC530"/>
  <c r="CYK531" l="1"/>
  <c r="CXY530"/>
  <c r="CYG531" l="1"/>
  <c r="CXU530"/>
  <c r="CYC531" l="1"/>
  <c r="CXQ530"/>
  <c r="CXY531" l="1"/>
  <c r="CXM530"/>
  <c r="CXU531" l="1"/>
  <c r="CXI530"/>
  <c r="CXQ531" l="1"/>
  <c r="CXE530"/>
  <c r="CXM531" l="1"/>
  <c r="CXA530"/>
  <c r="CXI531" l="1"/>
  <c r="CWW530"/>
  <c r="CXE531" l="1"/>
  <c r="CWS530"/>
  <c r="CXA531" l="1"/>
  <c r="CWO530"/>
  <c r="CWW531" l="1"/>
  <c r="CWK530"/>
  <c r="CWS531" l="1"/>
  <c r="CWG530"/>
  <c r="CWO531" l="1"/>
  <c r="CWC530"/>
  <c r="CWK531" l="1"/>
  <c r="CVY530"/>
  <c r="CWG531" l="1"/>
  <c r="CVU530"/>
  <c r="CWC531" l="1"/>
  <c r="CVQ530"/>
  <c r="CVY531" l="1"/>
  <c r="CVM530"/>
  <c r="CVU531" l="1"/>
  <c r="CVI530"/>
  <c r="CVQ531" l="1"/>
  <c r="CVE530"/>
  <c r="CVM531" l="1"/>
  <c r="CVA530"/>
  <c r="CVI531" l="1"/>
  <c r="CUW530"/>
  <c r="CVE531" l="1"/>
  <c r="CUS530"/>
  <c r="CVA531" l="1"/>
  <c r="CUO530"/>
  <c r="CUW531" l="1"/>
  <c r="CUK530"/>
  <c r="CUS531" l="1"/>
  <c r="CUG530"/>
  <c r="CUO531" l="1"/>
  <c r="CUC530"/>
  <c r="CUK531" l="1"/>
  <c r="CTY530"/>
  <c r="CUG531" l="1"/>
  <c r="CTU530"/>
  <c r="CUC531" l="1"/>
  <c r="CTQ530"/>
  <c r="CTY531" l="1"/>
  <c r="CTM530"/>
  <c r="CTU531" l="1"/>
  <c r="CTI530"/>
  <c r="CTQ531" l="1"/>
  <c r="CTE530"/>
  <c r="CTM531" l="1"/>
  <c r="CTA530"/>
  <c r="CTI531" l="1"/>
  <c r="CSW530"/>
  <c r="CTE531" l="1"/>
  <c r="CSS530"/>
  <c r="CTA531" l="1"/>
  <c r="CSO530"/>
  <c r="CSW531" l="1"/>
  <c r="CSK530"/>
  <c r="CSS531" l="1"/>
  <c r="CSG530"/>
  <c r="CSO531" l="1"/>
  <c r="CSC530"/>
  <c r="CSK531" l="1"/>
  <c r="CRY530"/>
  <c r="CSG531" l="1"/>
  <c r="CRU530"/>
  <c r="CSC531" l="1"/>
  <c r="CRQ530"/>
  <c r="CRY531" l="1"/>
  <c r="CRM530"/>
  <c r="CRU531" l="1"/>
  <c r="CRI530"/>
  <c r="CRQ531" l="1"/>
  <c r="CRE530"/>
  <c r="CRM531" l="1"/>
  <c r="CRA530"/>
  <c r="CRI531" l="1"/>
  <c r="CQW530"/>
  <c r="CRE531" l="1"/>
  <c r="CQS530"/>
  <c r="CRA531" l="1"/>
  <c r="CQO530"/>
  <c r="CQW531" l="1"/>
  <c r="CQK530"/>
  <c r="CQS531" l="1"/>
  <c r="CQG530"/>
  <c r="CQO531" l="1"/>
  <c r="CQC530"/>
  <c r="CQK531" l="1"/>
  <c r="CPY530"/>
  <c r="CQG531" l="1"/>
  <c r="CPU530"/>
  <c r="CQC531" l="1"/>
  <c r="CPQ530"/>
  <c r="CPY531" l="1"/>
  <c r="CPM530"/>
  <c r="CPU531" l="1"/>
  <c r="CPI530"/>
  <c r="CPQ531" l="1"/>
  <c r="CPE530"/>
  <c r="CPM531" l="1"/>
  <c r="CPA530"/>
  <c r="CPI531" l="1"/>
  <c r="COW530"/>
  <c r="CPE531" l="1"/>
  <c r="COS530"/>
  <c r="CPA531" l="1"/>
  <c r="COO530"/>
  <c r="COW531" l="1"/>
  <c r="COK530"/>
  <c r="COS531" l="1"/>
  <c r="COG530"/>
  <c r="COO531" l="1"/>
  <c r="COC530"/>
  <c r="COK531" l="1"/>
  <c r="CNY530"/>
  <c r="COG531" l="1"/>
  <c r="CNU530"/>
  <c r="COC531" l="1"/>
  <c r="CNQ530"/>
  <c r="CNY531" l="1"/>
  <c r="CNM530"/>
  <c r="CNU531" l="1"/>
  <c r="CNI530"/>
  <c r="CNQ531" l="1"/>
  <c r="CNE530"/>
  <c r="CNM531" l="1"/>
  <c r="CNA530"/>
  <c r="CNI531" l="1"/>
  <c r="CMW530"/>
  <c r="CNE531" l="1"/>
  <c r="CMS530"/>
  <c r="CNA531" l="1"/>
  <c r="CMO530"/>
  <c r="CMW531" l="1"/>
  <c r="CMK530"/>
  <c r="CMS531" l="1"/>
  <c r="CMG530"/>
  <c r="CMO531" l="1"/>
  <c r="CMC530"/>
  <c r="CMK531" l="1"/>
  <c r="CLY530"/>
  <c r="CMG531" l="1"/>
  <c r="CLU530"/>
  <c r="CMC531" l="1"/>
  <c r="CLQ530"/>
  <c r="CLY531" l="1"/>
  <c r="CLM530"/>
  <c r="CLU531" l="1"/>
  <c r="CLI530"/>
  <c r="CLQ531" l="1"/>
  <c r="CLE530"/>
  <c r="CLM531" l="1"/>
  <c r="CLA530"/>
  <c r="CLI531" l="1"/>
  <c r="CKW530"/>
  <c r="CLE531" l="1"/>
  <c r="CKS530"/>
  <c r="CLA531" l="1"/>
  <c r="CKO530"/>
  <c r="CKW531" l="1"/>
  <c r="CKK530"/>
  <c r="CKS531" l="1"/>
  <c r="CKG530"/>
  <c r="CKO531" l="1"/>
  <c r="CKC530"/>
  <c r="CKK531" l="1"/>
  <c r="CJY530"/>
  <c r="CKG531" l="1"/>
  <c r="CJU530"/>
  <c r="CKC531" l="1"/>
  <c r="CJQ530"/>
  <c r="CJY531" l="1"/>
  <c r="CJM530"/>
  <c r="CJU531" l="1"/>
  <c r="CJI530"/>
  <c r="CJQ531" l="1"/>
  <c r="CJE530"/>
  <c r="CJM531" l="1"/>
  <c r="CJA530"/>
  <c r="CJI531" l="1"/>
  <c r="CIW530"/>
  <c r="CJE531" l="1"/>
  <c r="CIS530"/>
  <c r="CJA531" l="1"/>
  <c r="CIO530"/>
  <c r="CIW531" l="1"/>
  <c r="CIK530"/>
  <c r="CIS531" l="1"/>
  <c r="CIG530"/>
  <c r="CIO531" l="1"/>
  <c r="CIC530"/>
  <c r="CIK531" l="1"/>
  <c r="CHY530"/>
  <c r="CIG531" l="1"/>
  <c r="CHU530"/>
  <c r="CIC531" l="1"/>
  <c r="CHQ530"/>
  <c r="CHY531" l="1"/>
  <c r="CHM530"/>
  <c r="CHU531" l="1"/>
  <c r="CHI530"/>
  <c r="CHQ531" l="1"/>
  <c r="CHE530"/>
  <c r="CHM531" l="1"/>
  <c r="CHA530"/>
  <c r="CHI531" l="1"/>
  <c r="CGW530"/>
  <c r="CHE531" l="1"/>
  <c r="CGS530"/>
  <c r="CHA531" l="1"/>
  <c r="CGO530"/>
  <c r="CGW531" l="1"/>
  <c r="CGK530"/>
  <c r="CGS531" l="1"/>
  <c r="CGG530"/>
  <c r="CGO531" l="1"/>
  <c r="CGC530"/>
  <c r="CGK531" l="1"/>
  <c r="CFY530"/>
  <c r="CGG531" l="1"/>
  <c r="CFU530"/>
  <c r="CGC531" l="1"/>
  <c r="CFQ530"/>
  <c r="CFY531" l="1"/>
  <c r="CFM530"/>
  <c r="CFU531" l="1"/>
  <c r="CFI530"/>
  <c r="CFQ531" l="1"/>
  <c r="CFE530"/>
  <c r="CFM531" l="1"/>
  <c r="CFA530"/>
  <c r="CFI531" l="1"/>
  <c r="CEW530"/>
  <c r="CFE531" l="1"/>
  <c r="CES530"/>
  <c r="CFA531" l="1"/>
  <c r="CEO530"/>
  <c r="CEW531" l="1"/>
  <c r="CEK530"/>
  <c r="CES531" l="1"/>
  <c r="CEG530"/>
  <c r="CEO531" l="1"/>
  <c r="CEC530"/>
  <c r="CEK531" l="1"/>
  <c r="CDY530"/>
  <c r="CEG531" l="1"/>
  <c r="CDU530"/>
  <c r="CEC531" l="1"/>
  <c r="CDQ530"/>
  <c r="CDY531" l="1"/>
  <c r="CDM530"/>
  <c r="CDU531" l="1"/>
  <c r="CDI530"/>
  <c r="CDQ531" l="1"/>
  <c r="CDE530"/>
  <c r="CDM531" l="1"/>
  <c r="CDA530"/>
  <c r="CDI531" l="1"/>
  <c r="CCW530"/>
  <c r="CDE531" l="1"/>
  <c r="CCS530"/>
  <c r="CDA531" l="1"/>
  <c r="CCO530"/>
  <c r="CCW531" l="1"/>
  <c r="CCK530"/>
  <c r="CCS531" l="1"/>
  <c r="CCG530"/>
  <c r="CCO531" l="1"/>
  <c r="CCC530"/>
  <c r="CCK531" l="1"/>
  <c r="CBY530"/>
  <c r="CCG531" l="1"/>
  <c r="CBU530"/>
  <c r="CCC531" l="1"/>
  <c r="CBQ530"/>
  <c r="CBY531" l="1"/>
  <c r="CBM530"/>
  <c r="CBU531" l="1"/>
  <c r="CBI530"/>
  <c r="CBQ531" l="1"/>
  <c r="CBE530"/>
  <c r="CBM531" l="1"/>
  <c r="CBA530"/>
  <c r="CBI531" l="1"/>
  <c r="CAW530"/>
  <c r="CBE531" l="1"/>
  <c r="CAS530"/>
  <c r="CBA531" l="1"/>
  <c r="CAO530"/>
  <c r="CAW531" l="1"/>
  <c r="CAK530"/>
  <c r="CAS531" l="1"/>
  <c r="CAG530"/>
  <c r="CAO531" l="1"/>
  <c r="CAC530"/>
  <c r="CAK531" l="1"/>
  <c r="BZY530"/>
  <c r="CAG531" l="1"/>
  <c r="BZU530"/>
  <c r="CAC531" l="1"/>
  <c r="BZQ530"/>
  <c r="BZY531" l="1"/>
  <c r="BZM530"/>
  <c r="BZU531" l="1"/>
  <c r="BZI530"/>
  <c r="BZQ531" l="1"/>
  <c r="BZE530"/>
  <c r="BZM531" l="1"/>
  <c r="BZA530"/>
  <c r="BZI531" l="1"/>
  <c r="BYW530"/>
  <c r="BZE531" l="1"/>
  <c r="BYS530"/>
  <c r="BZA531" l="1"/>
  <c r="BYO530"/>
  <c r="BYW531" l="1"/>
  <c r="BYK530"/>
  <c r="BYS531" l="1"/>
  <c r="BYG530"/>
  <c r="BYO531" l="1"/>
  <c r="BYC530"/>
  <c r="BYK531" l="1"/>
  <c r="BXY530"/>
  <c r="BYG531" l="1"/>
  <c r="BXU530"/>
  <c r="BYC531" l="1"/>
  <c r="BXQ530"/>
  <c r="BXY531" l="1"/>
  <c r="BXM530"/>
  <c r="BXU531" l="1"/>
  <c r="BXI530"/>
  <c r="BXQ531" l="1"/>
  <c r="BXE530"/>
  <c r="BXM531" l="1"/>
  <c r="BXA530"/>
  <c r="BXI531" l="1"/>
  <c r="BWW530"/>
  <c r="BXE531" l="1"/>
  <c r="BWS530"/>
  <c r="BXA531" l="1"/>
  <c r="BWO530"/>
  <c r="BWW531" l="1"/>
  <c r="BWK530"/>
  <c r="BWS531" l="1"/>
  <c r="BWG530"/>
  <c r="BWO531" l="1"/>
  <c r="BWC530"/>
  <c r="BWK531" l="1"/>
  <c r="BVY530"/>
  <c r="BWG531" l="1"/>
  <c r="BVU530"/>
  <c r="BWC531" l="1"/>
  <c r="BVQ530"/>
  <c r="BVY531" l="1"/>
  <c r="BVM530"/>
  <c r="BVU531" l="1"/>
  <c r="BVI530"/>
  <c r="BVQ531" l="1"/>
  <c r="BVE530"/>
  <c r="BVM531" l="1"/>
  <c r="BVA530"/>
  <c r="BVI531" l="1"/>
  <c r="BUW530"/>
  <c r="BVE531" l="1"/>
  <c r="BUS530"/>
  <c r="BVA531" l="1"/>
  <c r="BUO530"/>
  <c r="BUW531" l="1"/>
  <c r="BUK530"/>
  <c r="BUS531" l="1"/>
  <c r="BUG530"/>
  <c r="BUO531" l="1"/>
  <c r="BUC530"/>
  <c r="BUK531" l="1"/>
  <c r="BTY530"/>
  <c r="BUG531" l="1"/>
  <c r="BTU530"/>
  <c r="BUC531" l="1"/>
  <c r="BTQ530"/>
  <c r="BTY531" l="1"/>
  <c r="BTM530"/>
  <c r="BTU531" l="1"/>
  <c r="BTI530"/>
  <c r="BTQ531" l="1"/>
  <c r="BTE530"/>
  <c r="BTM531" l="1"/>
  <c r="BTA530"/>
  <c r="BTI531" l="1"/>
  <c r="BSW530"/>
  <c r="BTE531" l="1"/>
  <c r="BSS530"/>
  <c r="BTA531" l="1"/>
  <c r="BSO530"/>
  <c r="BSW531" l="1"/>
  <c r="BSK530"/>
  <c r="BSS531" l="1"/>
  <c r="BSG530"/>
  <c r="BSO531" l="1"/>
  <c r="BSC530"/>
  <c r="BSK531" l="1"/>
  <c r="BRY530"/>
  <c r="BSG531" l="1"/>
  <c r="BRU530"/>
  <c r="BSC531" l="1"/>
  <c r="BRQ530"/>
  <c r="BRY531" l="1"/>
  <c r="BRM530"/>
  <c r="BRU531" l="1"/>
  <c r="BRI530"/>
  <c r="BRQ531" l="1"/>
  <c r="BRE530"/>
  <c r="BRM531" l="1"/>
  <c r="BRA530"/>
  <c r="BRI531" l="1"/>
  <c r="BQW530"/>
  <c r="BRE531" l="1"/>
  <c r="BQS530"/>
  <c r="BRA531" l="1"/>
  <c r="BQO530"/>
  <c r="BQW531" l="1"/>
  <c r="BQK530"/>
  <c r="BQS531" l="1"/>
  <c r="BQG530"/>
  <c r="BQO531" l="1"/>
  <c r="BQC530"/>
  <c r="BQK531" l="1"/>
  <c r="BPY530"/>
  <c r="BQG531" l="1"/>
  <c r="BPU530"/>
  <c r="BQC531" l="1"/>
  <c r="BPQ530"/>
  <c r="BPY531" l="1"/>
  <c r="BPM530"/>
  <c r="BPU531" l="1"/>
  <c r="BPI530"/>
  <c r="BPQ531" l="1"/>
  <c r="BPE530"/>
  <c r="BPM531" l="1"/>
  <c r="BPA530"/>
  <c r="BPI531" l="1"/>
  <c r="BOW530"/>
  <c r="BPE531" l="1"/>
  <c r="BOS530"/>
  <c r="BPA531" l="1"/>
  <c r="BOO530"/>
  <c r="BOW531" l="1"/>
  <c r="BOK530"/>
  <c r="BOS531" l="1"/>
  <c r="BOG530"/>
  <c r="BOO531" l="1"/>
  <c r="BOC530"/>
  <c r="BOK531" l="1"/>
  <c r="BNY530"/>
  <c r="BOG531" l="1"/>
  <c r="BNU530"/>
  <c r="BOC531" l="1"/>
  <c r="BNQ530"/>
  <c r="BNY531" l="1"/>
  <c r="BNM530"/>
  <c r="BNU531" l="1"/>
  <c r="BNI530"/>
  <c r="BNQ531" l="1"/>
  <c r="BNE530"/>
  <c r="BNM531" l="1"/>
  <c r="BNA530"/>
  <c r="BNI531" l="1"/>
  <c r="BMW530"/>
  <c r="BNE531" l="1"/>
  <c r="BMS530"/>
  <c r="BNA531" l="1"/>
  <c r="BMO530"/>
  <c r="BMW531" l="1"/>
  <c r="BMK530"/>
  <c r="BMS531" l="1"/>
  <c r="BMG530"/>
  <c r="BMO531" l="1"/>
  <c r="BMC530"/>
  <c r="BMK531" l="1"/>
  <c r="BLY530"/>
  <c r="BMG531" l="1"/>
  <c r="BLU530"/>
  <c r="BMC531" l="1"/>
  <c r="BLQ530"/>
  <c r="BLY531" l="1"/>
  <c r="BLM530"/>
  <c r="BLU531" l="1"/>
  <c r="BLI530"/>
  <c r="BLQ531" l="1"/>
  <c r="BLE530"/>
  <c r="BLM531" l="1"/>
  <c r="BLA530"/>
  <c r="BLI531" l="1"/>
  <c r="BKW530"/>
  <c r="BLE531" l="1"/>
  <c r="BKS530"/>
  <c r="BLA531" l="1"/>
  <c r="BKO530"/>
  <c r="BKW531" l="1"/>
  <c r="BKK530"/>
  <c r="BKS531" l="1"/>
  <c r="BKG530"/>
  <c r="BKO531" l="1"/>
  <c r="BKC530"/>
  <c r="BKK531" l="1"/>
  <c r="BJY530"/>
  <c r="BKG531" l="1"/>
  <c r="BJU530"/>
  <c r="BKC531" l="1"/>
  <c r="BJQ530"/>
  <c r="BJY531" l="1"/>
  <c r="BJM530"/>
  <c r="BJU531" l="1"/>
  <c r="BJI530"/>
  <c r="BJQ531" l="1"/>
  <c r="BJE530"/>
  <c r="BJM531" l="1"/>
  <c r="BJA530"/>
  <c r="BJI531" l="1"/>
  <c r="BIW530"/>
  <c r="BJE531" l="1"/>
  <c r="BIS530"/>
  <c r="BJA531" l="1"/>
  <c r="BIO530"/>
  <c r="BIW531" l="1"/>
  <c r="BIK530"/>
  <c r="BIS531" l="1"/>
  <c r="BIG530"/>
  <c r="BIO531" l="1"/>
  <c r="BIC530"/>
  <c r="BIK531" l="1"/>
  <c r="BHY530"/>
  <c r="BIG531" l="1"/>
  <c r="BHU530"/>
  <c r="BIC531" l="1"/>
  <c r="BHQ530"/>
  <c r="BHY531" l="1"/>
  <c r="BHM530"/>
  <c r="BHU531" l="1"/>
  <c r="BHI530"/>
  <c r="BHQ531" l="1"/>
  <c r="BHE530"/>
  <c r="BHM531" l="1"/>
  <c r="BHA530"/>
  <c r="BHI531" l="1"/>
  <c r="BGW530"/>
  <c r="BHE531" l="1"/>
  <c r="BGS530"/>
  <c r="BHA531" l="1"/>
  <c r="BGO530"/>
  <c r="BGW531" l="1"/>
  <c r="BGK530"/>
  <c r="BGS531" l="1"/>
  <c r="BGG530"/>
  <c r="BGO531" l="1"/>
  <c r="BGC530"/>
  <c r="BGK531" l="1"/>
  <c r="BFY530"/>
  <c r="BGG531" l="1"/>
  <c r="BFU530"/>
  <c r="BGC531" l="1"/>
  <c r="BFQ530"/>
  <c r="BFY531" l="1"/>
  <c r="BFM530"/>
  <c r="BFU531" l="1"/>
  <c r="BFI530"/>
  <c r="BFQ531" l="1"/>
  <c r="BFE530"/>
  <c r="BFM531" l="1"/>
  <c r="BFA530"/>
  <c r="BFI531" l="1"/>
  <c r="BEW530"/>
  <c r="BFE531" l="1"/>
  <c r="BES530"/>
  <c r="BFA531" l="1"/>
  <c r="BEO530"/>
  <c r="BEW531" l="1"/>
  <c r="BEK530"/>
  <c r="BES531" l="1"/>
  <c r="BEG530"/>
  <c r="BEO531" l="1"/>
  <c r="BEC530"/>
  <c r="BEK531" l="1"/>
  <c r="BDY530"/>
  <c r="BEG531" l="1"/>
  <c r="BDU530"/>
  <c r="BEC531" l="1"/>
  <c r="BDQ530"/>
  <c r="BDY531" l="1"/>
  <c r="BDM530"/>
  <c r="BDU531" l="1"/>
  <c r="BDI530"/>
  <c r="BDQ531" l="1"/>
  <c r="BDE530"/>
  <c r="BDM531" l="1"/>
  <c r="BDA530"/>
  <c r="BDI531" l="1"/>
  <c r="BCW530"/>
  <c r="BDE531" l="1"/>
  <c r="BCS530"/>
  <c r="BDA531" l="1"/>
  <c r="BCO530"/>
  <c r="BCW531" l="1"/>
  <c r="BCK530"/>
  <c r="BCS531" l="1"/>
  <c r="BCG530"/>
  <c r="BCO531" l="1"/>
  <c r="BCC530"/>
  <c r="BCK531" l="1"/>
  <c r="BBY530"/>
  <c r="BCG531" l="1"/>
  <c r="BBU530"/>
  <c r="BCC531" l="1"/>
  <c r="BBQ530"/>
  <c r="BBY531" l="1"/>
  <c r="BBM530"/>
  <c r="BBU531" l="1"/>
  <c r="BBI530"/>
  <c r="BBQ531" l="1"/>
  <c r="BBE530"/>
  <c r="BBM531" l="1"/>
  <c r="BBA530"/>
  <c r="BBI531" l="1"/>
  <c r="BAW530"/>
  <c r="BBE531" l="1"/>
  <c r="BAS530"/>
  <c r="BBA531" l="1"/>
  <c r="BAO530"/>
  <c r="BAW531" l="1"/>
  <c r="BAK530"/>
  <c r="BAS531" l="1"/>
  <c r="BAG530"/>
  <c r="BAO531" l="1"/>
  <c r="BAC530"/>
  <c r="BAK531" l="1"/>
  <c r="AZY530"/>
  <c r="BAG531" l="1"/>
  <c r="AZU530"/>
  <c r="BAC531" l="1"/>
  <c r="AZQ530"/>
  <c r="AZY531" l="1"/>
  <c r="AZM530"/>
  <c r="AZU531" l="1"/>
  <c r="AZI530"/>
  <c r="AZQ531" l="1"/>
  <c r="AZE530"/>
  <c r="AZM531" l="1"/>
  <c r="AZA530"/>
  <c r="AZI531" l="1"/>
  <c r="AYW530"/>
  <c r="AZE531" l="1"/>
  <c r="AYS530"/>
  <c r="AZA531" l="1"/>
  <c r="AYO530"/>
  <c r="AYW531" l="1"/>
  <c r="AYK530"/>
  <c r="AYS531" l="1"/>
  <c r="AYG530"/>
  <c r="AYO531" l="1"/>
  <c r="AYC530"/>
  <c r="AYK531" l="1"/>
  <c r="AXY530"/>
  <c r="AYG531" l="1"/>
  <c r="AXU530"/>
  <c r="AYC531" l="1"/>
  <c r="AXQ530"/>
  <c r="AXY531" l="1"/>
  <c r="AXM530"/>
  <c r="AXU531" l="1"/>
  <c r="AXI530"/>
  <c r="AXQ531" l="1"/>
  <c r="AXE530"/>
  <c r="AXM531" l="1"/>
  <c r="AXA530"/>
  <c r="AXI531" l="1"/>
  <c r="AWW530"/>
  <c r="AXE531" l="1"/>
  <c r="AWS530"/>
  <c r="AXA531" l="1"/>
  <c r="AWO530"/>
  <c r="AWW531" l="1"/>
  <c r="AWK530"/>
  <c r="AWS531" l="1"/>
  <c r="AWG530"/>
  <c r="AWO531" l="1"/>
  <c r="AWC530"/>
  <c r="AWK531" l="1"/>
  <c r="AVY530"/>
  <c r="AWG531" l="1"/>
  <c r="AVU530"/>
  <c r="AWC531" l="1"/>
  <c r="AVQ530"/>
  <c r="AVY531" l="1"/>
  <c r="AVM530"/>
  <c r="AVU531" l="1"/>
  <c r="AVI530"/>
  <c r="AVQ531" l="1"/>
  <c r="AVE530"/>
  <c r="AVM531" l="1"/>
  <c r="AVA530"/>
  <c r="AVI531" l="1"/>
  <c r="AUW530"/>
  <c r="AVE531" l="1"/>
  <c r="AUS530"/>
  <c r="AVA531" l="1"/>
  <c r="AUO530"/>
  <c r="AUW531" l="1"/>
  <c r="AUK530"/>
  <c r="AUS531" l="1"/>
  <c r="AUG530"/>
  <c r="AUO531" l="1"/>
  <c r="AUC530"/>
  <c r="AUK531" l="1"/>
  <c r="ATY530"/>
  <c r="AUG531" l="1"/>
  <c r="ATU530"/>
  <c r="AUC531" l="1"/>
  <c r="ATQ530"/>
  <c r="ATY531" l="1"/>
  <c r="ATM530"/>
  <c r="ATU531" l="1"/>
  <c r="ATI530"/>
  <c r="ATQ531" l="1"/>
  <c r="ATE530"/>
  <c r="ATM531" l="1"/>
  <c r="ATA530"/>
  <c r="ATI531" l="1"/>
  <c r="ASW530"/>
  <c r="ATE531" l="1"/>
  <c r="ASS530"/>
  <c r="ATA531" l="1"/>
  <c r="ASO530"/>
  <c r="ASW531" l="1"/>
  <c r="ASK530"/>
  <c r="ASS531" l="1"/>
  <c r="ASG530"/>
  <c r="ASO531" l="1"/>
  <c r="ASC530"/>
  <c r="ASK531" l="1"/>
  <c r="ARY530"/>
  <c r="ASG531" l="1"/>
  <c r="ARU530"/>
  <c r="ASC531" l="1"/>
  <c r="ARQ530"/>
  <c r="ARY531" l="1"/>
  <c r="ARM530"/>
  <c r="ARU531" l="1"/>
  <c r="ARI530"/>
  <c r="ARQ531" l="1"/>
  <c r="ARE530"/>
  <c r="ARM531" l="1"/>
  <c r="ARA530"/>
  <c r="ARI531" l="1"/>
  <c r="AQW530"/>
  <c r="AQS530" l="1"/>
  <c r="ARE531"/>
  <c r="AQO530" l="1"/>
  <c r="ARA531"/>
  <c r="AQK530" l="1"/>
  <c r="AQW531"/>
  <c r="AQG530" l="1"/>
  <c r="AQS531"/>
  <c r="AQC530" l="1"/>
  <c r="AQO531"/>
  <c r="APY530" l="1"/>
  <c r="AQK531"/>
  <c r="APU530" l="1"/>
  <c r="AQG531"/>
  <c r="APQ530" l="1"/>
  <c r="AQC531"/>
  <c r="APM530" l="1"/>
  <c r="APY531"/>
  <c r="API530" l="1"/>
  <c r="APU531"/>
  <c r="APE530" l="1"/>
  <c r="APQ531"/>
  <c r="APA530" l="1"/>
  <c r="APM531"/>
  <c r="AOW530" l="1"/>
  <c r="API531"/>
  <c r="AOS530" l="1"/>
  <c r="APE531"/>
  <c r="AOO530" l="1"/>
  <c r="APA531"/>
  <c r="AOK530" l="1"/>
  <c r="AOW531"/>
  <c r="AOG530" l="1"/>
  <c r="AOS531"/>
  <c r="AOC530" l="1"/>
  <c r="AOO531"/>
  <c r="ANY530" l="1"/>
  <c r="AOK531"/>
  <c r="ANU530" l="1"/>
  <c r="AOG531"/>
  <c r="ANQ530" l="1"/>
  <c r="AOC531"/>
  <c r="ANM530" l="1"/>
  <c r="ANY531"/>
  <c r="ANI530" l="1"/>
  <c r="ANU531"/>
  <c r="ANE530" l="1"/>
  <c r="ANQ531"/>
  <c r="ANA530" l="1"/>
  <c r="ANM531"/>
  <c r="AMW530" l="1"/>
  <c r="ANI531"/>
  <c r="AMS530" l="1"/>
  <c r="ANE531"/>
  <c r="AMO530" l="1"/>
  <c r="ANA531"/>
  <c r="AMK530" l="1"/>
  <c r="AMW531"/>
  <c r="AMG530" l="1"/>
  <c r="AMS531"/>
  <c r="AMC530" l="1"/>
  <c r="AMO531"/>
  <c r="ALY530" l="1"/>
  <c r="AMK531"/>
  <c r="ALU530" l="1"/>
  <c r="AMG531"/>
  <c r="ALQ530" l="1"/>
  <c r="AMC531"/>
  <c r="ALM530" l="1"/>
  <c r="ALY531"/>
  <c r="ALI530" l="1"/>
  <c r="ALU531"/>
  <c r="ALE530" l="1"/>
  <c r="ALQ531"/>
  <c r="ALA530" l="1"/>
  <c r="ALM531"/>
  <c r="AKW530" l="1"/>
  <c r="ALI531"/>
  <c r="AKS530" l="1"/>
  <c r="ALE531"/>
  <c r="AKO530" l="1"/>
  <c r="ALA531"/>
  <c r="AKK530" l="1"/>
  <c r="AKW531"/>
  <c r="AKG530" l="1"/>
  <c r="AKS531"/>
  <c r="AKC530" l="1"/>
  <c r="AKO531"/>
  <c r="AJY530" l="1"/>
  <c r="AKK531"/>
  <c r="AJU530" l="1"/>
  <c r="AKG531"/>
  <c r="AJQ530" l="1"/>
  <c r="AKC531"/>
  <c r="AJM530" l="1"/>
  <c r="AJY531"/>
  <c r="AJI530" l="1"/>
  <c r="AJU531"/>
  <c r="AJE530" l="1"/>
  <c r="AJQ531"/>
  <c r="AJA530" l="1"/>
  <c r="AJM531"/>
  <c r="AIW530" l="1"/>
  <c r="AJI531"/>
  <c r="AIS530" l="1"/>
  <c r="AJE531"/>
  <c r="AIO530" l="1"/>
  <c r="AJA531"/>
  <c r="AIK530" l="1"/>
  <c r="AIW531"/>
  <c r="AIG530" l="1"/>
  <c r="AIS531"/>
  <c r="AIC530" l="1"/>
  <c r="AIO531"/>
  <c r="AHY530" l="1"/>
  <c r="AIK531"/>
  <c r="AHU530" l="1"/>
  <c r="AIG531"/>
  <c r="AHQ530" l="1"/>
  <c r="AIC531"/>
  <c r="AHM530" l="1"/>
  <c r="AHY531"/>
  <c r="AHI530" l="1"/>
  <c r="AHU531"/>
  <c r="AHE530" l="1"/>
  <c r="AHQ531"/>
  <c r="AHA530" l="1"/>
  <c r="AHM531"/>
  <c r="AGW530" l="1"/>
  <c r="AHI531"/>
  <c r="AGS530" l="1"/>
  <c r="AHE531"/>
  <c r="AGO530" l="1"/>
  <c r="AHA531"/>
  <c r="AGK530" l="1"/>
  <c r="AGW531"/>
  <c r="AGG530" l="1"/>
  <c r="AGS531"/>
  <c r="AGC530" l="1"/>
  <c r="AGO531"/>
  <c r="AFY530" l="1"/>
  <c r="AGK531"/>
  <c r="AFU530" l="1"/>
  <c r="AGG531"/>
  <c r="AFQ530" l="1"/>
  <c r="AGC531"/>
  <c r="AFM530" l="1"/>
  <c r="AFY531"/>
  <c r="AFI530" l="1"/>
  <c r="AFU531"/>
  <c r="AFE530" l="1"/>
  <c r="AFQ531"/>
  <c r="AFA530" l="1"/>
  <c r="AFM531"/>
  <c r="AEW530" l="1"/>
  <c r="AFI531"/>
  <c r="AES530" l="1"/>
  <c r="AFE531"/>
  <c r="AEO530" l="1"/>
  <c r="AFA531"/>
  <c r="AEK530" l="1"/>
  <c r="AEW531"/>
  <c r="AEG530" l="1"/>
  <c r="AES531"/>
  <c r="AEC530" l="1"/>
  <c r="AEO531"/>
  <c r="ADY530" l="1"/>
  <c r="AEK531"/>
  <c r="ADU530" l="1"/>
  <c r="AEG531"/>
  <c r="ADQ530" l="1"/>
  <c r="AEC531"/>
  <c r="ADM530" l="1"/>
  <c r="ADY531"/>
  <c r="ADI530" l="1"/>
  <c r="ADU531"/>
  <c r="ADE530" l="1"/>
  <c r="ADQ531"/>
  <c r="ADA530" l="1"/>
  <c r="ADM531"/>
  <c r="ACW530" l="1"/>
  <c r="ADI531"/>
  <c r="ACS530" l="1"/>
  <c r="ADE531"/>
  <c r="ACO530" l="1"/>
  <c r="ADA531"/>
  <c r="ACK530" l="1"/>
  <c r="ACW531"/>
  <c r="ACG530" l="1"/>
  <c r="ACS531"/>
  <c r="ACC530" l="1"/>
  <c r="ACO531"/>
  <c r="ABY530" l="1"/>
  <c r="ACK531"/>
  <c r="ABU530" l="1"/>
  <c r="ACG531"/>
  <c r="ABQ530" l="1"/>
  <c r="ACC531"/>
  <c r="ABM530" l="1"/>
  <c r="ABY531"/>
  <c r="ABI530" l="1"/>
  <c r="ABU531"/>
  <c r="ABE530" l="1"/>
  <c r="ABQ531"/>
  <c r="ABA530" l="1"/>
  <c r="ABM531"/>
  <c r="AAW530" l="1"/>
  <c r="ABI531"/>
  <c r="AAS530" l="1"/>
  <c r="ABE531"/>
  <c r="AAO530" l="1"/>
  <c r="ABA531"/>
  <c r="AAK530" l="1"/>
  <c r="AAW531"/>
  <c r="AAG530" l="1"/>
  <c r="AAS531"/>
  <c r="AAO531" l="1"/>
  <c r="AAC530"/>
  <c r="AAK531" l="1"/>
  <c r="ZY530"/>
  <c r="AAG531" l="1"/>
  <c r="ZU530"/>
  <c r="ZQ530" l="1"/>
  <c r="AAC531"/>
  <c r="ZM530" l="1"/>
  <c r="ZY531"/>
  <c r="ZI530" l="1"/>
  <c r="ZU531"/>
  <c r="ZE530" l="1"/>
  <c r="ZQ531"/>
  <c r="ZA530" l="1"/>
  <c r="ZM531"/>
  <c r="YW530" l="1"/>
  <c r="ZI531"/>
  <c r="YS530" l="1"/>
  <c r="ZE531"/>
  <c r="YO530" l="1"/>
  <c r="ZA531"/>
  <c r="YK530" l="1"/>
  <c r="YW531"/>
  <c r="YS531" l="1"/>
  <c r="YG530"/>
  <c r="YO531" l="1"/>
  <c r="YC530"/>
  <c r="YK531" l="1"/>
  <c r="XY530"/>
  <c r="YG531" l="1"/>
  <c r="XU530"/>
  <c r="YC531" l="1"/>
  <c r="XQ530"/>
  <c r="XY531" l="1"/>
  <c r="XM530"/>
  <c r="XU531" l="1"/>
  <c r="XI530"/>
  <c r="XQ531" l="1"/>
  <c r="XE530"/>
  <c r="XM531" l="1"/>
  <c r="XA530"/>
  <c r="XI531" l="1"/>
  <c r="WW530"/>
  <c r="XE531" l="1"/>
  <c r="WS530"/>
  <c r="XA531" l="1"/>
  <c r="WO530"/>
  <c r="WW531" l="1"/>
  <c r="WK530"/>
  <c r="WS531" l="1"/>
  <c r="WG530"/>
  <c r="WO531" l="1"/>
  <c r="WC530"/>
  <c r="WK531" l="1"/>
  <c r="VY530"/>
  <c r="WG531" l="1"/>
  <c r="VU530"/>
  <c r="WC531" l="1"/>
  <c r="VQ530"/>
  <c r="VY531" l="1"/>
  <c r="VM530"/>
  <c r="VU531" l="1"/>
  <c r="VI530"/>
  <c r="VQ531" l="1"/>
  <c r="VE530"/>
  <c r="VM531" l="1"/>
  <c r="VA530"/>
  <c r="VI531" l="1"/>
  <c r="UW530"/>
  <c r="VE531" l="1"/>
  <c r="US530"/>
  <c r="VA531" l="1"/>
  <c r="UO530"/>
  <c r="UW531" l="1"/>
  <c r="UK530"/>
  <c r="US531" l="1"/>
  <c r="UG530"/>
  <c r="UO531" l="1"/>
  <c r="UC530"/>
  <c r="UK531" l="1"/>
  <c r="TY530"/>
  <c r="UG531" l="1"/>
  <c r="TU530"/>
  <c r="UC531" l="1"/>
  <c r="TQ530"/>
  <c r="TY531" l="1"/>
  <c r="TM530"/>
  <c r="TU531" l="1"/>
  <c r="TI530"/>
  <c r="TQ531" l="1"/>
  <c r="TE530"/>
  <c r="TM531" l="1"/>
  <c r="TA530"/>
  <c r="TI531" l="1"/>
  <c r="SW530"/>
  <c r="TE531" l="1"/>
  <c r="SS530"/>
  <c r="TA531" l="1"/>
  <c r="SO530"/>
  <c r="SW531" l="1"/>
  <c r="SK530"/>
  <c r="SS531" l="1"/>
  <c r="SG530"/>
  <c r="SO531" l="1"/>
  <c r="SC530"/>
  <c r="SK531" l="1"/>
  <c r="SG531" l="1"/>
  <c r="SC531" l="1"/>
  <c r="D265"/>
  <c r="G265" s="1"/>
  <c r="G261" l="1"/>
  <c r="D260" l="1"/>
  <c r="G260" s="1"/>
</calcChain>
</file>

<file path=xl/sharedStrings.xml><?xml version="1.0" encoding="utf-8"?>
<sst xmlns="http://schemas.openxmlformats.org/spreadsheetml/2006/main" count="2162" uniqueCount="687">
  <si>
    <t xml:space="preserve"> № п/п</t>
  </si>
  <si>
    <t>Государственная программа, подпрограмма, основное мероприятие, мероприятие</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</si>
  <si>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</si>
  <si>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</si>
  <si>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</si>
  <si>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Всего</t>
  </si>
  <si>
    <t>ОБ</t>
  </si>
  <si>
    <t>ФБ</t>
  </si>
  <si>
    <t>МБ</t>
  </si>
  <si>
    <t>ВБС</t>
  </si>
  <si>
    <t>Государственная программа "Развитие экономического потенциала и формирование благоприятного предпринимательского климата"</t>
  </si>
  <si>
    <t>Министерство развития промышленности и предпринимательства Мурманской области</t>
  </si>
  <si>
    <t>Министерство экономического развития Мурманской области</t>
  </si>
  <si>
    <t>Министерство образования и науки Мурманской области</t>
  </si>
  <si>
    <t>Комитет по тарифному регулированию Мурманской области</t>
  </si>
  <si>
    <t>Министерство строительства и
территориального развития Мурманской области</t>
  </si>
  <si>
    <t>Министерство имущественных отношений Мурманской области</t>
  </si>
  <si>
    <t>1.</t>
  </si>
  <si>
    <t>Подпрограмма 1. Формирование благоприятной инвестиционной среды</t>
  </si>
  <si>
    <t>1.1.</t>
  </si>
  <si>
    <t>Министерство развития промышленности и предпринимательства Мурманской области,  Министерство имущественных отношений Мурманской области</t>
  </si>
  <si>
    <t>1.1.1.</t>
  </si>
  <si>
    <t>Основное мероприятие 1. Разработка, реализация и сопровождение инвестиционных программ и проектов</t>
  </si>
  <si>
    <t xml:space="preserve"> Министерство развития промышленности и предпринимательства Мурманской области.
 Министерство имущественных отношений Мурманской области </t>
  </si>
  <si>
    <t>Формирование и ежегодное обновление Плана создания инвестиционных объектов и объектов инфраструктуры в Мурманской области</t>
  </si>
  <si>
    <t>1.1.2.</t>
  </si>
  <si>
    <t>Основное мероприятие 2. Нормативно-правовая и организационная поддержка инвестиционной деятельности</t>
  </si>
  <si>
    <t>Разработка не менее 2 НПА ежегодно</t>
  </si>
  <si>
    <t xml:space="preserve">Министерство развития промышленности и предпринимательства Мурманской области </t>
  </si>
  <si>
    <t>Обеспечение актуальности нормативно-правовой базы, регулирующей государственно-частное партнерство на территории Мурманской области</t>
  </si>
  <si>
    <t>Мониторинг реализации инвестиционных проектов на территории Мурманской области</t>
  </si>
  <si>
    <t>Ежеквартальная подготовка докладов о ходе реализации инвестиционных проектов</t>
  </si>
  <si>
    <t>1.2.</t>
  </si>
  <si>
    <t>1.2.1.</t>
  </si>
  <si>
    <t>Основное мероприятие 3. Информирование бизнес-сообщества об инвестиционном потенциале территории региона</t>
  </si>
  <si>
    <t>Актуализация, сопровождение и развитие специализированного многоязычного интернет-портала об инвестиционной деятельности в Мурманской области</t>
  </si>
  <si>
    <t xml:space="preserve">Обеспечение функционирования и поддержание актуального состояния информационного специализированного многоязычного интернет-портала об инвестиционной деятельности в Мурманской области </t>
  </si>
  <si>
    <t>Проведение и участие в форумах, семинарах, круглых столах, конференциях, рабочих встречах по вопросам создания эффективных механизмов привлечения инвестиций</t>
  </si>
  <si>
    <t>Проведение мониторинга состояния конкурентной среды на рынках товаров, работ, услуг Мурманской области</t>
  </si>
  <si>
    <t>Проведение ежегодного мониторинга состояния конкурентной среды на рынках товаров, работ, услуг Мурманской области</t>
  </si>
  <si>
    <t>1.2.2.</t>
  </si>
  <si>
    <t>1.3.</t>
  </si>
  <si>
    <t>1.3.1.</t>
  </si>
  <si>
    <t>1.3.2.</t>
  </si>
  <si>
    <t>2.</t>
  </si>
  <si>
    <t>Подпрограмма 2. Поддержка малого и среднего предпринимательства</t>
  </si>
  <si>
    <t>2.1.</t>
  </si>
  <si>
    <t>2.1.1.</t>
  </si>
  <si>
    <t>Основное мероприятие 1. Оказание финансовой поддержки субъектам малого и среднего предпринимательства</t>
  </si>
  <si>
    <t>Предоставление начинающим предпринимателям грантов на создание собственного бизнеса</t>
  </si>
  <si>
    <t>Министерство развития промышленности и предпринимательства Мурманской области, 
ГОБУ МРИБИ</t>
  </si>
  <si>
    <t>2.2.</t>
  </si>
  <si>
    <t>2.2.1.</t>
  </si>
  <si>
    <t>Основное мероприятие 2. Создание и развитие объектов инфраструктуры поддержки малого и среднего предпринимательства</t>
  </si>
  <si>
    <t>Развитие ЦПП и осуществление им деятельности по поддержке субъектов малого и среднего предпринимательства</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</si>
  <si>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</si>
  <si>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Министерство развития промышленности и предпринимательства Мурманской области, ГОБУ МРИБИ</t>
  </si>
  <si>
    <t>Организация и проведение мероприятий по вопросам предпринимательской деятельности совместно с представителями бизнеса (Дни предпринимательства Мурманской области, празднование профессионального праздника – Дня российского предпринимательства, проведение акций, конференций, совещаний, круглых столов)</t>
  </si>
  <si>
    <t>Ежегодное проведение не менее 3 мероприятий</t>
  </si>
  <si>
    <t>Подготовка и переподготовка кадров для малого и среднего предпринимательства: проведение тренинг - курсов для начинающих предпринимателей, мастер-классов, организация и проведение специализированных семинаров для предпринимателей</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</si>
  <si>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</si>
  <si>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Проведение исследований по проблемам и перспективам развития предпринимательства и инноваций</t>
  </si>
  <si>
    <t>Ежегодное проведение не менее 2 исследований</t>
  </si>
  <si>
    <t xml:space="preserve">Актуализация и сопровождение сайта поддержки малого и среднего предпринимательства Мурманской области
</t>
  </si>
  <si>
    <t>Обеспечение функционирования и поддержание актуального состояния интернет-сайта</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</si>
  <si>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</si>
  <si>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Субсидия на финансовое обеспечение выполнения государственного задания</t>
  </si>
  <si>
    <t xml:space="preserve">Обеспечение предоставления ГОБУ МРИБИ консультационных и методических услуг субъектам малого и среднего предпринимательства </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</si>
  <si>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</si>
  <si>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t>
  </si>
  <si>
    <t>Основное мероприятие 5. Оказание имущественной поддержки субъектам малого и среднего предпринимательства в виде передачи в пользование государственного имущества Мурманской области</t>
  </si>
  <si>
    <t xml:space="preserve">Министерство имущественных отношений Мурманской области </t>
  </si>
  <si>
    <t xml:space="preserve">Актуализация сформированных Перечней государственного имущества Мурманской области для передачи в аренду </t>
  </si>
  <si>
    <t xml:space="preserve">Формирование, ведение и опубликование перечней неиспользуемых, высвобождаемых объектов                   </t>
  </si>
  <si>
    <t>Основное мероприятие 6. Совершенствование налогового регулирования в части специальных налоговых режимов (ЕНВД, УСН, Патентная система)</t>
  </si>
  <si>
    <t>Актуализация регионального налогового законодательства в части специальных налоговых режимов (УСН, Патентная система)</t>
  </si>
  <si>
    <t>Регулярная актуализация НПА в части специальных налоговых режимов</t>
  </si>
  <si>
    <t>Организация работы группы по налогам, предусмотренным специальными налоговыми режимами</t>
  </si>
  <si>
    <t>Подпрограмма 3. Развитие промышленности, инновационной и научно-технической деятельности</t>
  </si>
  <si>
    <t>3.1.</t>
  </si>
  <si>
    <t>3.1.1.</t>
  </si>
  <si>
    <t>Основное мероприятие 1. Формирование условий для реализации кластерных инициатив Мурманской области</t>
  </si>
  <si>
    <t>Основное мероприятие 3. Оказание финансовой поддержки инновационным компаниям</t>
  </si>
  <si>
    <t>Оказание субъектам инновационной деятельности организационной и консультационной поддержки по привлечению финансирования в российских и международных институтах, в том числе венчурных фондах</t>
  </si>
  <si>
    <t>Создание и ведение банка данных об институтах развития в сфере инноваций</t>
  </si>
  <si>
    <t>3.3.</t>
  </si>
  <si>
    <t>Основное мероприятие 4. Организация поддержки научных мероприятий, исследований и разработок в Мурманской области</t>
  </si>
  <si>
    <t xml:space="preserve">Министерство образования и науки Мурманской области, ФГБУ "Российский фонд фундаментальных исследований",
ФГБУ "Российский гуманитарный научный фонд" </t>
  </si>
  <si>
    <t>Организация и проведение конкурса монографий и научных трудов, направленных на социально-экономическое и инновационное развитие Мурманской области</t>
  </si>
  <si>
    <t>Поощрение деятелей науки, выплата премий победителям (не менее 4 в год)</t>
  </si>
  <si>
    <t>Организация и проведение совместно с Российским фондом фундаментальных исследований (РФФИ) регионального конкурса проектов научных исследований "Север"</t>
  </si>
  <si>
    <t>Поддержка не менее 7 проектов ежегодно</t>
  </si>
  <si>
    <t xml:space="preserve">Министерство образования и науки Мурманской области, ФГБУ "Российский фонд фундаментальных исследований" </t>
  </si>
  <si>
    <t>Организация и проведение конкурса научных работ молодых ученых и специалистов Мурманской области</t>
  </si>
  <si>
    <t>Поощрение  деятелей науки, выплата премий победителям (не менее 7 в  год)</t>
  </si>
  <si>
    <t>Организация регионального молодежного форума "Молодая наука Арктики"</t>
  </si>
  <si>
    <t>Создание условий для привлечения молодежи к научной деятельности и популяризации научно-технических возможностей и достижений (ежегодное количество участников форума не менее 80 чел.)</t>
  </si>
  <si>
    <t>4.</t>
  </si>
  <si>
    <t>Подпрограмма 4. Развитие внешнеэкономических связей, туризма и торговой деятельности в регионе</t>
  </si>
  <si>
    <t>Министерство экономического развития Мурманской области, Министерство развития промышленности и предпринимательства Мурманской области</t>
  </si>
  <si>
    <t>4.1.</t>
  </si>
  <si>
    <t>4.1.1.</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</si>
  <si>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</si>
  <si>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 xml:space="preserve">Изготовление имиджевой презентационной, полиграфической и аудиовизуальной продукции </t>
  </si>
  <si>
    <t>4.1.2.</t>
  </si>
  <si>
    <t>Актуализация не менее 2 соглашений ежегодно</t>
  </si>
  <si>
    <t>Обеспечение своевременной подготовки программных документов и аналитических материалов для обеспечения участия представителей Правительства Мурманской области в разработке и реализации программы</t>
  </si>
  <si>
    <t>Координация реализации Соглашения между Министерством экономического развития Российской Федерации и Правительством Мурманской области о взаимодействии во внешнеэкономической сфере</t>
  </si>
  <si>
    <t xml:space="preserve">Обеспечение своевременной подготовки документов в рамках реализации  Соглашения </t>
  </si>
  <si>
    <t>Обеспечение своевременной подготовки отчетов и аналитических записок</t>
  </si>
  <si>
    <t xml:space="preserve">Мониторинг внешнеэкономических связей и международной технической помощи в Мурманской области </t>
  </si>
  <si>
    <t>Ежегодная подготовка не менее 6 отчетов по результатам мониторинга</t>
  </si>
  <si>
    <t>4.3.</t>
  </si>
  <si>
    <t>Основное мероприятие 4. Продвижение Мурманской области как привлекательного для туристов региона</t>
  </si>
  <si>
    <t>Организация экспозиций Мурманской области на региональных, межрегиональных и международных выставках (в том числе поддерживаемых Федеральным агентством по туризму), а также организация тематических конференций и "круглых" столов</t>
  </si>
  <si>
    <t>Ведение реестра туристских ресурсов Мурманской области</t>
  </si>
  <si>
    <t>Поддержание реестра в актуальном состоянии</t>
  </si>
  <si>
    <t>Основное мероприятие 5. Государственная поддержка субъектов туриндустрии</t>
  </si>
  <si>
    <t>Организация и проведение ежегодного регионального конкурса "Лучшие в туриндустрии"</t>
  </si>
  <si>
    <t xml:space="preserve">Ежегодное проведение конкурса "Лучшие в туриндустрии" </t>
  </si>
  <si>
    <t>Ведение реестра субъектов туристской индустрии Мурманской области</t>
  </si>
  <si>
    <t>4.3.3.</t>
  </si>
  <si>
    <t>Основное мероприятие 6. Формирование туристско-рекреационного кластера</t>
  </si>
  <si>
    <t>Организация деятельности рабочей группы по формированию туристско-рекреационного кластера</t>
  </si>
  <si>
    <t>Проведение не менее 4 заседаний рабочей группы в год</t>
  </si>
  <si>
    <t>4.4.</t>
  </si>
  <si>
    <t>4.4.1.</t>
  </si>
  <si>
    <t xml:space="preserve">Министерство экономического развития Мурманской области </t>
  </si>
  <si>
    <t>Совершенствование нормативно-правовой базы региона по вопросу развития торговли, в том числе за счет приведения региональных нормативных правовых актов Мурманской области в соответствие с федеральными нормативными правовыми актами</t>
  </si>
  <si>
    <t>Наличие актуализированной нормативно-правовой базы в сфере развития торговли</t>
  </si>
  <si>
    <t>Основное мероприятие 8. Обеспечение формирования и ведения торгового реестра Мурманской области</t>
  </si>
  <si>
    <t xml:space="preserve">Предоставление субвенций на исполнение органами местного самоуправления муниципальных образований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 </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</si>
  <si>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</si>
  <si>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5.</t>
  </si>
  <si>
    <t>Подпрограмма 5. Совершенствование системы государственного стратегического управления</t>
  </si>
  <si>
    <t>5.1.</t>
  </si>
  <si>
    <t>5.1.1.</t>
  </si>
  <si>
    <t>Основное мероприятие 1. Обеспечение мониторинга, прогнозирования, целеполагания и планирования (за исключением территориального) социально-экономического развития региона</t>
  </si>
  <si>
    <t>Проведение мониторинга и анализа социально-экономической ситуации в регионе и муниципальных образованиях области</t>
  </si>
  <si>
    <t xml:space="preserve">Разработка предварительного прогноза социально-экономического развития региона на очередной финансовый год и плановый период ежегодно в срок не позднее 1 августа </t>
  </si>
  <si>
    <t>Разработка прогноза социально-экономического развития региона на очередной финансовый год и плановый период</t>
  </si>
  <si>
    <t>Разработка прогноза социально-экономического развития региона на очередной финансовый год и плановый период, одобрение его Правительством МО ежегодно в срок не позднее 30 октября</t>
  </si>
  <si>
    <t>5.1.2.</t>
  </si>
  <si>
    <t>Методическое руководство и координация деятельности ИОГВ МО по вопросам разработки и реализации государственных программ Мурманской области*</t>
  </si>
  <si>
    <t>5.1.3.</t>
  </si>
  <si>
    <t>5.1.4.</t>
  </si>
  <si>
    <t>5.1.5.</t>
  </si>
  <si>
    <t>Подготовка ежегодного отчета Губернатора Мурманской области о результатах деятельности Правительства Мурманской области</t>
  </si>
  <si>
    <t>5.2.</t>
  </si>
  <si>
    <t>5.2.1.</t>
  </si>
  <si>
    <t>Основное мероприятие 6. Совершенствование нормативного правового регулирования по вопросам региональной налоговой политики (за исключением законодательства по специальным налоговым режимам)</t>
  </si>
  <si>
    <t>Проведение оценки эффективности предоставленных региональных налоговых льгот</t>
  </si>
  <si>
    <t>Подготовка ежегодной аналитической записки о результатах оценки эффективности предоставленных региональных налоговых льгот</t>
  </si>
  <si>
    <t>Актуализация регионального налогового законодательства по развитию налогового потенциала Мурманской области (за исключением законодательства по специальным налоговым режимам)</t>
  </si>
  <si>
    <t>Внесение изменений в действующие НПА в случае необходимости</t>
  </si>
  <si>
    <t>Актуализация регионального законодательства в налоговой сфере в части мер, предусматривающих укрепление налогового потенциала Мурманской области (за исключением законодательства по специальным налоговым режимам)</t>
  </si>
  <si>
    <t>5.2.2.</t>
  </si>
  <si>
    <t>Основное мероприятие 7. Организация взаимодействия всех уровней власти, направленного на укрепление налогового потенциала Мурманской области</t>
  </si>
  <si>
    <t>Ежеквартальная подготовка и представление Губернатору Мурманской области аналитических материалов</t>
  </si>
  <si>
    <t>Организация работы по координации деятельности представителей исполнительных органов государственной власти Мурманской области, участвующих в собраниях (комитетах) кредиторов организаций - должников</t>
  </si>
  <si>
    <t>5.3.</t>
  </si>
  <si>
    <t>Обеспечение нормативного регламентирования процедур оказания государственных услуг и проведения контроля</t>
  </si>
  <si>
    <t>5.4.</t>
  </si>
  <si>
    <t>5.4.1.</t>
  </si>
  <si>
    <t>Основное мероприятие 9. Организация мониторинга эффективности деятельности органов местного самоуправления</t>
  </si>
  <si>
    <t xml:space="preserve">Согласование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 </t>
  </si>
  <si>
    <t>Наличие 17 согласованных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</si>
  <si>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 xml:space="preserve">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t>
  </si>
  <si>
    <t>Ежегодная 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t>
  </si>
  <si>
    <t xml:space="preserve">Совершенствование нормативной правовой базы, регулирующей мониторинг эффективности деятельности органов местного самоуправления </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</si>
  <si>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</si>
  <si>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Предоставление грантов 3 муниципальным образованиям Мурманской области (в случае принятия соответствующего решения Комиссией)</t>
  </si>
  <si>
    <t>5.4.2.</t>
  </si>
  <si>
    <t>Основное мероприятие 10. Анализ удовлетворенности населения деятельностью органов местного самоуправления</t>
  </si>
  <si>
    <t xml:space="preserve">Проведение социологического опроса населения городских округов и муниципальных районов в целях выявления оценки населением деятельности органов местного самоуправления </t>
  </si>
  <si>
    <t xml:space="preserve">Подготовка ежегодного отчета об итогах социологического опроса населения, ед. </t>
  </si>
  <si>
    <t>Проведение опросов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t>
  </si>
  <si>
    <t>Рассмотрение и утверждение итогов опроса на заседании Комиссии по подведению итогов оценки эффективности деятельности ОМСУ Мурманской области</t>
  </si>
  <si>
    <t>5.5.</t>
  </si>
  <si>
    <t>5.5.1.</t>
  </si>
  <si>
    <t>5.5.2.</t>
  </si>
  <si>
    <t>Подпрограмма 6. Осуществление государственного регулирования цен (тарифов) на территории Мурманской области</t>
  </si>
  <si>
    <t>6.1.</t>
  </si>
  <si>
    <t>Основное мероприятие 1. Установление подлежащих государственному регулированию цен (тарифов) в соответствии с законодательством Российской Федерации</t>
  </si>
  <si>
    <t>6.1.1.</t>
  </si>
  <si>
    <t>6.1.2.</t>
  </si>
  <si>
    <t>6.1.3.</t>
  </si>
  <si>
    <t>Установление регулируемых цен (тарифов) на продукцию производственно-технического назначения, товары народного потребления и услуги, производимые и (или) реализуемые на территории Мурманской области</t>
  </si>
  <si>
    <t>6.2.</t>
  </si>
  <si>
    <t>Основное мероприятие 2. Осуществление регионального государственного контроля (надзора) за соблюдением порядка ценообразования и соблюдением стандартов раскрытия информации регулируемыми организациями</t>
  </si>
  <si>
    <t>6.2.1.</t>
  </si>
  <si>
    <t>Проведение проверок хозяйственной деятельности предприятий (учреждений), осуществляющих деятельность в сфере регулируемого ценообразования</t>
  </si>
  <si>
    <t>6.2.2.</t>
  </si>
  <si>
    <t>Осуществление контроля на предмет соблюдения Стандартов раскрытия информации регулируемыми организациями</t>
  </si>
  <si>
    <t>6.3.</t>
  </si>
  <si>
    <t>6.3.1.</t>
  </si>
  <si>
    <t>Обеспечение реализации функций в сфере государственного регулирования цен (тарифов) на территории МО</t>
  </si>
  <si>
    <t>6.3.2.</t>
  </si>
  <si>
    <t>7.</t>
  </si>
  <si>
    <t>Подпрограмма 7. Обеспечение реализации государственной программы</t>
  </si>
  <si>
    <t>7.1.</t>
  </si>
  <si>
    <t>Основное мероприятие 7.1.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</si>
  <si>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7.1.1.</t>
  </si>
  <si>
    <t>Обеспечение реализации государственных функций Министерства экономического развития Мурманской области</t>
  </si>
  <si>
    <t>7.1.2.</t>
  </si>
  <si>
    <t>7.2.</t>
  </si>
  <si>
    <t>7.2.1.</t>
  </si>
  <si>
    <t>Обеспечение реализации государственных функций Министерства развития промышленности и предпринимательства Мурманской области</t>
  </si>
  <si>
    <t>* Мероприятие направлено на повышение эффективности бюджетных расходов"</t>
  </si>
  <si>
    <t>Предоставление субсидий из областного бюджета бюджетам монопрофильных муниципальных образований Мурманской области, получившим прямую финансовую поддержку за счет средств федерального бюджета в рамках конкурсного отбора субъектов Российской Федерации на государственную поддержку малого и среднего предпринимательства, включая крестьянские (фермерские) хозяйства</t>
  </si>
  <si>
    <t>Подготовка заявок на создание территорий опережающего социально-экономического развития на территориях многопрофильных муниципальных образований Мурманской области</t>
  </si>
  <si>
    <t>Подготовка и направление заявок в Министерство экономического развития Российской Федерации (не менее 1 заявки за период реализации мероприятия)</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</si>
  <si>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</si>
  <si>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Предоставление субсидий субъектам социального предпринимательства</t>
  </si>
  <si>
    <t xml:space="preserve">Формирование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</si>
  <si>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Содействие в проведении международных и межрегиональных конгрессно-выставочных мероприятий на территории Мурманской области</t>
  </si>
  <si>
    <t>Организация презентационных и имиджевых мероприятий в регионах РФ и за рубежом</t>
  </si>
  <si>
    <t>Проведение и участие в форумах, семинарах, круглых столах, конференциях, рабочих встречах в сфере импортозамещения и промышленного развития</t>
  </si>
  <si>
    <t>Обеспечение проведения не менее 1 мероприятия в год, участие сотрудников Министерства развития промышленности и предпринимательства в мероприятиях</t>
  </si>
  <si>
    <t xml:space="preserve">Актуализация НПА по вопросам ГЧП </t>
  </si>
  <si>
    <t>Повышение результативности контрольных мероприятий</t>
  </si>
  <si>
    <t>Увеличение среднего количества выявляемых нарушений на одну проверку, увеличение количества проводимых  контрольных мероприятий на основе применения данных информационных автоматизированных систем</t>
  </si>
  <si>
    <t>Предоставление в пользование субъектам малого  и среднего предпринимательства государственного  имущества Мурманской области, в том числе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t>
  </si>
  <si>
    <t>Организация работы Межведомственной комиссии по обеспечению доходов бюджета</t>
  </si>
  <si>
    <t>Обеспечение вынесения на рассмотрение Межведомственной комиссией проблемных вопросов обеспечения доходов бюджета Мурманской области</t>
  </si>
  <si>
    <t xml:space="preserve">Организация работы рабочей группы по вопросам социально-экономического развития, занятости населения и мониторингу финансово-экономического состояния системообразующих предприятий и организаций Мурманской области </t>
  </si>
  <si>
    <t xml:space="preserve">Организация работы по заключению соглашений о сотрудничестве между хозяйствующими субъектами, муниципальными образованиями Мурманской области и Правительством Мурманской области, направленных на устойчивое социально-экономическое развитие Мурманской области </t>
  </si>
  <si>
    <t>Обеспечение мониторинга и контроля выполнения мероприятий, предусмотренных соглашениями (2 раза в год)</t>
  </si>
  <si>
    <t>Формирование системы оценки регулирующего воздействия проектов нормативных правовых актов Мурманской области, проектов муниципальных нормативных правовых актов и экспертизы нормативных правовых актов Мурманской области, муниципальных нормативных правовых актов, затрагивающих вопросы предпринимательской и инвестиционной деятельности</t>
  </si>
  <si>
    <t>1.2.3.</t>
  </si>
  <si>
    <t>1.2.4.</t>
  </si>
  <si>
    <t>1.3.4.</t>
  </si>
  <si>
    <t>2.1.3.</t>
  </si>
  <si>
    <t>2.1.4.</t>
  </si>
  <si>
    <t>2.3.</t>
  </si>
  <si>
    <t>2.3.2.</t>
  </si>
  <si>
    <t>2.3.5.</t>
  </si>
  <si>
    <t>2.3.6.</t>
  </si>
  <si>
    <t>2.3.7.</t>
  </si>
  <si>
    <t>2.3.3.</t>
  </si>
  <si>
    <t>2.4.</t>
  </si>
  <si>
    <t>2.4.1.</t>
  </si>
  <si>
    <t>2.4.2.</t>
  </si>
  <si>
    <t>2.5.</t>
  </si>
  <si>
    <t>2.5.1.</t>
  </si>
  <si>
    <t>2.5.2.</t>
  </si>
  <si>
    <t>2.6.</t>
  </si>
  <si>
    <t>2.6.1.</t>
  </si>
  <si>
    <t>2.6.2.</t>
  </si>
  <si>
    <t>3.3.2.</t>
  </si>
  <si>
    <t>4.1.4.</t>
  </si>
  <si>
    <t>4.3.4.</t>
  </si>
  <si>
    <t>4.3.5.</t>
  </si>
  <si>
    <t>4.4.2.</t>
  </si>
  <si>
    <t>4.4.3.</t>
  </si>
  <si>
    <t>4.5.</t>
  </si>
  <si>
    <t>4.5.2.</t>
  </si>
  <si>
    <t>4.6.</t>
  </si>
  <si>
    <t>4.6.1.</t>
  </si>
  <si>
    <t>4.7.</t>
  </si>
  <si>
    <t>4.7.1.</t>
  </si>
  <si>
    <t>4.8.</t>
  </si>
  <si>
    <t>5.4.3.</t>
  </si>
  <si>
    <t>5.5.3.</t>
  </si>
  <si>
    <t>5.5.4.</t>
  </si>
  <si>
    <t>5.6.</t>
  </si>
  <si>
    <t>Формирование основных направлений налоговой политики Мурманской области на очередной финансовый год и на плановый период</t>
  </si>
  <si>
    <t>Принятие соответствующего нормативного правового акта</t>
  </si>
  <si>
    <t>5.6.1.</t>
  </si>
  <si>
    <t>5.6.2.</t>
  </si>
  <si>
    <t>5.7.</t>
  </si>
  <si>
    <t>5.8.</t>
  </si>
  <si>
    <t>5.8.1.</t>
  </si>
  <si>
    <t>5.8.2.</t>
  </si>
  <si>
    <t>5.9.</t>
  </si>
  <si>
    <t>5.9.1.</t>
  </si>
  <si>
    <t>5.10.</t>
  </si>
  <si>
    <t>5.10.1.</t>
  </si>
  <si>
    <t>5.10.2.</t>
  </si>
  <si>
    <t>Основное мероприятие 7.2.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</si>
  <si>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</si>
  <si>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 xml:space="preserve">Министерство развития промышленности и предпринимательства Мурманской области,                                                                                </t>
  </si>
  <si>
    <t>Разработка предварительного прогноза социально-экономического развития региона на очередной финансовый год и плановый период</t>
  </si>
  <si>
    <t>Разработка нормативных правовых актов, необходимых для стимулирования инвестиционной деятельности, включая совершенствование мер государственной поддержки инвестиционной деятельности</t>
  </si>
  <si>
    <t>Запланировано на отчетный год</t>
  </si>
  <si>
    <t>Кассовое исполнение ГРБС</t>
  </si>
  <si>
    <t>Источник</t>
  </si>
  <si>
    <t>4.3.2.</t>
  </si>
  <si>
    <t>Фактические результаты реализации (краткая характеристика) мероприятий</t>
  </si>
  <si>
    <t xml:space="preserve"> Результаты выполнения мероприятий </t>
  </si>
  <si>
    <t>Причины низкой степени освоения средств, невыполнения мероприятий</t>
  </si>
  <si>
    <t>Код ГРБС</t>
  </si>
  <si>
    <t>Организация работ по проведению анализа финансового состояния градообразующих организаций и  организаций регионального значения Мурманской области</t>
  </si>
  <si>
    <t>Ежегодное обновление и утверждение приказом Министерства Плана создания объектов необходимой для инвесторов инфраструктуры</t>
  </si>
  <si>
    <t>Проведение оценки регулирующего воздействия проектов НПА Мурманской области, затрагивающих вопросы предпринимательской и инвестиционной деятельности, в количестве не менее 25 ежегодно</t>
  </si>
  <si>
    <t>Министерство развития промышленности и предпринимательства Мурманской области, 
НМК "ФОРМАП", ГОБУ МРИБИ</t>
  </si>
  <si>
    <t>Министерство развития промышленности и предпринимательства Мурманской области, 
НМК "ФОРМАП"</t>
  </si>
  <si>
    <t>№ п/п</t>
  </si>
  <si>
    <t>Предоставление (согласование предоставления) незадействованных при исполнении региональных  полномочий  объектов (части объектов) государственного  имущества Мурманской области в аренду, безвозмездное пользование; обеспечение проведения торгов на право заключения договоров аренды, безвозмездного пользования; предоставление государственных  преференций в форме передачи в аренду, безвозмездное пользование государственного  имущества Мурманской области субъектам малого  и среднего предпринимательства,  осуществляющим социально значимые  и приоритетные виды  деятельности, ведение реестра договоров, администрирование арендных  платежей</t>
  </si>
  <si>
    <t xml:space="preserve">Ежегодное утверждение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</si>
  <si>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 xml:space="preserve">Ежеквартальная подготовка, размещение на сайте, направление ГМО отчетов о ходе реализации ГП РФ, ФЦП и ФАИП </t>
  </si>
  <si>
    <t>Ежегодная подготовка отчета Губернатора Мурманской области о результатах деятельности Правительства Мурманской области</t>
  </si>
  <si>
    <t>Фактическое исполнение</t>
  </si>
  <si>
    <t>Степень освоения средств</t>
  </si>
  <si>
    <t>Выполнение (да/нет/ частично)</t>
  </si>
  <si>
    <t>Количество мероприятий, всего, в т.ч.:</t>
  </si>
  <si>
    <t>Выполнено в полном объеме</t>
  </si>
  <si>
    <t>Выполнено частично</t>
  </si>
  <si>
    <t>Не выполнено</t>
  </si>
  <si>
    <t>Степень выполнения мероприятий</t>
  </si>
  <si>
    <t xml:space="preserve">Развитие и обеспечение эффективного функционирования АО "Корпорация развития Мурманской области" </t>
  </si>
  <si>
    <t>Обеспечение уставной деятельности Корпорации, поддержка реализации не менее 2 проектов ежегодно</t>
  </si>
  <si>
    <t>Министерство экономического развития Мурманской области, 
Министерство развития промышленности и предпринимательства Мурманской области</t>
  </si>
  <si>
    <t>Организация работы Экономического совета при Губернаторе Мурманской области</t>
  </si>
  <si>
    <t>Обеспечение ежегодного проведения заседания Экономического совета при Губернаторе Мурманской области</t>
  </si>
  <si>
    <t xml:space="preserve">Проведение проверок организаций на предмет соблюдения Стандартов раскрытия информации регулируемыми организациями </t>
  </si>
  <si>
    <t>Сопровождение и развитие ГАС "Управление", приобретение статистических материалов</t>
  </si>
  <si>
    <t>2.1.2.</t>
  </si>
  <si>
    <t xml:space="preserve">1. Предоставление государственной поддержки начинающим предпринимателям (не менее 15 проектов ежегодно).
2. Создание не менее 20 рабочих мест
</t>
  </si>
  <si>
    <t>2.3.4.</t>
  </si>
  <si>
    <t>Создание и ведение реестра международных программ и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t>
  </si>
  <si>
    <t>Обеспечение актуализации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с регионами  иностранных государств</t>
  </si>
  <si>
    <t>Содействие реализации проектов международных программ сотрудничества, в т.ч. программ приграничного сотрудничества</t>
  </si>
  <si>
    <t>Обеспечение подготовки информационно-аналитических материалов о международных и внешнеэкономических связях по запросу ФОГВ, территориальных отделений ФОГВ в Мурманской области, а также в рамках реализации деятельности межправительственных комиссий по экономическому сотрудничеству и международных программ</t>
  </si>
  <si>
    <t>Организация деятельности Координационного совета по развитию международных и внешнеэкономических связей при Правительстве Мурманской области</t>
  </si>
  <si>
    <t>Обеспечение  проведения  заседаний Координационного совета по развитию международных и внешнеэкономических связей при Правительстве Мурманской области не реже 1 раза в полугодие</t>
  </si>
  <si>
    <t>Обеспечение согласовательных процедур документов международного характера о приграничном сотрудничестве ИОГВ Мурманской области и муниципальных образований Мурманской области, а также регистрация документов международного характера о приграничном сотрудничестве  муниципальных образований Мурманской области</t>
  </si>
  <si>
    <t>Обеспечение своевременных процедур согласования и регистрации документов</t>
  </si>
  <si>
    <t>Обеспечение проведения протокольных и рабочих мероприятий международного характера с участием Губернатора Мурманской области и его заместителей на территории Мурманской области, в ходе визитов Губернатора Мурманской области и его заместителей на территории иностранных государств, а также подготовка и обеспечение их участия в мероприятиях за рубежом, проходящих в рамках работы международных организаций</t>
  </si>
  <si>
    <t>Обеспечение проведения не менее 10 мероприятий</t>
  </si>
  <si>
    <t>Представление экспозиции Мурманской области на выставках (не менее 4 ед. в год), участие сотрудников Министерства развития промышленности и предпринимательства Мурманской области в мероприятиях</t>
  </si>
  <si>
    <t>4.5.1.</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</si>
  <si>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</si>
  <si>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5.1.6.</t>
  </si>
  <si>
    <t>Основное мероприятие 2. Координация деятельности исполнительных органов государственной власти Мурманской области по формированию государственных программ Мурманской области, по внедрению и развитию проектной деятельности в Правительстве Мурманской области</t>
  </si>
  <si>
    <t>Координация деятельности ИОГВ Мурманской области по привлечению средств федерального бюджета в рамках государственных программ РФ, федеральных целевых программ и федеральной адресной инвестиционной программы на решение важнейших проблем региона</t>
  </si>
  <si>
    <t>Поддержание перечня заказчиков (заказчиков-координаторов) из числа исполнительных органов государственной власти Мурманской области, ответственных за взаимодействие с федеральными министерствами и ведомствами по вопросам включения мероприятий Мурманской области в государственные программы РФ, ФЦП и ФАИП в актуальном состоянии</t>
  </si>
  <si>
    <t>5.2.3.</t>
  </si>
  <si>
    <t>Координация проектной деятельности в исполнительных органах государственной власти Мурманской области</t>
  </si>
  <si>
    <t>Основное мероприятие 5. Проведение мониторинга реализации документов стратегического планирования</t>
  </si>
  <si>
    <t>Подготовка ежеквартальных отчетов о ходе реализации государственных программ Мурманской области и сводного годового доклада о ходе реализации и об оценке эффективности государственных программ Мурманской области</t>
  </si>
  <si>
    <t>Обеспечение проведения заседания коллегии (по мере необходимости)</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</si>
  <si>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</si>
  <si>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Установление регулируемых тарифов (цен) на электрическую энергию на территории МО</t>
  </si>
  <si>
    <t>Установление тарифов на электрическую энергию в строгом соответствии с действующим Федеральным законодательством и исключительно в параметрах предельных индексов максимально возможного изменения действующих тарифов, определяемых уполномоченным федеральным органом в области государственного регулирования тарифов – Федеральной антимонопольной службой</t>
  </si>
  <si>
    <t>Установление регулируемых цен (тарифов) в сфере теплоснабжения, водоснабжения, водоотведения, в области обращения с твердыми коммунальными отходами</t>
  </si>
  <si>
    <t xml:space="preserve">Установление тарифов на коммунальные ресурсы в строгом соответствии с действующим Федеральным законодательством, и с Положением о Комитете по тарифному регулированию Мурманской области, утвержденным постановлением Правительства Мурманской области от 24.06.2015 № 265 –ПП  </t>
  </si>
  <si>
    <t>Основное мероприятие 3. Обеспечение реализации функций в сфере тарифного регулирования на территории Мурманской области</t>
  </si>
  <si>
    <t>Приложение № 2</t>
  </si>
  <si>
    <t>2.7.</t>
  </si>
  <si>
    <t>2.8.</t>
  </si>
  <si>
    <t>2.9.</t>
  </si>
  <si>
    <t>2.10.</t>
  </si>
  <si>
    <t>4.2.</t>
  </si>
  <si>
    <t>Приложение № 1</t>
  </si>
  <si>
    <t>Подготовка ежеквартальных и годового отчетов о ходе выполнения мероприятий государственных программ РФ, федеральных целевых программ, федеральной адресной инвестиционной программы, реализуемых на территории Мурманской области</t>
  </si>
  <si>
    <t>Подпрограмма 4 "Развитие внешнеэкономических связей, туризма и торговой деятельности в регионе"</t>
  </si>
  <si>
    <t>Государственная программа Мурманской области "Развитие экономического потенциала и формирование благоприятного предпринимательского климата"</t>
  </si>
  <si>
    <t>5.7.1.</t>
  </si>
  <si>
    <t>5.7.2.</t>
  </si>
  <si>
    <t>5.9.2.</t>
  </si>
  <si>
    <t>Основное мероприятие 7. Формирование условий для развития торговой деятельности в Мурманской области и повышения доступности услуг торговли для социально незащищенных слоев населения</t>
  </si>
  <si>
    <t>Основное мероприятие 3. Координация реализации внешнеэкономических, международных и межрегиональных соглашений, международных программ на территории региона</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</si>
  <si>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</si>
  <si>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Установление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</si>
  <si>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 xml:space="preserve">Финансовое обеспечение реализации 28 функции Комитета, и необходимыми программно-техническими средствами
</t>
  </si>
  <si>
    <t>Проведение сбора и  обобщения информации (мониторинг результатов, отчет Губернатору Мурманской области)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</si>
  <si>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Нормативно-методическое сопровождение деятельности органов государственной власти по вопросам развития негосударственного сектора услуг в социальной сфере и сопровождению социальных проектов</t>
  </si>
  <si>
    <t>Организация проведения не менее 4  заседаний Экспертного совета по развитию негосударственного сектора услуг в социальной сфере и сопровождению социальных проектов и обеспечение консультационного сопровождения ИОГВ</t>
  </si>
  <si>
    <t>Подготовка ежегодного отчета Губернатору Мурманской области о результатах независимой оценки качества условий оказания услуг организациями в социальной сфере и аналитической информации о результатах проведения независимой оценки качества работы государственных учреждений, оказывающих социальные услуги</t>
  </si>
  <si>
    <t>Основное мероприятие 8. Совершенствование механизмов оказания государственных услуг по лицензированию и контроля за соблюдением установленных требований</t>
  </si>
  <si>
    <t>Корректировка Стратегии социально-экономического развития Мурманской области на долгосрочную перспективу</t>
  </si>
  <si>
    <t>Разработка (корректировка) долгосрочного прогноза социально-экономического развития региона</t>
  </si>
  <si>
    <t>Ежегодная подготовка не менее 62 информационно-аналитических материалов</t>
  </si>
  <si>
    <t xml:space="preserve">Обеспечение доступности информации направленной на развитие торговли в Мурманской области, защиту прав потребителей в сфере торговли, общественного питания и бытовых услуг населению  </t>
  </si>
  <si>
    <t xml:space="preserve">Размещение на сайте Министерства экономического развития Мурманской области актуальной информации по вопросам  развития торговли в Мурманской области, защиты прав потребителей в сферах торговли, общественного питания и бытовых услуг населению  </t>
  </si>
  <si>
    <t>Поддержание реестра международных программ,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в актуальном состоянии</t>
  </si>
  <si>
    <t xml:space="preserve">Субсидия автономной некоммерческой организации по развитию конгрессно-выставочной деятельности "Мурманконгресс" </t>
  </si>
  <si>
    <t>Организация и проведение пленарного заседания Мурманской международной деловой недели</t>
  </si>
  <si>
    <t xml:space="preserve">Изготовление не менее 2000 информационных носителей </t>
  </si>
  <si>
    <t>3.4.</t>
  </si>
  <si>
    <t>3.4.1.</t>
  </si>
  <si>
    <t>3.4.2.</t>
  </si>
  <si>
    <t>3.4.4.</t>
  </si>
  <si>
    <t>3.4.5.</t>
  </si>
  <si>
    <t>Проведение не менее 1 заседаний ежегодно</t>
  </si>
  <si>
    <t>Ежегодное проведение не менее 2 тренингов, мастер-классов, семинаров</t>
  </si>
  <si>
    <t>Субсидия автономной некоммерческой организации по развитию конгрессно-выставочной деятельности "Мурманконгресс" на финансовое обеспечение затрат в сфере конгрессно-выставочной деятельности, направленных в том числе на поддержку субъектов малого и среднего предпринимательства</t>
  </si>
  <si>
    <t>Проведение не менее 5 мероприятий</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</si>
  <si>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</si>
  <si>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Предоставление субсидий не менее чем 9 муниципальным образованиям</t>
  </si>
  <si>
    <t>1. Предоставление государственной поддержки не менее 7 субъектам социального предпринимательства в год.
2. Сохранение не менее 55 рабочих мест</t>
  </si>
  <si>
    <t xml:space="preserve">1. Предоставление СМСП не менее 9 субсидий в год.
2. Создание не менее 3 рабочего места
</t>
  </si>
  <si>
    <t>Обеспечение проведения мероприятий, участие сотрудников Министерства развития промышленности и предпринимательства Мурманской области, не менее 2 мероприятий в год</t>
  </si>
  <si>
    <t>Предоставление субсидий субъектам туриндустрии в сфере внутреннего и въездного туризма не менее 7 субсидий в год</t>
  </si>
  <si>
    <t>5.3.1.</t>
  </si>
  <si>
    <t>5.3.2.</t>
  </si>
  <si>
    <t>5.3.3.</t>
  </si>
  <si>
    <t>5.4.4.</t>
  </si>
  <si>
    <t>5.5.5.</t>
  </si>
  <si>
    <t>5.7.3.</t>
  </si>
  <si>
    <t>5.7.4.</t>
  </si>
  <si>
    <t>Финансовое обеспечение реализации 43 функции Министерства в сферах развития производства в добывающих и обрабатывающих отраслях промышленности, развития предпринимательской и инновационной деятельности, государственной поддержки субъектов малого и среднего предпринимательства, инвестиционной деятельности, туризма, лицензирования и контроля (надзора) за розничной продажей алкогольной и спиртосодержащей продукции, заготовки, хранения, переработки и реализации лома черных металлов, цветных металлов, защиты прав потребителей</t>
  </si>
  <si>
    <t>Да</t>
  </si>
  <si>
    <t>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образования и науки Мурманской области, Комитет по тарифному регулированию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Министерство имущественных отношений Мурманской области, ФГБУ "Российский фонд фундаментальных исследований", ФГБУ "Российский гуманитарный научный фонд", НМК "ФОРМАП", ГОБУ МРИБИ,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</si>
  <si>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Министерство имущественных отношений Мурманской области, Министерство экономического развития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НМК "ФОРМАП", ГОБУ МРИБИ</t>
  </si>
  <si>
    <t>Министерство развития промышленности и предпринимательства Мурманской области, Министерство имущественных отношений Мурманской области, Министерство экономического развития Мурманской области, 
НМК "ФОРМАП", ГОБУ МРИБИ,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</si>
  <si>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НМК "ФОРМАП", ГОБУ МРИБИ,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</si>
  <si>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Министерство образования и науки Мурманской области,  НМК "ФОРМАП", ГОБУ МРИБИ, ФГБУ "Российский фонд фундаментальных исследований", ФГБУ "Российский гуманитарный научный фонд"</t>
  </si>
  <si>
    <t>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транспорта и дорожного хозяйства Мурманской области, автономная некоммерческая организация по развитию конгрессно-выставочной деятельности "Мурманконгресс"</t>
  </si>
  <si>
    <t>4.1.3.</t>
  </si>
  <si>
    <t>Министерство экономического развития Мурманской области, автономная некоммерческая организация по развитию конгрессно-выставочной деятельности "Мурманконгресс"</t>
  </si>
  <si>
    <t>Финансовое обеспечение реализации 97 функций Министерства в сферах стратегического планирования, налогового регулирования, экономики социальной сферы в, внешнеэкономических связей, защиты прав потребителей</t>
  </si>
  <si>
    <t>Обеспечена реализация 97 функций Министерства в сферах стратегического планирования, налогового регулирования, экономики социальной сферы, внешнеэкономических связей, защиты прав потребителей</t>
  </si>
  <si>
    <t>Освещение телевизионного проекта направленного на популяризацию предпринимательства</t>
  </si>
  <si>
    <t xml:space="preserve">Подготовка управленческих кадров для организаций народного хозяйства Российской Федерации </t>
  </si>
  <si>
    <t>Ежегодное обучение не менее 6 человек</t>
  </si>
  <si>
    <t>Организация предоставления государственных и муниципальных услуг в Центрах оказания услуг для бизнеса (ЦОУ)</t>
  </si>
  <si>
    <t>Оказание государственных и муниципальных услуг субъектам малого и среднего предпринимательства в ЦОУ</t>
  </si>
  <si>
    <t>Комитет по развитию информационных технологий и связи Мурманской области, ГОБУ "МФЦ МО"</t>
  </si>
  <si>
    <t>Региональный проект "Расширение доступа субъектов МСП к финансовым ресурсам, 
в том числе к льготному финансированию"</t>
  </si>
  <si>
    <t>2.7.1.</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</si>
  <si>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t>
  </si>
  <si>
    <t>Региональный проект "Акселерация субъектов малого и среднего предпринимательства"</t>
  </si>
  <si>
    <t>Министерство развития промышленности и предпринимательства Мурманской области, Министерство экономического развития Мурманской области,
НМК "ФОРМАП"</t>
  </si>
  <si>
    <t>2.8.1.</t>
  </si>
  <si>
    <t>Предоставление субсидий не менее чем 4 муниципальным образованиям</t>
  </si>
  <si>
    <t>2.8.2.</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</si>
  <si>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 в моногородах</t>
  </si>
  <si>
    <t>1. Предоставление  льготных микрозаймов СМСП с учетом капитализации предоставленных займов с 2010 г. (не менее 20 в год).
2. Сохранение не менее 26 рабочих мест</t>
  </si>
  <si>
    <t>2.8.3.</t>
  </si>
  <si>
    <t>Создание  и развитие Центра "Мой бизнес"</t>
  </si>
  <si>
    <t>2.8.4.</t>
  </si>
  <si>
    <t>Предоставление государственной поддержки не менее 1500 СМСП в год. Обеспечение бюджетного финансирования объекта инфраструктуры</t>
  </si>
  <si>
    <t>2.8.5.</t>
  </si>
  <si>
    <t>Функционирование регионального Центра кластерного развития Мурманской области</t>
  </si>
  <si>
    <t>Предоставление государственной поддержки не менее 50 СМСП в год. Обеспечение бюджетного финансирования объекта инфраструктуры</t>
  </si>
  <si>
    <t>2.8.6.</t>
  </si>
  <si>
    <t>Создание и развитие Центра молодежного инновационного творчества</t>
  </si>
  <si>
    <t>Обеспечение технической поддержки не менее 3 субъектов малого и среднего предпринимательства ежегодно осуществляющих разработку перспективных видов продукции и технологий. Обеспечение бюджетного финансирования объекта инфраструктуры</t>
  </si>
  <si>
    <t>2.8.7.</t>
  </si>
  <si>
    <t>Создание и обеспечение деятельности Центра поддержки экспорта</t>
  </si>
  <si>
    <t>Обеспечение вывода субъектов МСП на экспорт (2019 од - 29 МСП, 2020 год - 30 МСП). Обеспечение бюджетного финансирования объекта инфраструктуры</t>
  </si>
  <si>
    <t>Региональный проект "Популяризация предпринимательства"</t>
  </si>
  <si>
    <t>2.9.1.</t>
  </si>
  <si>
    <t>Организация и проведение мероприятий по формированию благоприятного образа предпринимательства и стимулированию интереса к осуществлению предпринимательской деятельности</t>
  </si>
  <si>
    <t>Региональный проект "Улучшение условий ведения предпринимательской деятельности"</t>
  </si>
  <si>
    <t>Министерство развития промышленности и предпринимательства Мурманской области, Министерство экономического развития Мурманской области, Министерство имущественных отношений Мурманской области</t>
  </si>
  <si>
    <t>Основное мероприятие 12. Реализация мер, направленных на обеспечение поэтапного доступа социально ориентированных некомерческих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</si>
  <si>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Предоставление субсидии из областного бюджета некоммерческой организации на финансовое обеспечение деятельности Ресурсного центра социально ориентированных некоммерческих организаций</t>
  </si>
  <si>
    <t>Подготовка аналитических материалов по государственной поддержке СО НКО</t>
  </si>
  <si>
    <t>Ведение реестра СО НКО - получателей поддержки и подготовка публичного доклада</t>
  </si>
  <si>
    <t>Обеспечение рассмотрения финансово-хозяйственной деятельности системообразующих организаций Мурманской области на заседаниях рабочей группы в случае выявления критических изменений по итогам ежеквартального анализа</t>
  </si>
  <si>
    <t>5.1.7.</t>
  </si>
  <si>
    <t xml:space="preserve">Корректировка плана мероприятий по реализации Стратегии социально-экономического развития Мурманской области </t>
  </si>
  <si>
    <t xml:space="preserve">Подготовка и утверждение проекта изменений в План мероприятий по реализации Стратегии социально-экономического развития Мурманской области </t>
  </si>
  <si>
    <t xml:space="preserve">Уточнение откорректированной Стратегии социально-экономического развития Мурманской области в соответствии с замечаниями федеральных органов исполнительной власти, утверждение откорректированной Стратегии социально-экономического развития Мурманской области
</t>
  </si>
  <si>
    <t>Утверждение Правительством МО изменений в долгосрочный прогноз социально-экономического развития региона</t>
  </si>
  <si>
    <t>4.9.</t>
  </si>
  <si>
    <t>Региональный проект "Системные меры развития международной кооперации и экспорта"</t>
  </si>
  <si>
    <t>Региональный проект "Экспорт услуг"</t>
  </si>
  <si>
    <t xml:space="preserve">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транспорта и дорожного хозяйства Мурманской области </t>
  </si>
  <si>
    <t>4.6.2.</t>
  </si>
  <si>
    <t>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</si>
  <si>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Строительство и ввод в эксплуатацию</t>
  </si>
  <si>
    <t>Министерство развития промышленности и предпринимательства Мурманской области, Министерство строительства и территориального развития Мурманской области</t>
  </si>
  <si>
    <t xml:space="preserve">Размещение в местах прибытия и передвижения туристов информационных стендов, баннеров, буклетниц с информационными материалами </t>
  </si>
  <si>
    <t>Размещение баннеров, стендов, буклетниц с туристскими материалами, изготовление и размещение на туристических выставках мобильного выставочного оборудования</t>
  </si>
  <si>
    <t>Размещение информации о туристском потенциале Мурманской области в СМИ, организация пресс-туров и инфо-туров</t>
  </si>
  <si>
    <t>Размещение информации в СМИ, организация инфотуров (количество размещенных рекламно-информационных материалов - не менее 3 ед. в год)</t>
  </si>
  <si>
    <t>Проведение маркетинговых исследований, в том числе анализ рынка туристских услуг, анализ внутреннего туристского потока, мониторинг туристской инфраструктуры, разработка и актуализация брендов Мурманской области (туристского, событийного)</t>
  </si>
  <si>
    <t xml:space="preserve">Проведение маркетинговых исследований, проведение работ по разработке и актуализации брендов Мурманской области (туристского, событийного) - не менее 1 в год </t>
  </si>
  <si>
    <t>4.2.9.</t>
  </si>
  <si>
    <t>4.2.8.</t>
  </si>
  <si>
    <t>4.2.7.</t>
  </si>
  <si>
    <t>4.2.6.</t>
  </si>
  <si>
    <t>4.2.5.</t>
  </si>
  <si>
    <t>4.2.4.</t>
  </si>
  <si>
    <t>4.2.3.</t>
  </si>
  <si>
    <t>4.2.2.</t>
  </si>
  <si>
    <t>4.2.1.</t>
  </si>
  <si>
    <t>4.1.5.</t>
  </si>
  <si>
    <t>Ежегодное проведение не менее 5 международных и межрегиональных конгрессно-выставочных мероприятий</t>
  </si>
  <si>
    <t>3.1.4.</t>
  </si>
  <si>
    <t>Создание технологического кластера обеспечения добычи  и переработки углеводородов в Арктической зоне Российской Федерации</t>
  </si>
  <si>
    <t>Наличие в регионе технологического кластера обеспечения добычи  и переработки углеводородов в Арктической зоне Российской Федерации (к 2021 году)</t>
  </si>
  <si>
    <t>3.1.3.</t>
  </si>
  <si>
    <t>Создание горно-химического и металлургического кластера</t>
  </si>
  <si>
    <t>Наличие в регионе функционирующего горно-химического и металлургического кластера (к 2020 году)</t>
  </si>
  <si>
    <t>3.1.2.</t>
  </si>
  <si>
    <t>Создание регионального морехозяйственного сервисного кластера</t>
  </si>
  <si>
    <t>Наличие в регионе функционирующего морехозяйственного сервисного кластера (к 2021 году)</t>
  </si>
  <si>
    <t>1.2.5.</t>
  </si>
  <si>
    <t>Комитет по развитию информационных технологий и связи Мурманской области</t>
  </si>
  <si>
    <t>Соисполнитель (ГРБС), заказчик-застройщик</t>
  </si>
  <si>
    <t>Проектная мощность</t>
  </si>
  <si>
    <t>Сроки выполнения работ</t>
  </si>
  <si>
    <t>Источник финанси-рования</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</si>
  <si>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</si>
  <si>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</si>
  <si>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Кассовые расходы, тыс. рублей</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</si>
  <si>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</si>
  <si>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</si>
  <si>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Краткая характеристика работ, выполненных за отчетный период, причины отставания </t>
  </si>
  <si>
    <t xml:space="preserve">ОБ </t>
  </si>
  <si>
    <t xml:space="preserve">ФБ </t>
  </si>
  <si>
    <t xml:space="preserve">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
</t>
  </si>
  <si>
    <t xml:space="preserve">Министерство развития промышленности и предпринимательства Мурманской области, Министерство строительства и территориального развития Мурманской области, муниципальное образование г. Кировск
</t>
  </si>
  <si>
    <t xml:space="preserve">Общая строительная площадь объекта - 29538 м2
</t>
  </si>
  <si>
    <t xml:space="preserve">2019 (ПСД, строительство, ввод в эксплуатацию)
</t>
  </si>
  <si>
    <t xml:space="preserve">177034,0 (на основании укрупненного норматива)
</t>
  </si>
  <si>
    <t>Предусмотрено программой на год, тыс. рублей</t>
  </si>
  <si>
    <t>Общая стоимость объекта, тыс. рублей</t>
  </si>
  <si>
    <t xml:space="preserve">Степень выполнения, % </t>
  </si>
  <si>
    <t>Государственная программа, подпрограмма, объект капитального строительства</t>
  </si>
  <si>
    <t>Сведения о ходе реализации мероприятий государственной программы Мурманской области "Развитие экономического потенциала и формирование благоприятного предпринимательского климата" 
за 9 месяцев 2019 года</t>
  </si>
  <si>
    <t xml:space="preserve">Подготовка, размещение на сайте, направление заместителям ГМО отчетов о ходе реализации ГП за 6 месяцев, 9 месяцев текущего года. Ежегодная подготовка, размещение на сайте, рассмотрение на заседании ПМО сводного годового доклада о ходе реализации и об оценке эффективности государственных программ Мурманской области </t>
  </si>
  <si>
    <t>Методическое руководство, консультирование ИОГВ по вопросам разработки и реализации ГП, рассмотрение проектов ППМО, планов реализации</t>
  </si>
  <si>
    <t>На 2019-2020 годы запланировано проведение комплекса подготовительных мероприятий перед внедрением Регионального экспортного стандарта 2.0:
- взаимодействие с АО "Российский экспортный центр" в целях получения информации о Стандарте и методических рекомендаций по его внедрению;
- анализ опыта субъектов РФ (прежде всего - пилотных);
- анализ существующих мер поддержки экспорта в Мурманской области.
Внедрение Регионального экспортного стандарта 2.0 планируется в 2021 году.
По итогам внедрения, в период с 2021 по 2024 год планируется мониторинг охвата СМСП положениями Регионального экспортного стандарта 2.0.</t>
  </si>
  <si>
    <t>Достижение  объема экспорта услуг в регионе в 2019 году 77,6 млн долларов США. Запланировано проведение мониторинга барьеров при экспорте услуг</t>
  </si>
  <si>
    <t>Комплексное представление Мурманской области в регионах РФ и за рубежом (проведение не менее 2-х мероприятий в год)</t>
  </si>
  <si>
    <t>3.4.6.</t>
  </si>
  <si>
    <t>Предоставление из областного бюджета гранта в форме субсидии некоммерческим организациям на создание регионального Научно-образовательного центра Мурманской области</t>
  </si>
  <si>
    <t>предоставление гранта в форме субсидии за счет средств бюджета Мурманской области некоммерческим организациям, не являющимся казенными учреждениями, на создание регионального Научно-образовательного центра Мурманской области</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</si>
  <si>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</si>
  <si>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 xml:space="preserve">Предоставление не менее 3 инновационных ваучеров в год </t>
  </si>
  <si>
    <t xml:space="preserve">Проведение не менее 10  мероприятий ежегодно (в том числе тренингов, мастер классов, семинаров) </t>
  </si>
  <si>
    <t>1. Предоставление  льготных микрозаймов СМСП с учетом капитализации предоставленных займов с 2010 г. (не менее 180 в год).
2. Сохранение не менее 106 рабочих мест</t>
  </si>
  <si>
    <t>2.2.2.</t>
  </si>
  <si>
    <t>Развитие ГОБУ МРИБИ с IT-центром в г. Мурманске</t>
  </si>
  <si>
    <t>Ремонт помещений ГОБУ МРИБИ площадью 197,8 кв.м. для размещения резидентов в 2018 году; замена оконных блоков в холле 2 этажа в 2019 году</t>
  </si>
  <si>
    <t>1.3.5.</t>
  </si>
  <si>
    <t>Стимулирование органов местного самоуправления к повышению инвестиционной привлекательности территории муниципального образования</t>
  </si>
  <si>
    <t>Информация о ходе работ на объектах капитального строительства за 9 месяцев 2019 года</t>
  </si>
  <si>
    <t>Оказана поддержка реализации 2  проектов: 
- проект модернизации форелевого хозяйства (ООО "Рыба Заполярья"). Корпорацией подготовлена финансовая модель, бизнес-план и заявка на получение льготного финансирования в банк МСП. В настоящее время компания проходит процедуру получения финансирования;
- проект строительства смолтового завода (ООО "Русское Море – Аквакультура"). Корпорацией заключен договор на сопровождение проекта. Ведется подготовка финансовой модели и заявки на получение статуса приоритетного проекта Мурманской области</t>
  </si>
  <si>
    <t>План создания объектов необходимой для инвесторов инфраструктуры обновлен и утвержден приказом Министерством развития промышленности и предпринимательства Мурманской области  06.03.2019 № 25-ОД, а также размещен на Инвестиционном портале Мурманской области</t>
  </si>
  <si>
    <t xml:space="preserve">Разработаны 2 НПА: 
- о предоставлении государственной поддержки инвестиционной деятельности на территории Мурманской области ООО "НОВАТЭК-Мурманск" при реализации стратегического инвестиционного проекта Мурманской области "Центр строительства крупнотоннажных морских сооружений (ЦСКМС) в с. Белокаменка Мурманской области" в форме налоговых льгот и преференций по налогу на прибыль организаций и налогу на имущество организаций (постановление Правительства Мурманской области от 05.06.2019 № 275-ПП);
- о заключении дополнительного соглашения к специальному инвестиционному контракту между Правительством Мурманской области и АО "Кольская ГМК" о государственной поддержке инвестиционной деятельности на территории Мурманской области при реализации стратегического инвестиционного проекта Мурманской области "Программа реконфигурации производства АО "Кольская ГМК" (постановление Правительства Мурманской области от 08.04.2019 № 155-ПП)
</t>
  </si>
  <si>
    <t xml:space="preserve">Процедура ОРВ проведена по 13 проектам региональных НПА, принято участие в обсуждении 26 проектов федеральных НПА </t>
  </si>
  <si>
    <t>Частично</t>
  </si>
  <si>
    <t>Проект постановления Правительства Мурманской области "О специализированной организации по привлечению инвестиций и работе с инвесторами Мурманской области и внесении изменений в некоторые постановления Правительства Мурманской области" и проект распоряжения Правительства Мурманской области "Об отраслевых рабочих группах по рассмотрению инвестиционных проектов Мурманской области" согласованы ИОГВ МО, проходят антикоррупционную экспертизу в Министерстве юстиции МО</t>
  </si>
  <si>
    <t>Нет</t>
  </si>
  <si>
    <t>Реализация мероприятия запланирована на IV квартал</t>
  </si>
  <si>
    <t>Подготовлено 3 отчета о ходе реализации инвестиционных проектов на территории Мурманской области</t>
  </si>
  <si>
    <t xml:space="preserve">Заключен договор от 24.04.2019 на оказание услуг по письменному переводу текстов с русского языка на 
английский язык для размещения на специализированном многоязычном интернет-портале об инвестиционной деятельности в Мурманской области 
</t>
  </si>
  <si>
    <t>Принято участие в инфраструктурном конгрессе "Российская неделя ГЧП-2019" и в образовательной программе ФАС России по вопросам внедрения антимонопольного комплаенса</t>
  </si>
  <si>
    <t>Представители муниципалитетов-лидеров рейтинга приняли участие в мероприятиях: "Внедрение антимонопольного комплаенса исполнительными органами государственной власти субъектов Российской Федерации и органами местного самоуправления" (г. Казань), "II Всероссийский съезд туристских информационных центров" (г.Воронеж)</t>
  </si>
  <si>
    <t>Мероприятие реализуется в течение года. Прием заявок с 09.09.2019, подведение итогов 20.11.2019</t>
  </si>
  <si>
    <t>Окончание реализации мероприятия запланировано на IV квартал</t>
  </si>
  <si>
    <t>По итогам 1 этапа конкурса субсидии предоставлены 7 субъектам МСП. Информация по количеству  сохраненных рабочих мест по итогам предоставления отчетности получателями поддержки в январе 2020 года</t>
  </si>
  <si>
    <t>Подготовлена документация для проведения аукциона в электронной форме</t>
  </si>
  <si>
    <t>Министерство развития промышленности и предпринимательства Мурманской области, 
автономная некоммерческая организация по развитию конгрессно-выставочной деятельности "Мурманконгресс"</t>
  </si>
  <si>
    <t>Организовано проведение мероприятий:                                                                  - 1 Международного женского форума за полярным кругом "Обнимая Арктику",                                                                                              - еженедельной рыбной ярмарки "Наша рыба",                               - Стратегической сессии Мурманской области при участии АНО "Агентство стратегических инициатив по продвижению новых проектов"</t>
  </si>
  <si>
    <t xml:space="preserve">Проведен 1 конкурс -  "Предприниматель года" </t>
  </si>
  <si>
    <t xml:space="preserve">Проведен электронный аукцион на определение поставщика, заключен государственный контракт с ООО "Северо-Западное вещание" на оказание информационных услуг по изготовлению и трансляции телевизионного проекта, направленного на популяризацию предпринимательства на территории Мурманской области </t>
  </si>
  <si>
    <t>Заключен договор с ООО "Глобал Консалтинг Групп"на оказание услуг по организации исследования оценки предпринимательским сообществом эффективности реализации программы поддержки МСП и влияния "северного удорожания" на малый и средний бизнес</t>
  </si>
  <si>
    <t>Обеспечено ведение и актуализация портала малого и среднего предпринимательства Мурманской области</t>
  </si>
  <si>
    <t xml:space="preserve">Оплата обучения будет производится по итогам окончания 2 этапа обучения (октябрь-ноябрь 2019 года) </t>
  </si>
  <si>
    <t>К обучению приступили  6 специалистов</t>
  </si>
  <si>
    <t>Оказано 295 консультационных и методических услуг субъектам малого и среднего предпринимательства</t>
  </si>
  <si>
    <t>Произведена оплата стоимости проезда и провоза багажа к месту использования отпуска и обратно 5 сотрудникам</t>
  </si>
  <si>
    <t>Предоставлено 218 льготных микрозаймов. Информация по количеству  сохраненных рабочих мест по итогам предоставления отчетности получателями поддержки в январе 2020 года</t>
  </si>
  <si>
    <t>Предоставлено 28 льготных микрозаймов.  Информация по количеству  сохраненных рабочих мест по итогам предоставления отчетности получателями поддержки в январе 2020 года</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</si>
  <si>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</si>
  <si>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Бюджетное финансирование доведено в полном объеме. Предоставлена  государственная  поддержка 1036 субъектам МСП</t>
  </si>
  <si>
    <t>Центром поддержки предпринимательства Мурманской области проведен  отбор субъекта МСП по реализации проекта ЦМИТ на территории Мурманской области. Проведены  конкурентные процедуры для закупки необходимого оборудования. Проведены ремонтные работы. Оборудование поставлено поставщиком</t>
  </si>
  <si>
    <t xml:space="preserve">Реализация реализации мероприятия запланирована на IV квартал </t>
  </si>
  <si>
    <t xml:space="preserve">26.08.2019 Минэкономразвития России доведен до субъектов Российской Федерации контент информационной кампании (модули образовательных программ для целевых групп начинающих предпринимателей) 
</t>
  </si>
  <si>
    <t xml:space="preserve">Подготовлены и направлены предложения в адрес Министерства экономического развития Российской Федерации по выравниванию конкурентоспособности малого и среднего предпринимательства в районах Крайнего Севера и приравненных к ним местностях. проведена работа с туристическим сообществом Мурманской области и Подготовлены предложения по развитию внутреннего туризма, направленные на улучшение условий предпринимательской деятельности участников туристской сферы в адрес Федерального агентства по туризму для учета при формировании стратегических документов в сфере туризма </t>
  </si>
  <si>
    <t>С целью формирования кластера проведена работа с АО "10 СРЗ" по созданию и организации морехозяйственного комплекса "Полярный" на базе предприятия (разработан проект дорожной карты)</t>
  </si>
  <si>
    <t>Мероприятие реализуется в течение года</t>
  </si>
  <si>
    <t>С целью формирования кластера государственная поддержка инвестиционной деятельности в форме налоговых льгот и преференций предоставлена АО "Северо-Западная Фосфорная компания" при реализации проекта "Строительство ГОК на базе месторождения апатит-нефелиновых руд "Олений ручей", АО "Ковдорский ГОК" при реализации проектов "Комплекс по обогащению апатит-штаффелитовых руд" и "Модернизация производственных мощностей АО "Ковдорский ГОК", КФ АО "Апатит" при реализации проекта "Реконструкция АНОФ-3 АО "Апатит" с увеличением мощности по производству апатитового концентрата до 7,7 млн. тонн в год и нефелинового концентрата до 1,3 млн. тонн в год", а также при реализации проектов "Программа реконфигурации производства АО "Кольская ГМК" и "Модернизация действующего производства АО "Олкон"</t>
  </si>
  <si>
    <t>В соответствии с дополнительным соглашением № 1 к соглашению между ПМО и ООО "Кольская верфь" о государственной поддержке инвестиционной деятельности на территории МО при реализации стратегического инвестиционного проекта МО "ЦСКМС в . Белокаменка" (ключевой проект кластера) ООО "НОВАТЭК-Мурманск" предоставлена поддержка в форме налоговых льгот и преференций</t>
  </si>
  <si>
    <t>Средства перенаправлены на мероприятие по обеспечению реализации государственных функций Министерства развития промышленности и предпринимательства Мурманской области. После утверждения бюджета будут внесены соответствующие изменения.</t>
  </si>
  <si>
    <t>Регулярно ведется  и актуализируется банк данных об институтах развития в сфере инноваций на инновационном портале Мурманской области</t>
  </si>
  <si>
    <t>3.3.1.</t>
  </si>
  <si>
    <t>4.3.1.</t>
  </si>
  <si>
    <t xml:space="preserve">Размещена информация о туристском потенциале Мурманской области в региональных журналах "Полуостров", "На Высоте", в каталоге «Россия не только футбол. Гастрономические фестивали и праздники» </t>
  </si>
  <si>
    <t xml:space="preserve">Экспозиция Мурманской области представлена на международной туристской выставке  "Интурмаркет 2019", (г. Москва), "MITT-2019" (г.Москва), «Cruise &amp; River Cruise Convention» (Гамбург), ITB Asia Singapore (Сингапур), Tourism Forum &amp; Travel Showcase JATA Tourism Expo JAPAN (г. Осака, Япония) </t>
  </si>
  <si>
    <t>Реестр туристских ресурсов Мурманской области поддерживается в актуальном состоянии</t>
  </si>
  <si>
    <t>Министерством развития промышленности и предпринимательства Мурманской области проведен конкурс  отбора проектов субъектов туриндустрии Мурманской области, осуществляющих деятельность в сфере внутреннего и въездного туризма, в целях предоставления субъектам туриндустрии государственной поддержки в форме субсидии.  Конкурс проводился по двум специализациям: "Инфраструктурные проекты" и "Сопутствующее оборудование". На участие в конкурсном отборе поступила 21 заявка. По результатам заседания конкурсной комиссии субсидия предоставлена 9 субъектам туриндустрии</t>
  </si>
  <si>
    <t>Реестр субъектов туристской индустрии Мурманской области поддерживается в актуальном состоянии</t>
  </si>
  <si>
    <t>Ведется работа по устранению замечаний ГОАУ "Управление государственной экспертизы Мурманской области" к проектной документации. Повторное направление проектной документации на государственную экспертизу запланировано на октябрь 2019 года.</t>
  </si>
  <si>
    <t>Подготовлено и принято 10 НПА ( 3 - постановления Правительства Мурманской области, 2 постановления Губернатора Мурманской области и 5 приказов Министерства развития промышленности и предпринимательства МО) в связи с изменениями законодательства в части порядка проведения контрольных мероприятий, полномочий контроля (надзора и порядка оказания государственных услуг): Федеральный закон от 25.12.2018 № 480-ФЗ, от 28.12.2017 № 433-ФЗ, от 03.07.2016 № 277-ФЗ, от 29.06.2015 № 182-ФЗ, от 29.07.2017 № 278-ФЗ, постановлением Правительства Мурманской области от 11.04.2019 № 161-ПП</t>
  </si>
  <si>
    <t>Среднее количество выявленных нарушений на одну проверку: за 9 месяцев 2019 года - 3,27 нарушение (за  2018 год 3,16 нарушения). На основе данных автоматизированных информационных систем за 9 месяцев 2019 года возбуждено 240 административных дел, проведено 122 осмотра в рамках административных расследований (за  2018 год - 295 дел, 134 осмотра)</t>
  </si>
  <si>
    <t>Обеспечивается реализация 43 функций Министерства</t>
  </si>
  <si>
    <t>Обеспечено своевременное размещение на сайте Министерства экономического развития Мурманской области новостей и пресс-релизов о проведенных мероприятиях в сфере торговли, планов ярмарочной торговли, актуальных схем размещения нестационарных торговых объектов на территории муниципальных образований, нормативных правовых актов по вопросам торговли  (в том числе по вопросам антитеррористической защищенности торговых объектов (территорий), защите прав потребителей товаров и услуг (в части касающейся), повышения доступности услуг торговли для социально незащищенных слоев населения)</t>
  </si>
  <si>
    <t xml:space="preserve">По состоянию на 01.10.2019 в торговый реестр Мурманской области внесены сведения о 4272 хозяйствующих субъектах и 5595 торговых объектах. Приказом Министерства экономического развития Мурманской области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Приказом Министерства экономического развития Мурманской области от 26.12.2018 № ОД-128
"Об утверждении средств субвенций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 на 2019 год" утверждены средства субвенций ОМСУ на формирование и ведение торгового реестра </t>
  </si>
  <si>
    <t>Согласовано 17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</si>
  <si>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Подготовлен Сводный доклад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утвержден на заседании Комиссии по подведению итогов оценки эффективности деятельности органов местного самоуправления Мурманской области</t>
  </si>
  <si>
    <t xml:space="preserve">Приняты постановления Губернатора Мурманской области от 23.01.2019 N 4-ПГ "О внесении изменений в постановление Губернатора Мурманской области от 03.09.2013 № 139-ПГ" и от 06.05.2019 N 62-ПГ "О внесении изменений в некоторые постановления Губернатора Мурманской области" (внесены изменения в положение о порядке проведения оценки эффективности деятельности ОМСУ и в перечень ИОГВ, ответственных за мониторинг значений показателей  эффективности деятельности ОМСУ, а также в состав комиссии)
</t>
  </si>
  <si>
    <t>Комиссией по подведению итогов оценки эффективности деятельности органов местного самоуправления Мурманской области принято решение о предоставлении грантов г.Мурманску, Кольскому району и ЗАТО г.Североморск (протокол от 24.09.2019 № 11)</t>
  </si>
  <si>
    <t>Подготовлен отчет по результатам проведенного социологического опроса общественного мнения на тему "Выявление уровня удовлетворенности населения деятельностью органов местного самоуправления в Мурманской области". Отчет представлен на заседании Комиссии по подведению итогов оценки эффективности деятельности органов местного самоуправления Мурманской области</t>
  </si>
  <si>
    <t>Итоги опроса за 2018 год рассмотрены и утверждены в январе 2019 года, размещены в ГАС "Управление". Опросы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 проводятся на официальном портале Правительства Мурманской области в течение всего года. Промежуточные итоги опроса за I полугодие 2019 года размещены в ГАС "Управление"</t>
  </si>
  <si>
    <t>Подготовлен публичный отчет врио Губернатора Мурманской области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которые расположены на территории Мурманской области, за 2018 год (исх. от 30.04.2019 № 01/1339-АЧ). Заключен государственный контракт от 20.05.2019 № 04-04/3 на 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 в Мурманской области</t>
  </si>
  <si>
    <t>Оплата по государственному контракту после принятия аналитических отчетов оператора в IV квартале</t>
  </si>
  <si>
    <t xml:space="preserve">Мероприятие реализуется в течение года
</t>
  </si>
  <si>
    <t>Организованы 2 заочных заседания Экспертного совета о рассмотрении:
- проектов Положения о консультационной рабочей группе по упрощению административных процедур и перечня показателей рейтинга муниципальных образований Мурманской области по реализации механизмов поддержки негосударственных организаций, в т. ч. СО НКО (20.03.2019);
-  проекта методических рекомендации по расчету показателей рейтинга муниципальных образований Мурманской области по итогам реализации механизмов поддержки СО НКО и доступу негосударственных организаций к предоставлению услуг в социальной сфере, финансируемых за счёт средств местных бюджетов (30.08.2019)</t>
  </si>
  <si>
    <t>Представлена из областного бюджета субсидия ЧУСО "Социальный центр – SOS Мурманск" на обеспечение деятельности Ресурсного центра СО НКО (заключено доп. соглашение от 01.04.2019 № 04/04-2). Приняты отчет о расходах и отчет по показателям результативности использования субсидии за 2 и 3 квартал (08.07.2019; 09.10.2019).
Ресурсным центром СО НКО проведены 6 обучающих мероприятий для представителей СО НКО, в которых приняли участие более 242 человека, разработана программа "Школа для создания СО НКО", зарегистрировано 6 новых СО НКО, оказано 47 консультаций по различным направлениям деятельности СО НКО, проработаны и направлены на грантовые конкурсы 43 заявки, при поддержке Ресурсного центра СО НКО 7 организаций заключили 11 соглашений на получение бюджетных средств</t>
  </si>
  <si>
    <t>Внесены изменения в постановление Правительства Мурманской области от 03.11.2015 № 488-ПП "Об уполномоченном органе в сфере поддержки социально ориентированных некоммерческих организаций Мурманской области" (от 17.05.2019 № 236-ПП). Подготовка публичного доклада упразднена.
В реестр СО НКО - получателей поддержки включена информация о 13 фактах предоставления финансовой и имущественной поддержки (в т.ч. 7 организации получили поддержку впервые). Всего в реестре содержится информация о 158 некоммерческих организациях</t>
  </si>
  <si>
    <t xml:space="preserve"> План сформирован и утвержден в январе 2019 года</t>
  </si>
  <si>
    <t>Проведены:
- Международная конференция "Рыболовство в Арктике: современные вызовы, международные практики, перспективы" (март)
- Дни российско-финдяндского приграничного сотрудничества (май)
Заключены контракты, готовятся к реализации мероприятия в IV квартале:
- Дни российско-норвежского приграничного сотрудничества (октябрь)
- Международная сессия "Сотрудничество в Арктике" (ноябрь)
- Дискуссионный клуб "Международные практики в сфере формирования комфортной городской среды в Арктике: малые города - большие возможности" (ноябрь)</t>
  </si>
  <si>
    <t>Реализация мероприятий запланирована в IV квартале</t>
  </si>
  <si>
    <t>Организован комплексный стенд Мурманской области в рамках Международного арктического форума "Арктика - территория диалога" (апрель 2019, г. Санкт-Петербург)</t>
  </si>
  <si>
    <t>Реализация мероприятий запланирована на IV квартал</t>
  </si>
  <si>
    <t xml:space="preserve">Подписаны и реализуются:
- Соглашение между Правительством Республики Карелия и Правительством Мурманской области о реализации мероприятий по подготовке к празднованию 100-летия образования Республики Карелия в 2020 году, в том числе План мероприятий по реализации Соглашения между Правительством Республики Карелия и Правительством Мурманской области о реализации мероприятий по подготовке к празднованию 100-летия образования Республики Карелия в 2020 году (26.09.2019);
- План мероприятий (Дорожная карта) на 2019-2021 годы по реализации Соглашения между администрацией Санкт-Петербурга и администрацией Мурманской области о сотрудничестве в торгово-экономической, научно-технической, культурной и социальной областях от 17.03.2000 (29.07.2019);
-  План мероприятий по реализации заключенного соглашения между Коллегией Администрации Кемеровской области и Правительством Мурманской области о сотрудничестве в торгово-экономической, научно-технической, культурной и иных сферах (26.08.2019)
Планируются к подписанию:
- План мероприятий по реализации Соглашения между Правительством Архангельской области и Правительством Мурманской области о сотрудничестве в торгово-экономической, научно-технической и культурной сферах на 2019-2021 годы;
- Соглашение между Правительством Мурманской области и Администрацией Псковской области о торгово-экономическом, научно-техническом и культурном сотрудничестве </t>
  </si>
  <si>
    <t>Подготовлены материалы к представлению интересов региона в заседании Комитета по мониторингу программы приграничного сотрудничества "Коларктик 2014-2020" (16.04.2019, г. Стокгольм), сессии по программам приграничного сотрудничества Россия-ЕС в комитете Совета Федерации по международным делам (30.05.2019, г. Москва). Подготовлены и направлены отчеты о реализации программы "Коларктик 2014-2020" в адрес Главного федерального инспектора по Мурманской области (09.01.2019, 12.04.2019, 10.07.2019, 07.10.2019)</t>
  </si>
  <si>
    <t xml:space="preserve">Подготовлены материалы: 
- к заседанию Межправительственной Российско-Финляндской комиссии по приграничному сотрудничеству (26.02.2019); 
- к заседанию Правительственной комиссии по обеспечению российского присутствия на архипелаге Шпицберген (04.06.2019);
- к заседанию рабочей группы по межрегиональному и приграничному сотрудничеству Межправительственной российско-финляндской комиссии (18.06.2019);
- о выполнении Плана мероприятий по интенсификации российско-норвежского межрегионального и приграничного сотрудничества на 2018-2022 годы (15.01.2019, 06.07.2019)
</t>
  </si>
  <si>
    <t>Подготовлены отчеты: в Минэкономразвития России об осуществлении международных и внешнеэкономических связей ИОГВ и ОМСУ Мурманской области по вопросам приграничного сотрудничества (01.02.2019), о сотрудничестве с Республикой Беларусь (08.05.2019), о выполнении Плана мероприятий по реализации Стратегии АЗРФ в части международных и внешнеэкономических связей (22.02.2019); отчет в МИД России о ходе выполнения в Мурманской области рекомендаций: XXXII заседания Совета глав субъектов при МИД России (22.04.2019),   XXXIII заседания Совета глав субъектов при МИД России (04.09.2019), паспорт Мурманской области в МИД РФ (19.07.2019), о приграничном сотрудничестве муниципальных образований в ГД РФ (12.09.2019), о сотрудничестве с СНГ (10.09.2019), о сотрудничестве в сфере радиационной и ядерной безопасности (03.09.2019), о перспективных направлениях российско-японского взаимодействия в Совет Федерации ФС РФ (26.09.2019)</t>
  </si>
  <si>
    <t>Обеспечено проведение заседания Координационного совета по развитию международных и внешнеэкономических связей при Правительстве Мурманской области в первом полугодии 2019 года (26.06.2019)</t>
  </si>
  <si>
    <t>Обеспечено согласование: - проекта  Соглашения об осуществлении международных связей в области оказания медицинской помощи в экстренной форме гражданам договаривающихся сторон на территории Мурманской области и губернии Финнмарк (Королевство Норвегия) и о плановой медицинской транспортировке пациентов через границу;
- проекта  Протокола о намерениях сотрудничества между Министерством здравоохранения Мурманской области  и Норвежским институтом общественного здравоохранения в целях реализации пилотного проекта «Пренатальное воздействие нутриентов и металлов на состояние здоровья матерей и их детей в Мурманской области». 
Подготовлено и подписано распоряжение Правительства Мурманской области от 08.05.2019 № 97-РП "О согласовании заключения соглашения о намерениях по сотрудничеству в сфере туризма между администрацией Кольского района и Союзом коммун Восточной Лапландии"</t>
  </si>
  <si>
    <t>Заседания проводятся по мере необходимости</t>
  </si>
  <si>
    <t>На базе филиала ПАО "Сбербанк России" (Мурманское отделение №862) создан ЦОУ, открыто и функционирует 2 окна для бизнеса</t>
  </si>
  <si>
    <t>2.3.1.</t>
  </si>
  <si>
    <t>За 9 месяцев 2019 года заключено и поставлено на учет 48 договоров с субъектами малого и среднего предпринимательства (32 договора аренды государственного имущества Мурманской области и 16 договоров безвозмездного пользования). Из них 5 заключены по решениям Министерства о предоставлении государственных преференций субъектам МСП, осуществляющим социально-значимые и приоритетные виды деятельности; 5 договоров - по результатам торгов; 28 по основаниям (исключениям) ст. 17.1 Закона " О защите конкуренции". Всего по состоянию на 30.09.2019 года на учете в Министерстве состоит 147 договоров с субъектами МСП (122 договора аренды и 25 договоров безвозмездного пользования)</t>
  </si>
  <si>
    <t>Формирование, ведение и опубликование перечней неиспользуемых, высвобождаемых объектов осуществлялось в соответствии с нормативными правовыми актами Мурманской области и  актуализируется в сроки, установленные постановлением Правительства Мурманской области от 22.07.2010 № 311-ПП  и на основании предложений правообладателей объектов. На сайте Министерства опубликован Перечень государственного имущества Мурманской области, утвержденный постановлением Правительства Мурманской области, предназначенный для передачи в пользование субъектам малого и среднего предпринимательства, состоящий из 53 объектов (актуализирован постановлением Правительства Мурманской области от 01.11.2018 № 497-ПП). В настоящее время подготовлен проект постановления Правительства Мурманской области  об утверждении Перечня, включающего 63 объекта. Проект проходит процедуру согласования</t>
  </si>
  <si>
    <t xml:space="preserve">Окончание реализации мероприятия запланировано на VI квартал </t>
  </si>
  <si>
    <t xml:space="preserve">Основной объем финансирования за счет средств федерального бюджета планируется к освоению в IV квартале </t>
  </si>
  <si>
    <t>По состоянию на 01.10.2019 обеспечен вывод на экспорт 17 субъектов малого и среднего предпринимательства. Обеспечена деятельность АНО "Центр поддержки экспорта Мурманской области", в том  числе в части предоставления консультационных услуг, организации деловых мероприятий (бизнес-миссий, участия в выставках, проведения мастер-классов и круглых столов)</t>
  </si>
  <si>
    <t>Мероприятия реализуются в течение года</t>
  </si>
  <si>
    <t>Министерство экономического развития Мурманской области, АНО "Центр поддержки экспорта Мурманской области"</t>
  </si>
  <si>
    <t>Предварительный прогноз социально-экономического развития Мурманской области на среднесрочный период сформирован и направлен в Минэкономразвития России (исх. от 19.07.2019 № 04-05/2989-ЕТ) и Министерство финансов Мурманской области (исх. от 22.07.2019 № 04-05/2997-ЕТ)</t>
  </si>
  <si>
    <t>Осуществляется подготовка прогноза социально-экономического развития Мурманской области на среднесрочный период</t>
  </si>
  <si>
    <t xml:space="preserve">Утвержден в новой редакции прогноз социально-экономического развития Мурманской области на период до 2035 года (постановление Правительства Мурманской области от 20.03.2019 № 123-ПП) </t>
  </si>
  <si>
    <t>Выполнено устранение замечаний федеральных органов исполнительной власти. Губернатором Мурманской области определены приоритеты социально-экономического развития Мурманской области на период до 2030 года, которые должны быть учтены в новом документе на аналогичный период</t>
  </si>
  <si>
    <t xml:space="preserve">Осуществлялось:
- методическое руководство, консультирование представителей ИОГВ Мурманской области по вопросам формирования и реализации государственных программ Мурманской области;
- подготовка заключений по предложениям по внесению изменений в государственные программы Мурманской области и планы их реализации
</t>
  </si>
  <si>
    <t>Подготовлен, размещен на официальном сайте Министерства сводный годовой доклад о ходе реализации и оценке эффективности государственных программ Мурманской области за 2018 год. Подготовлен, размещен на официальном сайте Министерства и направлен заместителям Губернатора Мурманской области отчет о ходе реализации государственных программ Мурманской области 6 месяцев 2018 года
.</t>
  </si>
  <si>
    <t>Подготовлен и направлен на согласование заместителям Губернатора Мурманской области проект отчета Губернатора Мурманской области о результатах деятельности Правительства Мурманской области за 2018 год. Отчет представлен врио губернатора мурманской области 30.05.2019</t>
  </si>
  <si>
    <t>Подготовлен проект постановления Правительства Мурманской области "Об основных направлениях налоговой политики на 2020 год и плановый период 2021 и 2022 годов", организована процедура согласования</t>
  </si>
  <si>
    <t>Подготовлена и направлена в адрес Губернатора Мурманской области А.В. Чибиса аналитическая записка о результатах проведенной оценки эффективности региональных налоговых льгот, предоставленных в 2018 году в соответствии с законами Мурманской области о налогах, с основными выводами и предложениями (исх. от 30.08.2019 № 04-03/3523-ЕТ)</t>
  </si>
  <si>
    <t>На основании результатов проведенной оценки эффективности предоставленных региональных налоговых льгот за 2018 год разработан и внесен в Мурманскую областную Думу проект закона Мурманской области "О внесении изменений в отдельные законодательные акты Мурманской области о налогах"</t>
  </si>
  <si>
    <t xml:space="preserve">Обеспечено проведение 2 заседаний Межведомственной комиссии (19.03.2019; 18.09.2019) </t>
  </si>
  <si>
    <t>Обеспечено проведение 1 заседания рабочей группы (12.03.2019)</t>
  </si>
  <si>
    <t>Проведен мониторинг выполнения соглашений о социально-экономическом партнерстве между Правительством Мурманской области, муниципальными образованиями и хозяйствующими субъектами в 2018 году, в I полугодии 2019 года</t>
  </si>
  <si>
    <t>Подготовлена аналитическая информация о социально-экономическом положении системообразующих организаций за 2018 год (исх. от 25.02.2019 № 04-03/748-АШ), за I квартал 2019 года (исх. от 24.05.2019 № 04-03/2025-АШ), за I полугодие 2019 года (исх. от 23.08.2019 № 04-03/3438-АШ)</t>
  </si>
  <si>
    <t xml:space="preserve">В течение 1 полугодия 2019 года действуют тарифы на электрическую энергию, установленные в декабре 2018года. На основании заявления МУП «Городская электрическая сеть» ЗАТО г. Островной на период погашений потребителей, связанных с плановыми отключениями ЛЭП и оборудования ПС филиала ПАО "МРСК Северо-Запада" "Колэнерго", Комитетом установлены цены (тарифы) на 2019 год:
- на электрическую энергию (мощность), поставляемую АО "АтомЭнергоСбыт" потребителям ЗАТО г. Островной Мурманской области, энергопринимающие устройства которых обеспечиваются электрической энергией, производимой МУП "Городская электрическая сеть" ЗАТО г. Островной, не присоединенным к Единой энергетической системе России;
- на электрическую энергию (мощность), производимую МУП "Городская электрическая сеть" ЗАТО г. Островной на территории ЗАТО г. Островной Мурманской области и поставляемую покупателям с использованием энергетических объектов, не присоединенных к Единой энергетической системе России, на 2019 год </t>
  </si>
  <si>
    <t>Комитетом по тарифному регулированию МО вынесены решения об установлении тарифов для организаций, в отношении которых ранее не осуществлялось государственное регулирование тарифов; вынесены решения об установлении тарифов для организаций на отдельные виды деятельности, в отношении которых ранее не осуществлялось государственное регулирование ( МУП «ГУК», АО "МЭС", МУП "Тепловые сети" МО г. Заполярный, МУП "Энергия", АО "Кольская ГМК" )</t>
  </si>
  <si>
    <t>Мероприятие носит заявительный характер</t>
  </si>
  <si>
    <t xml:space="preserve">Ежегодное проведение проверок не менее 10 предприятий (учреждений), осуществляющих деятельность в сфере регулируемого ценообразования </t>
  </si>
  <si>
    <t xml:space="preserve">На 2019 год запланировано проведение 10 плановых проверок. По состоянию на 01.10.2019 проведено 8 проверок.
По результатам проверки в отношении ООО "Арктик-энерго" было возбуждено 3 дела об административных правонарушениях. По результатам проверки МУП "АЭСК" выдано предписание от 30.05.2019 об устранении выявленного нарушения в части нарушения порядка ценообразования. По результатам проверки ООО "Кольская АЭС-Авто" выдано предписание от 07.06.2019 об устранении выявленного нарушения в части отсутствия раздельного учёта по регулируемому и не регулируемым видам деятельности за период с июля 2017 года по декабрь 2018 года, которое на данный момент оспаривается в Арбитражном суде Мурманской области, а также возбуждено 2 дела  об административном правонарушении по факту применения неустановленного Комитетом тарифа на услуги по обращению с твердыми коммунальными отходами и по факту отсутствия ведения раздельного учёта по регулируемому и не регулируемым видам деятельности.
В отношении АО "СЗППК" по результатам проверки составлен протокол по статье 19.7 КоАП РФ, направлен Мировым судьям для рассмотрения и принятия решения
</t>
  </si>
  <si>
    <t>В соответствии с действующим законодательством осуществлялся контроль за соблюдением стандартов раскрытия информации</t>
  </si>
  <si>
    <t>Обеспечена реализация 28 функций Комитета</t>
  </si>
  <si>
    <t>Мероприятие реализуется в течение года, носит заявительный характер</t>
  </si>
  <si>
    <t xml:space="preserve">Комитетом были предоставлены субвенции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 муниципальным образованиям в соответствии с их заявками на 100%. </t>
  </si>
  <si>
    <t>Заключены государственные контракты:
- на оказание информационных услуг для Министерства экономического развития Мурманской области на 2019 год;
- на оказание услуг по теме: "Сопровождение регионального сегмента государственной автоматизированной системы "Управление" в Мурманской области".
Обеспечено получение и передача ИОГВ Мурманской области статистической информации. Обеспечено сопровождение регионального сегмента ГАС "Управление"</t>
  </si>
  <si>
    <t>Внесение изменений в перечень заказчиков (заказчиков-координаторов) из числа ИОГВ Мурманской области, ответственных за взаимодействие с федеральными министерствами и ведомствами по вопросам включения мероприятий Мурманской области в государственные программы РФ, ФЦП и ФАИП запланировано на IV квартал</t>
  </si>
  <si>
    <t>Подготовлены, размещены на официальном сайте Министерства и направлены:
- Губернатору Мурманской области М.В. Ковтун отчет о ходе выполнения мероприятий государственных программ Российской Федерации, федеральных целевых программ, федеральной адресной инвестиционной программы на территории Мурманской области за 2018 год;
- врио Губернатора Мурманской области А.В. Чибису отчеты о ходе выполнения мероприятий государственных программ Российской Федерации, федеральных целевых программ, федеральной адресной инвестиционной программы на территории Мурманской области за 1 квартал, I полугодие 2019 года</t>
  </si>
  <si>
    <t xml:space="preserve">Внесены изменения в Положение об организации проектной деятельности в ИОГВ Мурманской области (постановления Правительства Мурманской области от 04.02.2019 № 28-ПП, от 06.03.2019 № 102-ПП). Осуществлялось консультирование и оказание методической поддержки представителей ИОГВ Мурманской области по вопросам реализации проектов. Доводилась оперативная информация, поступающая посредством телекоммуникационной связи и сети интернет по вопросам реализации региональных проектов, направленных на достижение целей национальных проектов. Осуществлялось консультирование и оказание методической поддержки представителей ИОГВ Мурманской области по занесению данных в подсистеме управления национальными проектами государственной интегрированной информационной системы управления общественными финансами "Электронный бюджет". Создан чат "Региональные проекты МО" в мессенджере WhatsApp для представителей ИОГВ МО. 
Рассмотрены запросы на изменения 45 паспортов региональных проектов, направленных на реализацию национальных проектов в Мурманской области.
Для утверждения на заседаниях Совета по стратегическому развитию Мурманской области рассмотрены паспорта 45  региональных проектов, направленных на реализацию национальных проектов в Мурманской области (протоколы от 05.06.2019 №1, от 19.09.2019 №3, от 27.09.2019 №4).
Организованы и проведены 4 заседания Совета по стратегическому развитию Мурманской области (05.06.2019, 02.07.2019, 19.09.2019, 27.09.2019)
</t>
  </si>
  <si>
    <t xml:space="preserve">На участие в конкурсе монографий и научных трудов, направленных на социально-экономическое и инновационное развитие Мурманской области,  заявлено 37 работ от учреждений науки и вузов (КНЦ РАН, МАГУ, МГТУ, МГЭСЗИ, ПиНРО, МГЭУ) расположенных на территории Мурманской области  
</t>
  </si>
  <si>
    <t>Подведение итогов конкурса и выплата премий победителям будет произведена в IV квартале</t>
  </si>
  <si>
    <t xml:space="preserve"> Подведение итогов конкурса и выплата премий победителям будет произведена в IV квартале  </t>
  </si>
  <si>
    <t>Проект постановления Правительства Мурманской области проходит внутреннее согласование. Проведение форума запланировано на декабрь 2019 года</t>
  </si>
  <si>
    <t>Реализация мероприятия запланировано на IV квартал 2019 года</t>
  </si>
  <si>
    <t>Оплата будет произведена в IV квартале</t>
  </si>
  <si>
    <t xml:space="preserve">Реализация большинства мероприятий запланирована в IV квартале
</t>
  </si>
  <si>
    <t>Подготовлена аукционная документация на изготовление и поставку имиджевой презентационной, полиграфической и аудиовизуальной продукции</t>
  </si>
  <si>
    <t>Подготовлено 9 аналитических записок об основных результатах экономической деятельности, уровне жизни населения Мурманской области (одна за 2018 год, восемь за 2019 год), 3 доклада о социально-экономическом положении Мурманской области (за 2018 год , 2 за 2019 год), 9 мониторингов процессов в реальном секторе экономики, финансово-банковской и социальной сферах Мурманской области (один за 2018 год, восемь за 2019 год), 8 паспортов социально-экономического развития муниципальных образований (Кировск – 2, ЗАТО Александровск, Апатиты, Мончегорск - 2, Кольский район, Печенгский район)
Осуществлялось сопровождение и наполнение базы данных ГАС "Управление" показателями, характеризующими социально-экономическое положение Мурманской области</t>
  </si>
  <si>
    <t>В текущем году реализация мероприятия не запланирована, в связи с тем, что не предусмотрено финансирование. Будут внесены изменения в план реализации</t>
  </si>
  <si>
    <t xml:space="preserve">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 участие сотрудников органов местного самоуправления в выездных мероприятиях, не менее 3 органов местного самоуправления в год </t>
  </si>
  <si>
    <t>Проведены 2 мероприятия:
 - Стратегическая сессия по улучшению предпринимательского климата;
 -  Тренинг "Не откладывай на завтра: как победить прокрастинацию"</t>
  </si>
  <si>
    <t>Мероприятие реализуется в течение года в соответствии с утвержденным графиком</t>
  </si>
  <si>
    <t>Подготовлены предложения по корректировке проекта ЗМО в части изменения размера потенциального возможного к получению дохода ИП по виду деятельности "Сдача в аренду жилых и нежилых помещений" и расширения перечня видов деятельности, в отношении которых применяется патентная система налогообложения. Проект ЗМО принят Мурманской областной Думой в первом чтении</t>
  </si>
  <si>
    <t>В рамках работы по формированию условий для развития торговой деятельности на территории Мурманской области, в целях совершенствования нормативной правовой базы региона по вопросам развития торговли (в том числе по вопросам антитеррористической защищенности торговых объектов (территорий)) приняты:
- постановление Правительства Мурманской области от 12.08.2019 № 374-ПП "О внесении изменений в некоторые постановления Правительства Мурманской области" (в части приведения функций Министерства в соответствие с ФЗ от 22.05.2003 № 54-ФЗ «О применении контрольно-кассовой техники при осуществлении расчетов в Российской Федерации»);
- постановление Правительства Мурманской области от 22.04.2019 № 174-ПП "О внесении изменений в Перечень товаров, на которые распространяется государственная финансовая поддержка доставки продовольственных товаров (за исключением подакцизных) в районы Мурманской области с ограниченными сроками завоза грузов";
– распоряжения Губернатора Мурманской области от 21.02.19 № 27-РГ, 15.04.2019 №-62-РГ, 04.09.2019 № 151-РГ "О внесены изменения в  Перечень торговых объектов (территорий), расположенных на территории Мурманской области и подлежащих категорированию в интересах их антитеррористической защиты";                                                                 – приказ Министерства экономического развития Мурманской области от 23.08.2019 № ОД-93 "Об утверждении Порядка осуществления контроля за обеспечением  антитеррористической защищенности торговых объектов (территорий) и выполнением требований постановления Правительства Российской Федерации от 19.10.2017 № 1273"</t>
  </si>
  <si>
    <t xml:space="preserve">Заключено соглашение с Минэкономразвития России  о реализации проекта № 139-2019-Т40048-1 от 15.02.2019. Утвержден паспорт РП в ГИИС "Электронный бюджет".
Внесены изменение в паспорт РП в ГИИС "Электронный бюджет". В рамках осуществления мониторинга барьеров, препятствующих развитию экспорта услуг, проведено анкетирование предприятий экспортеров услуг, подготовлен аналитический документ. Направлено письмо (от 11.09.2019   № 01/3027-АЧ) в Минэкономразвития России о необходимости актуализации показателей проекта.
 По итогам 9 месяцев экспорт услуг составляет 110,0 млн долларов США (оценка на основе статистических данных ЦБ РФ и Мурманскстата)
</t>
  </si>
  <si>
    <t>Заключено соглашение с АО "Российский экспортный центр" о реализации проекта 2019-Т60053-1 от 12.02.2019. Утвержден паспорт РП в ГИИС "Электронный бюджет". Направлено письмо в АО "Российский экспортный центр" 01/1039-АЧ от 05.04.2019 о включении Мурманской области в перечень субъектов РФ, реализующих мероприятия по внедрению Регионального экспортного стандарта 2.0 в инициативном порядке. Письменного ответа от АО "Российский экспортный центр" не поступало. Согласно телефонной консультации, методического сопровождения внедрения Регионального экспортного стандарта 2.0 раньше 2021 года не планируется.
Получена информация о предварительных положениях Регионального экспортного стандарта 2.0 от АО "Российский экспортный центр" и выполнен  анализ соответствия Мурманской области его положениям</t>
  </si>
  <si>
    <t>Техническая готовность объекта, %</t>
  </si>
  <si>
    <t>Остаточная стоимость, тыс. рублей</t>
  </si>
  <si>
    <t>В отчетном периоде велась работа по устранению замечаний ГОАУ "Управление государственной экспертизы Мурманской области", к проектной документации. Повторное направление проектной документации на государственную экспертизу планируется в октябре 2019 года. Направлены предложения в проект областного бюджета на 2020 год по пеносу финансирования</t>
  </si>
  <si>
    <t xml:space="preserve">Произведена выплата по 15 договорам, заключенным с научными институтами и вузами (КНЦ РАН, ММБИ, МАГУ, ПиНРО) на проведение фундаментальных исследований </t>
  </si>
  <si>
    <t>Проведено 1 заседание рабочей группы по специальным налоговым режимам (26.04.2019), в рамках которого рассмотрены проекты ЗМО в части расширения перечня видов деятельности, в отношении которых применяется патентная система налогообложения, и перечня видов деятельности, в отношении которых устанавливаются "налоговые каникулы"</t>
  </si>
  <si>
    <t>Официальное открытие Центра "Мой бизнес" состоялось 04.09.2019</t>
  </si>
  <si>
    <t>Реестры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актуализированы, размещены на сайте Министерства экономического развития Мурманской области</t>
  </si>
  <si>
    <t>Подготовлены и направлены:
 - предложения о развитии экспорта Мурманской области в отчет о деятельности подгруппы "Экспорт" (14.05.2019);
- предложения о перечне мер, направленных на дальнейшее сокращение административных процедур и барьеров в сфере международной торговли и содействия экспорту в АО "Российский экспортный центр" (14.06.2019)</t>
  </si>
  <si>
    <t>Проведено 2 заседания рабочей группы по формированию туристско-рекреационного кластера на темы: "О проведении работы с субъектами туриндустрии о предоставлении статистической отчетности", "О проведении регионального этапа профессионального  конкурса "Лучший по профессии - 2019", "О приоритетных направлениях развития туризма"</t>
  </si>
  <si>
    <t>Мероприятия реализуются в течение года. Планируется изменение срока выполнения мероприятия</t>
  </si>
  <si>
    <t>Методическое руководство, консультирование ИОГВ по вопросам проектной деятельности. Рассмотрение и согласование проектных документов, подготовленных ИОГВ МО, в порядке, установленном Положением об организации проектной деятельности в исполнительных органах государственной власти Мурманской области. Организационное обеспечение деятельности Совета по стратегическому развитию Мурманской области, президиума Совета по стратегическому развитию Мурманской области</t>
  </si>
  <si>
    <t>Обеспечение консультациолнного сопровождения СО НКО по вопросам доступа к предоставлению услуг социальной сферы</t>
  </si>
  <si>
    <t>Установлении тарифа на транспортные услуги, оказываемые  на подъездных железнодорожных путях (ПАО "ОЗСК",АО "Олкон", АО "МЭС",акционерным обществом "Объединенная компания РУСАЛ Уральский Алюминий" (филиал АО "РУСАЛ Урал" в Кандалакше "Объединенная компания РУСАЛ Кандалакшский алюминиевый завод" ("РУСАЛ Кандалакша") МУП "ОТС", АО "Кольская ГМК"); установлении розничных цен на газ сжиженный, реализуемый ФГБУ "ЦЖКУ" Минобороны России для бытовых нужд населения;   установлены тарифы и плата на перевозку пассажиров железнодорожным транспортом в пригородном сообщении на территории Мурманской области (АО "СЗППК"), установлена стоимость перевозки грузов, пассажиров и багажа воздушным транспортом акционерного общества "Вологодское авиационное предприятие"</t>
  </si>
  <si>
    <t>По итогам 1 этапа конкурса бизнес-планов предоставлено 8 грантов начинающим предпринимателям, которыми создано 10 рабочих мест</t>
  </si>
  <si>
    <t>2 этап конкурса будет проведен в IV квартале  (подведение итогов 01.11.2019)</t>
  </si>
  <si>
    <t>2 этап конкурса будет проведен в IV квартале  (подведение итогов 20.11.2019)</t>
  </si>
  <si>
    <t>В соответствии с постановленим Правительства Мурманской области от 10.09.2019 № 416-ПП средства областного бюджета распределены в полном объеме (7 моногородов), кассовый расход производится под потребность монопрофильных муниципальных образований. Муниципальные образования не осуществляли запрос на кассовый расход, т.к. муниципальные конкурсы на оказание поддержки запланированы на IV квартал</t>
  </si>
  <si>
    <t xml:space="preserve">Оказана поддержка 202 участникам Кластера СМСП. Проведено 19 мероприятий для участников Кластера, в том числе круглые столы на темы: "Актуальные изменения законодательства РФ в сфере туризма", "О развитии туристической отрасли в Мурманской области", "Стратегия социально-экономического развития Мурманской области: развитие туризма региона", Бизнес-завтрак/презентация Мурманской области "Заполярье. Будь ближе к звёздам", "О вопросах лицензирования и правилах перевозки пассажиров (туристов) автобусами", "Туризм в Мурманской области: презентация потенциала региона (Workshop Москва)", "Туризм в Мурманской области: презентация потенциала региона (Workshop Санкт-Петербург)", "Продвижение туристского потенциала посредством деятельности туристских информационных центров"; "Технологии продвижения туристских продуктов с использованием цифровых технологий".
Проведена конференция на тему: "Барьеры при осуществлении предпринимательской деятельности. Пути их устранения". Проведено 2 обучающих мероприятия для субъектов МСП по направлению: "Повышение эффективности работы персонала гостиниц", "Современные стандарты обслуживания туристов в сфере питания". Организованы работы (предварительный аудит: выдача заключений/ составление протоколов) по классификации коллективных средств размещения предприятий в соответствии с законодательством РФ. Заключены договоры по предоставлению во втором полугодии поддержки участникам туристско-рекреационного кластера Мурманской области, а именно:- маркетинговые услуги, оказание консультационных услуг по вопросам правового обеспечения деятельности. Организация и проведение мероприятий, связанных с развитием, продвижением и повышением узнаваемости территории Мурманской области в целях развития туризма региона в рамках фестиваля "Териберка" 13-14 июля 2019 года 
</t>
  </si>
  <si>
    <t>Заявки на поступали. Планируется внесение изменений в план реализации по срокам реализации мероприятия</t>
  </si>
  <si>
    <t>Обеспечено проведение 22 мероприятий</t>
  </si>
  <si>
    <t xml:space="preserve">В соответствии с постановлением Правительства Мурманской области от 15.03.2019 № 120-ПП средства областного бюджета распределены в полном объеме 10 муниципальным образованиям), кассовый расход производится под потребность муниципальных образований. По итогам 9 месяцев потребность в финансировании и расходование средств осуществлены муниципальным образованием г. Мончегорск  </t>
  </si>
  <si>
    <t xml:space="preserve">На участие в конкурсе научных работ молодых ученых и специалистов Мурманской области  заявлено 16 работ от научных учреждений и вузов (МАГУ, ММБИ), расположенных на территории Мурманской области                  </t>
  </si>
  <si>
    <t xml:space="preserve">С 1.11.19 будет функционировать АНО "Проектный офис Заполярного Арктического Научно-образовательного центра Мурманской области" </t>
  </si>
</sst>
</file>

<file path=xl/styles.xml><?xml version="1.0" encoding="utf-8"?>
<styleSheet xmlns="http://schemas.openxmlformats.org/spreadsheetml/2006/main">
  <numFmts count="4">
    <numFmt numFmtId="164" formatCode="#,##0.0"/>
    <numFmt numFmtId="165" formatCode="#,##0.000"/>
    <numFmt numFmtId="166" formatCode="#,##0.0000"/>
    <numFmt numFmtId="167" formatCode="0.0%"/>
  </numFmts>
  <fonts count="18">
    <font>
      <sz val="11"/>
      <color theme="1"/>
      <name val="Calibri"/>
      <family val="2"/>
      <charset val="204"/>
      <scheme val="minor"/>
    </font>
    <font>
      <sz val="11"/>
      <color rgb="FF9C0006"/>
      <name val="Calibri"/>
      <family val="2"/>
      <charset val="204"/>
      <scheme val="minor"/>
    </font>
    <font>
      <sz val="8"/>
      <color theme="1"/>
      <name val="Times New Roman"/>
      <family val="1"/>
      <charset val="204"/>
    </font>
    <font>
      <sz val="11"/>
      <color theme="1"/>
      <name val="Times New Roman"/>
      <family val="1"/>
      <charset val="204"/>
    </font>
    <font>
      <sz val="10"/>
      <color theme="1"/>
      <name val="Times New Roman"/>
      <family val="1"/>
      <charset val="204"/>
    </font>
    <font>
      <sz val="10"/>
      <color theme="1"/>
      <name val="Calibri"/>
      <family val="2"/>
      <charset val="204"/>
      <scheme val="minor"/>
    </font>
    <font>
      <sz val="14"/>
      <color theme="1"/>
      <name val="Times New Roman"/>
      <family val="1"/>
      <charset val="204"/>
    </font>
    <font>
      <sz val="10"/>
      <name val="Arial"/>
      <family val="2"/>
      <charset val="204"/>
    </font>
    <font>
      <b/>
      <sz val="10"/>
      <color theme="1"/>
      <name val="Times New Roman"/>
      <family val="1"/>
      <charset val="204"/>
    </font>
    <font>
      <sz val="10"/>
      <color theme="1"/>
      <name val="Times New Roman"/>
      <family val="1"/>
    </font>
    <font>
      <sz val="10"/>
      <name val="Times New Roman"/>
      <family val="1"/>
      <charset val="204"/>
    </font>
    <font>
      <b/>
      <sz val="12"/>
      <color theme="1"/>
      <name val="Times New Roman"/>
      <family val="1"/>
      <charset val="204"/>
    </font>
    <font>
      <sz val="10"/>
      <color rgb="FF000000"/>
      <name val="Arial Cyr"/>
      <family val="2"/>
    </font>
    <font>
      <sz val="10"/>
      <name val="Times New Roman"/>
      <family val="1"/>
    </font>
    <font>
      <sz val="10"/>
      <color rgb="FF000000"/>
      <name val="Arial Cyr"/>
    </font>
    <font>
      <sz val="10"/>
      <color rgb="FF000000"/>
      <name val="Times New Roman"/>
      <family val="1"/>
      <charset val="204"/>
    </font>
    <font>
      <b/>
      <sz val="11"/>
      <color theme="1"/>
      <name val="Times New Roman"/>
      <family val="1"/>
      <charset val="204"/>
    </font>
    <font>
      <sz val="8"/>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2" borderId="0" applyNumberFormat="0" applyBorder="0" applyAlignment="0" applyProtection="0"/>
    <xf numFmtId="0" fontId="7" fillId="0" borderId="0"/>
    <xf numFmtId="49" fontId="12" fillId="0" borderId="10">
      <alignment horizontal="left" shrinkToFit="1"/>
    </xf>
    <xf numFmtId="4" fontId="14" fillId="0" borderId="10">
      <alignment horizontal="right" vertical="top" shrinkToFit="1"/>
    </xf>
  </cellStyleXfs>
  <cellXfs count="224">
    <xf numFmtId="0" fontId="0" fillId="0" borderId="0" xfId="0"/>
    <xf numFmtId="0" fontId="2" fillId="0" borderId="0" xfId="1" applyFont="1" applyFill="1"/>
    <xf numFmtId="0" fontId="6" fillId="0" borderId="0" xfId="0" applyNumberFormat="1" applyFont="1" applyFill="1" applyAlignment="1">
      <alignment wrapText="1"/>
    </xf>
    <xf numFmtId="0" fontId="2" fillId="0" borderId="0" xfId="1" applyFont="1" applyFill="1" applyBorder="1"/>
    <xf numFmtId="0" fontId="6" fillId="0" borderId="0" xfId="0" applyNumberFormat="1" applyFont="1" applyFill="1" applyAlignment="1">
      <alignment vertical="top" wrapText="1"/>
    </xf>
    <xf numFmtId="167" fontId="4" fillId="0" borderId="1" xfId="1" applyNumberFormat="1" applyFont="1" applyFill="1" applyBorder="1" applyAlignment="1">
      <alignment horizontal="center" vertical="center" wrapText="1"/>
    </xf>
    <xf numFmtId="167" fontId="4" fillId="0" borderId="1" xfId="0" applyNumberFormat="1" applyFont="1" applyFill="1" applyBorder="1" applyAlignment="1">
      <alignment horizontal="center" vertical="top" wrapText="1"/>
    </xf>
    <xf numFmtId="0" fontId="0" fillId="0" borderId="0" xfId="0" applyFont="1" applyFill="1" applyBorder="1"/>
    <xf numFmtId="0" fontId="0" fillId="0" borderId="0" xfId="0" applyFont="1" applyFill="1"/>
    <xf numFmtId="0" fontId="0" fillId="0" borderId="0" xfId="0" applyNumberFormat="1" applyFont="1" applyFill="1" applyAlignment="1">
      <alignment horizontal="center" vertical="top"/>
    </xf>
    <xf numFmtId="0" fontId="0" fillId="0" borderId="0" xfId="0" applyFont="1" applyFill="1" applyAlignment="1">
      <alignment vertical="top"/>
    </xf>
    <xf numFmtId="0" fontId="0" fillId="0" borderId="0" xfId="0" applyFont="1" applyFill="1" applyAlignment="1">
      <alignment horizontal="center" vertical="top"/>
    </xf>
    <xf numFmtId="164" fontId="0" fillId="0" borderId="0" xfId="0" applyNumberFormat="1" applyFont="1" applyFill="1" applyAlignment="1">
      <alignment horizontal="center" vertical="top"/>
    </xf>
    <xf numFmtId="165" fontId="0" fillId="0" borderId="0" xfId="0" applyNumberFormat="1" applyFont="1" applyFill="1" applyAlignment="1">
      <alignment horizontal="center" vertical="top"/>
    </xf>
    <xf numFmtId="0" fontId="0" fillId="0" borderId="0" xfId="0" applyFont="1" applyFill="1" applyAlignment="1">
      <alignment horizontal="left" vertical="top"/>
    </xf>
    <xf numFmtId="0" fontId="0" fillId="0" borderId="0" xfId="0" applyFont="1" applyFill="1" applyAlignment="1">
      <alignment horizontal="left" vertical="center"/>
    </xf>
    <xf numFmtId="164" fontId="4"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0" fontId="0" fillId="0" borderId="0" xfId="1" applyFont="1" applyFill="1" applyBorder="1"/>
    <xf numFmtId="0" fontId="0" fillId="0" borderId="0" xfId="1" applyFont="1" applyFill="1"/>
    <xf numFmtId="164" fontId="9" fillId="0" borderId="1" xfId="0" applyNumberFormat="1" applyFont="1" applyFill="1" applyBorder="1" applyAlignment="1">
      <alignment horizontal="center" vertical="top" wrapText="1"/>
    </xf>
    <xf numFmtId="167" fontId="9" fillId="0" borderId="1" xfId="0" applyNumberFormat="1" applyFont="1" applyFill="1" applyBorder="1" applyAlignment="1">
      <alignment horizontal="center" vertical="top" wrapText="1"/>
    </xf>
    <xf numFmtId="165" fontId="4" fillId="0" borderId="0" xfId="0" applyNumberFormat="1" applyFont="1" applyFill="1" applyBorder="1" applyAlignment="1">
      <alignment horizontal="center" vertical="top" wrapText="1"/>
    </xf>
    <xf numFmtId="165" fontId="4" fillId="0" borderId="4"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2" fillId="0" borderId="0" xfId="0" applyNumberFormat="1" applyFont="1" applyFill="1" applyBorder="1" applyAlignment="1">
      <alignment horizontal="center"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top" wrapText="1"/>
    </xf>
    <xf numFmtId="164" fontId="2" fillId="0" borderId="0" xfId="0" applyNumberFormat="1" applyFont="1" applyFill="1" applyBorder="1" applyAlignment="1">
      <alignment horizontal="center" vertical="top" wrapText="1"/>
    </xf>
    <xf numFmtId="165" fontId="2" fillId="0" borderId="0" xfId="0" applyNumberFormat="1" applyFont="1" applyFill="1" applyBorder="1" applyAlignment="1">
      <alignment horizontal="center" vertical="top" wrapText="1"/>
    </xf>
    <xf numFmtId="0" fontId="0" fillId="0" borderId="0" xfId="0" applyFont="1" applyFill="1" applyBorder="1" applyAlignment="1">
      <alignment horizontal="left" vertical="center"/>
    </xf>
    <xf numFmtId="0" fontId="4" fillId="0" borderId="8" xfId="0" applyFont="1" applyFill="1" applyBorder="1" applyAlignment="1">
      <alignment horizontal="center" vertical="center" wrapText="1"/>
    </xf>
    <xf numFmtId="0" fontId="0" fillId="0" borderId="0" xfId="0" applyFill="1"/>
    <xf numFmtId="164" fontId="15" fillId="0" borderId="10" xfId="4" applyNumberFormat="1" applyFont="1" applyFill="1" applyAlignment="1" applyProtection="1">
      <alignment horizontal="center" vertical="top" shrinkToFit="1"/>
    </xf>
    <xf numFmtId="164" fontId="10" fillId="0" borderId="1" xfId="0" applyNumberFormat="1" applyFont="1" applyFill="1" applyBorder="1" applyAlignment="1">
      <alignment horizontal="center" vertical="top" wrapText="1"/>
    </xf>
    <xf numFmtId="167" fontId="10"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3" fillId="0" borderId="0" xfId="0" applyFont="1" applyFill="1" applyAlignment="1">
      <alignment horizontal="right" vertical="center"/>
    </xf>
    <xf numFmtId="0" fontId="2" fillId="0" borderId="2" xfId="0" applyFont="1" applyFill="1" applyBorder="1" applyAlignment="1">
      <alignment horizontal="center" vertical="center" wrapText="1"/>
    </xf>
    <xf numFmtId="4" fontId="17" fillId="0" borderId="2" xfId="0" applyNumberFormat="1" applyFont="1" applyFill="1" applyBorder="1" applyAlignment="1" applyProtection="1">
      <alignment horizontal="center" vertical="center" wrapText="1"/>
      <protection locked="0"/>
    </xf>
    <xf numFmtId="4" fontId="17" fillId="0" borderId="1" xfId="0" applyNumberFormat="1"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xf>
    <xf numFmtId="0" fontId="3" fillId="0" borderId="0" xfId="0" applyFont="1" applyFill="1" applyBorder="1"/>
    <xf numFmtId="0" fontId="2" fillId="0" borderId="1" xfId="0" applyFont="1" applyFill="1" applyBorder="1" applyAlignment="1">
      <alignment horizontal="center" vertical="top"/>
    </xf>
    <xf numFmtId="164" fontId="2" fillId="0" borderId="1" xfId="0" applyNumberFormat="1" applyFont="1" applyFill="1" applyBorder="1" applyAlignment="1">
      <alignment horizontal="center" vertical="top"/>
    </xf>
    <xf numFmtId="167" fontId="2" fillId="0"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164" fontId="4" fillId="0" borderId="1" xfId="0" applyNumberFormat="1" applyFont="1" applyBorder="1" applyAlignment="1">
      <alignment horizontal="center" vertical="top" wrapText="1"/>
    </xf>
    <xf numFmtId="164" fontId="9" fillId="3"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5"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8" fillId="0" borderId="1" xfId="0" applyFont="1" applyFill="1" applyBorder="1" applyAlignment="1">
      <alignment horizontal="left" vertical="top" wrapText="1"/>
    </xf>
    <xf numFmtId="164"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4"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6" fillId="0" borderId="0" xfId="0" applyFont="1" applyFill="1" applyAlignment="1">
      <alignment horizontal="right" vertical="center"/>
    </xf>
    <xf numFmtId="0" fontId="4" fillId="0" borderId="2"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0" borderId="5" xfId="0" applyNumberFormat="1" applyFont="1" applyFill="1" applyBorder="1" applyAlignment="1">
      <alignment horizontal="center" vertical="top" wrapText="1"/>
    </xf>
    <xf numFmtId="0" fontId="4" fillId="0" borderId="2"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164" fontId="4" fillId="0" borderId="2" xfId="0" applyNumberFormat="1" applyFont="1" applyFill="1" applyBorder="1" applyAlignment="1">
      <alignment horizontal="center" vertical="top" wrapText="1"/>
    </xf>
    <xf numFmtId="164" fontId="4" fillId="0" borderId="5" xfId="0" applyNumberFormat="1" applyFont="1" applyFill="1" applyBorder="1" applyAlignment="1">
      <alignment horizontal="center" vertical="top" wrapText="1"/>
    </xf>
    <xf numFmtId="167" fontId="4" fillId="0" borderId="2" xfId="0" applyNumberFormat="1" applyFont="1" applyFill="1" applyBorder="1" applyAlignment="1">
      <alignment horizontal="center" vertical="top" wrapText="1"/>
    </xf>
    <xf numFmtId="167" fontId="4" fillId="0" borderId="5" xfId="0" applyNumberFormat="1"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9"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1" applyNumberFormat="1" applyFont="1" applyFill="1" applyBorder="1" applyAlignment="1">
      <alignment horizontal="center" vertical="top" wrapText="1"/>
    </xf>
    <xf numFmtId="0" fontId="4" fillId="0" borderId="1" xfId="1" applyNumberFormat="1" applyFont="1" applyFill="1" applyBorder="1" applyAlignment="1">
      <alignment horizontal="left" vertical="top" wrapText="1"/>
    </xf>
    <xf numFmtId="0" fontId="4" fillId="0" borderId="1" xfId="1" applyFont="1" applyFill="1" applyBorder="1" applyAlignment="1">
      <alignment horizontal="left" vertical="top" wrapText="1"/>
    </xf>
    <xf numFmtId="0" fontId="4" fillId="3" borderId="2" xfId="1" applyFont="1" applyFill="1" applyBorder="1" applyAlignment="1">
      <alignment horizontal="left" vertical="top" wrapText="1"/>
    </xf>
    <xf numFmtId="0" fontId="4" fillId="3" borderId="3" xfId="1" applyFont="1" applyFill="1" applyBorder="1" applyAlignment="1">
      <alignment horizontal="left" vertical="top" wrapText="1"/>
    </xf>
    <xf numFmtId="0" fontId="4" fillId="3" borderId="5" xfId="1" applyFont="1" applyFill="1" applyBorder="1" applyAlignment="1">
      <alignment horizontal="left" vertical="top" wrapText="1"/>
    </xf>
    <xf numFmtId="0" fontId="4" fillId="0" borderId="1" xfId="1" applyFont="1" applyFill="1" applyBorder="1" applyAlignment="1">
      <alignment horizontal="center" vertical="top"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165" fontId="5" fillId="0" borderId="2" xfId="0" applyNumberFormat="1" applyFont="1" applyFill="1" applyBorder="1" applyAlignment="1">
      <alignment horizontal="center" vertical="top"/>
    </xf>
    <xf numFmtId="165" fontId="5" fillId="0" borderId="3" xfId="0" applyNumberFormat="1" applyFont="1" applyFill="1" applyBorder="1" applyAlignment="1">
      <alignment horizontal="center" vertical="top"/>
    </xf>
    <xf numFmtId="165" fontId="5" fillId="0" borderId="5" xfId="0" applyNumberFormat="1" applyFont="1" applyFill="1" applyBorder="1" applyAlignment="1">
      <alignment horizontal="center" vertical="top"/>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5" xfId="0" applyFont="1" applyFill="1" applyBorder="1" applyAlignment="1">
      <alignment horizontal="center" vertical="top"/>
    </xf>
    <xf numFmtId="0" fontId="10" fillId="3"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14" fontId="4" fillId="0" borderId="1" xfId="0" applyNumberFormat="1" applyFont="1" applyFill="1" applyBorder="1" applyAlignment="1">
      <alignment horizontal="center" vertical="top"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5" xfId="1" applyFont="1" applyFill="1" applyBorder="1" applyAlignment="1">
      <alignment horizontal="lef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5" xfId="0" applyFont="1" applyBorder="1" applyAlignment="1">
      <alignment vertical="top" wrapText="1"/>
    </xf>
    <xf numFmtId="49" fontId="4" fillId="0" borderId="1" xfId="0" applyNumberFormat="1" applyFont="1" applyBorder="1" applyAlignment="1">
      <alignment horizontal="center" vertical="top" wrapText="1"/>
    </xf>
    <xf numFmtId="0" fontId="10" fillId="0" borderId="1" xfId="0" applyNumberFormat="1" applyFont="1" applyFill="1" applyBorder="1" applyAlignment="1">
      <alignment horizontal="center" vertical="top" wrapText="1"/>
    </xf>
    <xf numFmtId="0" fontId="10" fillId="0" borderId="1" xfId="0" applyNumberFormat="1" applyFont="1" applyFill="1" applyBorder="1" applyAlignment="1">
      <alignment horizontal="left" vertical="top" wrapText="1"/>
    </xf>
    <xf numFmtId="0" fontId="10" fillId="0" borderId="1"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5" xfId="0" applyFont="1" applyFill="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5" fillId="0" borderId="1" xfId="0" applyFont="1" applyFill="1" applyBorder="1" applyAlignment="1">
      <alignment vertical="top"/>
    </xf>
    <xf numFmtId="164" fontId="4" fillId="0" borderId="1" xfId="0"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0" fontId="10" fillId="3" borderId="1" xfId="0" applyFont="1" applyFill="1" applyBorder="1" applyAlignment="1">
      <alignment horizontal="center"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4" fillId="3" borderId="1" xfId="0" applyNumberFormat="1" applyFont="1" applyFill="1" applyBorder="1" applyAlignment="1">
      <alignment horizontal="left" vertical="top" wrapText="1"/>
    </xf>
    <xf numFmtId="164" fontId="4" fillId="0" borderId="2" xfId="0" applyNumberFormat="1" applyFont="1" applyFill="1" applyBorder="1" applyAlignment="1">
      <alignment horizontal="left" vertical="top" wrapText="1"/>
    </xf>
    <xf numFmtId="164" fontId="4" fillId="0" borderId="3" xfId="0" applyNumberFormat="1" applyFont="1" applyFill="1" applyBorder="1" applyAlignment="1">
      <alignment horizontal="left" vertical="top" wrapText="1"/>
    </xf>
    <xf numFmtId="164" fontId="4" fillId="0" borderId="5"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3" fillId="0" borderId="0" xfId="0" applyNumberFormat="1" applyFont="1" applyFill="1" applyAlignment="1">
      <alignment horizontal="left" wrapText="1"/>
    </xf>
    <xf numFmtId="164" fontId="10" fillId="0" borderId="1" xfId="0" applyNumberFormat="1" applyFont="1" applyFill="1" applyBorder="1" applyAlignment="1">
      <alignment horizontal="left" vertical="top" wrapText="1"/>
    </xf>
    <xf numFmtId="166" fontId="5" fillId="0" borderId="1" xfId="0" applyNumberFormat="1" applyFont="1" applyFill="1" applyBorder="1" applyAlignment="1">
      <alignment horizontal="left" vertical="top"/>
    </xf>
    <xf numFmtId="0" fontId="5" fillId="0" borderId="1" xfId="0" applyFont="1" applyFill="1" applyBorder="1" applyAlignment="1">
      <alignment horizontal="center"/>
    </xf>
    <xf numFmtId="0" fontId="4" fillId="0" borderId="2"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10" fillId="3" borderId="1" xfId="0" applyNumberFormat="1" applyFont="1" applyFill="1" applyBorder="1" applyAlignment="1">
      <alignment horizontal="center" vertical="top" wrapText="1"/>
    </xf>
    <xf numFmtId="0" fontId="9" fillId="0" borderId="1" xfId="0" applyFont="1" applyFill="1" applyBorder="1" applyAlignment="1">
      <alignment horizontal="center" vertical="center" wrapText="1"/>
    </xf>
    <xf numFmtId="0" fontId="11" fillId="0" borderId="9"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0" borderId="1" xfId="0" applyFont="1" applyFill="1" applyBorder="1" applyAlignment="1"/>
    <xf numFmtId="0" fontId="4" fillId="0" borderId="1" xfId="0" applyNumberFormat="1" applyFont="1" applyFill="1" applyBorder="1" applyAlignment="1">
      <alignment vertical="top" wrapText="1"/>
    </xf>
    <xf numFmtId="0" fontId="16" fillId="0" borderId="0" xfId="0" applyFont="1" applyFill="1" applyAlignment="1">
      <alignment horizontal="center" wrapText="1"/>
    </xf>
    <xf numFmtId="0" fontId="16" fillId="0" borderId="0" xfId="0" applyFont="1" applyFill="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xf>
    <xf numFmtId="0" fontId="2" fillId="0" borderId="5" xfId="0" applyFont="1" applyFill="1" applyBorder="1" applyAlignment="1">
      <alignment horizontal="center" vertical="top"/>
    </xf>
    <xf numFmtId="0" fontId="2" fillId="0" borderId="1" xfId="0" applyFont="1" applyFill="1" applyBorder="1" applyAlignment="1">
      <alignment vertical="center" wrapText="1"/>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5"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cellXfs>
  <cellStyles count="5">
    <cellStyle name="xl28" xfId="3"/>
    <cellStyle name="xl39" xfId="4"/>
    <cellStyle name="Обычный" xfId="0" builtinId="0"/>
    <cellStyle name="Обычный 5" xfId="2"/>
    <cellStyle name="Плохой" xfId="1" builtinId="27"/>
  </cellStyles>
  <dxfs count="0"/>
  <tableStyles count="0" defaultTableStyle="TableStyleMedium9" defaultPivotStyle="PivotStyleLight16"/>
  <colors>
    <mruColors>
      <color rgb="FFFF0000"/>
      <color rgb="FF66FF33"/>
      <color rgb="FF99FF33"/>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1:XER888"/>
  <sheetViews>
    <sheetView tabSelected="1" view="pageBreakPreview" zoomScaleSheetLayoutView="100" zoomScalePageLayoutView="70" workbookViewId="0">
      <selection activeCell="I145" sqref="I145:I149"/>
    </sheetView>
  </sheetViews>
  <sheetFormatPr defaultRowHeight="15" outlineLevelRow="2"/>
  <cols>
    <col min="1" max="1" width="6.5703125" style="9" customWidth="1"/>
    <col min="2" max="2" width="29.28515625" style="10" customWidth="1"/>
    <col min="3" max="3" width="8.5703125" style="11" customWidth="1"/>
    <col min="4" max="4" width="12.85546875" style="12" customWidth="1"/>
    <col min="5" max="5" width="10" style="12" customWidth="1"/>
    <col min="6" max="6" width="11.140625" style="12" customWidth="1"/>
    <col min="7" max="7" width="8.140625" style="13" customWidth="1"/>
    <col min="8" max="8" width="39.7109375" style="14" customWidth="1"/>
    <col min="9" max="9" width="50.5703125" style="15" customWidth="1"/>
    <col min="10" max="10" width="10.5703125" style="15" customWidth="1"/>
    <col min="11" max="11" width="32.42578125" style="11" customWidth="1"/>
    <col min="12" max="12" width="24.5703125" style="8" customWidth="1"/>
    <col min="13" max="13" width="5.85546875" style="8" customWidth="1"/>
    <col min="14" max="239" width="9.140625" style="7" customWidth="1"/>
    <col min="240" max="496" width="9.140625" style="7"/>
    <col min="497" max="497" width="10.28515625" style="8" bestFit="1" customWidth="1"/>
    <col min="498" max="499" width="9.28515625" style="8" bestFit="1" customWidth="1"/>
    <col min="500" max="500" width="9.140625" style="8"/>
    <col min="501" max="501" width="10.28515625" style="8" bestFit="1" customWidth="1"/>
    <col min="502" max="503" width="9.28515625" style="8" bestFit="1" customWidth="1"/>
    <col min="504" max="504" width="9.140625" style="8"/>
    <col min="505" max="505" width="10.28515625" style="8" bestFit="1" customWidth="1"/>
    <col min="506" max="507" width="9.28515625" style="8" bestFit="1" customWidth="1"/>
    <col min="508" max="508" width="9.140625" style="8"/>
    <col min="509" max="509" width="10.28515625" style="8" bestFit="1" customWidth="1"/>
    <col min="510" max="511" width="9.28515625" style="8" bestFit="1" customWidth="1"/>
    <col min="512" max="512" width="9.140625" style="8"/>
    <col min="513" max="513" width="10.28515625" style="8" bestFit="1" customWidth="1"/>
    <col min="514" max="515" width="9.28515625" style="8" bestFit="1" customWidth="1"/>
    <col min="516" max="516" width="9.140625" style="8"/>
    <col min="517" max="517" width="10.28515625" style="8" bestFit="1" customWidth="1"/>
    <col min="518" max="519" width="9.28515625" style="8" bestFit="1" customWidth="1"/>
    <col min="520" max="520" width="9.140625" style="8"/>
    <col min="521" max="521" width="10.28515625" style="8" bestFit="1" customWidth="1"/>
    <col min="522" max="523" width="9.28515625" style="8" bestFit="1" customWidth="1"/>
    <col min="524" max="524" width="9.140625" style="8"/>
    <col min="525" max="525" width="10.28515625" style="8" bestFit="1" customWidth="1"/>
    <col min="526" max="527" width="9.28515625" style="8" bestFit="1" customWidth="1"/>
    <col min="528" max="528" width="9.140625" style="8"/>
    <col min="529" max="529" width="10.28515625" style="8" bestFit="1" customWidth="1"/>
    <col min="530" max="531" width="9.28515625" style="8" bestFit="1" customWidth="1"/>
    <col min="532" max="532" width="9.140625" style="8"/>
    <col min="533" max="533" width="10.28515625" style="8" bestFit="1" customWidth="1"/>
    <col min="534" max="535" width="9.28515625" style="8" bestFit="1" customWidth="1"/>
    <col min="536" max="536" width="9.140625" style="8"/>
    <col min="537" max="537" width="10.28515625" style="8" bestFit="1" customWidth="1"/>
    <col min="538" max="539" width="9.28515625" style="8" bestFit="1" customWidth="1"/>
    <col min="540" max="540" width="9.140625" style="8"/>
    <col min="541" max="541" width="10.28515625" style="8" bestFit="1" customWidth="1"/>
    <col min="542" max="543" width="9.28515625" style="8" bestFit="1" customWidth="1"/>
    <col min="544" max="544" width="9.140625" style="8"/>
    <col min="545" max="545" width="10.28515625" style="8" bestFit="1" customWidth="1"/>
    <col min="546" max="547" width="9.28515625" style="8" bestFit="1" customWidth="1"/>
    <col min="548" max="548" width="9.140625" style="8"/>
    <col min="549" max="549" width="10.28515625" style="8" bestFit="1" customWidth="1"/>
    <col min="550" max="551" width="9.28515625" style="8" bestFit="1" customWidth="1"/>
    <col min="552" max="552" width="9.140625" style="8"/>
    <col min="553" max="553" width="10.28515625" style="8" bestFit="1" customWidth="1"/>
    <col min="554" max="555" width="9.28515625" style="8" bestFit="1" customWidth="1"/>
    <col min="556" max="556" width="9.140625" style="8"/>
    <col min="557" max="557" width="10.28515625" style="8" bestFit="1" customWidth="1"/>
    <col min="558" max="559" width="9.28515625" style="8" bestFit="1" customWidth="1"/>
    <col min="560" max="560" width="9.140625" style="8"/>
    <col min="561" max="561" width="10.28515625" style="8" bestFit="1" customWidth="1"/>
    <col min="562" max="563" width="9.28515625" style="8" bestFit="1" customWidth="1"/>
    <col min="564" max="564" width="9.140625" style="8"/>
    <col min="565" max="565" width="10.28515625" style="8" bestFit="1" customWidth="1"/>
    <col min="566" max="567" width="9.28515625" style="8" bestFit="1" customWidth="1"/>
    <col min="568" max="568" width="9.140625" style="8"/>
    <col min="569" max="569" width="10.28515625" style="8" bestFit="1" customWidth="1"/>
    <col min="570" max="571" width="9.28515625" style="8" bestFit="1" customWidth="1"/>
    <col min="572" max="572" width="9.140625" style="8"/>
    <col min="573" max="573" width="10.28515625" style="8" bestFit="1" customWidth="1"/>
    <col min="574" max="575" width="9.28515625" style="8" bestFit="1" customWidth="1"/>
    <col min="576" max="576" width="9.140625" style="8"/>
    <col min="577" max="577" width="10.28515625" style="8" bestFit="1" customWidth="1"/>
    <col min="578" max="579" width="9.28515625" style="8" bestFit="1" customWidth="1"/>
    <col min="580" max="580" width="9.140625" style="8"/>
    <col min="581" max="581" width="10.28515625" style="8" bestFit="1" customWidth="1"/>
    <col min="582" max="583" width="9.28515625" style="8" bestFit="1" customWidth="1"/>
    <col min="584" max="584" width="9.140625" style="8"/>
    <col min="585" max="585" width="10.28515625" style="8" bestFit="1" customWidth="1"/>
    <col min="586" max="587" width="9.28515625" style="8" bestFit="1" customWidth="1"/>
    <col min="588" max="588" width="9.140625" style="8"/>
    <col min="589" max="589" width="10.28515625" style="8" bestFit="1" customWidth="1"/>
    <col min="590" max="591" width="9.28515625" style="8" bestFit="1" customWidth="1"/>
    <col min="592" max="592" width="9.140625" style="8"/>
    <col min="593" max="593" width="10.28515625" style="8" bestFit="1" customWidth="1"/>
    <col min="594" max="595" width="9.28515625" style="8" bestFit="1" customWidth="1"/>
    <col min="596" max="596" width="9.140625" style="8"/>
    <col min="597" max="597" width="10.28515625" style="8" bestFit="1" customWidth="1"/>
    <col min="598" max="599" width="9.28515625" style="8" bestFit="1" customWidth="1"/>
    <col min="600" max="600" width="9.140625" style="8"/>
    <col min="601" max="601" width="10.28515625" style="8" bestFit="1" customWidth="1"/>
    <col min="602" max="603" width="9.28515625" style="8" bestFit="1" customWidth="1"/>
    <col min="604" max="604" width="9.140625" style="8"/>
    <col min="605" max="605" width="10.28515625" style="8" bestFit="1" customWidth="1"/>
    <col min="606" max="607" width="9.28515625" style="8" bestFit="1" customWidth="1"/>
    <col min="608" max="608" width="9.140625" style="8"/>
    <col min="609" max="609" width="10.28515625" style="8" bestFit="1" customWidth="1"/>
    <col min="610" max="611" width="9.28515625" style="8" bestFit="1" customWidth="1"/>
    <col min="612" max="612" width="9.140625" style="8"/>
    <col min="613" max="613" width="10.28515625" style="8" bestFit="1" customWidth="1"/>
    <col min="614" max="615" width="9.28515625" style="8" bestFit="1" customWidth="1"/>
    <col min="616" max="616" width="9.140625" style="8"/>
    <col min="617" max="617" width="10.28515625" style="8" bestFit="1" customWidth="1"/>
    <col min="618" max="619" width="9.28515625" style="8" bestFit="1" customWidth="1"/>
    <col min="620" max="620" width="9.140625" style="8"/>
    <col min="621" max="621" width="10.28515625" style="8" bestFit="1" customWidth="1"/>
    <col min="622" max="623" width="9.28515625" style="8" bestFit="1" customWidth="1"/>
    <col min="624" max="624" width="9.140625" style="8"/>
    <col min="625" max="625" width="10.28515625" style="8" bestFit="1" customWidth="1"/>
    <col min="626" max="627" width="9.28515625" style="8" bestFit="1" customWidth="1"/>
    <col min="628" max="628" width="9.140625" style="8"/>
    <col min="629" max="629" width="10.28515625" style="8" bestFit="1" customWidth="1"/>
    <col min="630" max="631" width="9.28515625" style="8" bestFit="1" customWidth="1"/>
    <col min="632" max="632" width="9.140625" style="8"/>
    <col min="633" max="633" width="10.28515625" style="8" bestFit="1" customWidth="1"/>
    <col min="634" max="635" width="9.28515625" style="8" bestFit="1" customWidth="1"/>
    <col min="636" max="636" width="9.140625" style="8"/>
    <col min="637" max="637" width="10.28515625" style="8" bestFit="1" customWidth="1"/>
    <col min="638" max="639" width="9.28515625" style="8" bestFit="1" customWidth="1"/>
    <col min="640" max="640" width="9.140625" style="8"/>
    <col min="641" max="641" width="10.28515625" style="8" bestFit="1" customWidth="1"/>
    <col min="642" max="643" width="9.28515625" style="8" bestFit="1" customWidth="1"/>
    <col min="644" max="644" width="9.140625" style="8"/>
    <col min="645" max="645" width="10.28515625" style="8" bestFit="1" customWidth="1"/>
    <col min="646" max="647" width="9.28515625" style="8" bestFit="1" customWidth="1"/>
    <col min="648" max="648" width="9.140625" style="8"/>
    <col min="649" max="649" width="10.28515625" style="8" bestFit="1" customWidth="1"/>
    <col min="650" max="651" width="9.28515625" style="8" bestFit="1" customWidth="1"/>
    <col min="652" max="652" width="9.140625" style="8"/>
    <col min="653" max="653" width="10.28515625" style="8" bestFit="1" customWidth="1"/>
    <col min="654" max="655" width="9.28515625" style="8" bestFit="1" customWidth="1"/>
    <col min="656" max="656" width="9.140625" style="8"/>
    <col min="657" max="657" width="10.28515625" style="8" bestFit="1" customWidth="1"/>
    <col min="658" max="659" width="9.28515625" style="8" bestFit="1" customWidth="1"/>
    <col min="660" max="660" width="9.140625" style="8"/>
    <col min="661" max="661" width="10.28515625" style="8" bestFit="1" customWidth="1"/>
    <col min="662" max="663" width="9.28515625" style="8" bestFit="1" customWidth="1"/>
    <col min="664" max="664" width="9.140625" style="8"/>
    <col min="665" max="665" width="10.28515625" style="8" bestFit="1" customWidth="1"/>
    <col min="666" max="667" width="9.28515625" style="8" bestFit="1" customWidth="1"/>
    <col min="668" max="668" width="9.140625" style="8"/>
    <col min="669" max="669" width="10.28515625" style="8" bestFit="1" customWidth="1"/>
    <col min="670" max="671" width="9.28515625" style="8" bestFit="1" customWidth="1"/>
    <col min="672" max="672" width="9.140625" style="8"/>
    <col min="673" max="673" width="10.28515625" style="8" bestFit="1" customWidth="1"/>
    <col min="674" max="675" width="9.28515625" style="8" bestFit="1" customWidth="1"/>
    <col min="676" max="676" width="9.140625" style="8"/>
    <col min="677" max="677" width="10.28515625" style="8" bestFit="1" customWidth="1"/>
    <col min="678" max="679" width="9.28515625" style="8" bestFit="1" customWidth="1"/>
    <col min="680" max="680" width="9.140625" style="8"/>
    <col min="681" max="681" width="10.28515625" style="8" bestFit="1" customWidth="1"/>
    <col min="682" max="683" width="9.28515625" style="8" bestFit="1" customWidth="1"/>
    <col min="684" max="684" width="9.140625" style="8"/>
    <col min="685" max="685" width="10.28515625" style="8" bestFit="1" customWidth="1"/>
    <col min="686" max="687" width="9.28515625" style="8" bestFit="1" customWidth="1"/>
    <col min="688" max="688" width="9.140625" style="8"/>
    <col min="689" max="689" width="10.28515625" style="8" bestFit="1" customWidth="1"/>
    <col min="690" max="691" width="9.28515625" style="8" bestFit="1" customWidth="1"/>
    <col min="692" max="692" width="9.140625" style="8"/>
    <col min="693" max="693" width="10.28515625" style="8" bestFit="1" customWidth="1"/>
    <col min="694" max="695" width="9.28515625" style="8" bestFit="1" customWidth="1"/>
    <col min="696" max="696" width="9.140625" style="8"/>
    <col min="697" max="697" width="10.28515625" style="8" bestFit="1" customWidth="1"/>
    <col min="698" max="699" width="9.28515625" style="8" bestFit="1" customWidth="1"/>
    <col min="700" max="700" width="9.140625" style="8"/>
    <col min="701" max="701" width="10.28515625" style="8" bestFit="1" customWidth="1"/>
    <col min="702" max="703" width="9.28515625" style="8" bestFit="1" customWidth="1"/>
    <col min="704" max="704" width="9.140625" style="8"/>
    <col min="705" max="705" width="10.28515625" style="8" bestFit="1" customWidth="1"/>
    <col min="706" max="707" width="9.28515625" style="8" bestFit="1" customWidth="1"/>
    <col min="708" max="708" width="9.140625" style="8"/>
    <col min="709" max="709" width="10.28515625" style="8" bestFit="1" customWidth="1"/>
    <col min="710" max="711" width="9.28515625" style="8" bestFit="1" customWidth="1"/>
    <col min="712" max="712" width="9.140625" style="8"/>
    <col min="713" max="713" width="10.28515625" style="8" bestFit="1" customWidth="1"/>
    <col min="714" max="715" width="9.28515625" style="8" bestFit="1" customWidth="1"/>
    <col min="716" max="716" width="9.140625" style="8"/>
    <col min="717" max="717" width="10.28515625" style="8" bestFit="1" customWidth="1"/>
    <col min="718" max="719" width="9.28515625" style="8" bestFit="1" customWidth="1"/>
    <col min="720" max="720" width="9.140625" style="8"/>
    <col min="721" max="721" width="10.28515625" style="8" bestFit="1" customWidth="1"/>
    <col min="722" max="723" width="9.28515625" style="8" bestFit="1" customWidth="1"/>
    <col min="724" max="724" width="9.140625" style="8"/>
    <col min="725" max="725" width="10.28515625" style="8" bestFit="1" customWidth="1"/>
    <col min="726" max="727" width="9.28515625" style="8" bestFit="1" customWidth="1"/>
    <col min="728" max="728" width="9.140625" style="8"/>
    <col min="729" max="729" width="10.28515625" style="8" bestFit="1" customWidth="1"/>
    <col min="730" max="731" width="9.28515625" style="8" bestFit="1" customWidth="1"/>
    <col min="732" max="732" width="9.140625" style="8"/>
    <col min="733" max="733" width="10.28515625" style="8" bestFit="1" customWidth="1"/>
    <col min="734" max="735" width="9.28515625" style="8" bestFit="1" customWidth="1"/>
    <col min="736" max="736" width="9.140625" style="8"/>
    <col min="737" max="737" width="10.28515625" style="8" bestFit="1" customWidth="1"/>
    <col min="738" max="739" width="9.28515625" style="8" bestFit="1" customWidth="1"/>
    <col min="740" max="740" width="9.140625" style="8"/>
    <col min="741" max="741" width="10.28515625" style="8" bestFit="1" customWidth="1"/>
    <col min="742" max="743" width="9.28515625" style="8" bestFit="1" customWidth="1"/>
    <col min="744" max="744" width="9.140625" style="8"/>
    <col min="745" max="745" width="10.28515625" style="8" bestFit="1" customWidth="1"/>
    <col min="746" max="747" width="9.28515625" style="8" bestFit="1" customWidth="1"/>
    <col min="748" max="748" width="9.140625" style="8"/>
    <col min="749" max="749" width="10.28515625" style="8" bestFit="1" customWidth="1"/>
    <col min="750" max="751" width="9.28515625" style="8" bestFit="1" customWidth="1"/>
    <col min="752" max="752" width="9.140625" style="8"/>
    <col min="753" max="753" width="10.28515625" style="8" bestFit="1" customWidth="1"/>
    <col min="754" max="755" width="9.28515625" style="8" bestFit="1" customWidth="1"/>
    <col min="756" max="756" width="9.140625" style="8"/>
    <col min="757" max="757" width="10.28515625" style="8" bestFit="1" customWidth="1"/>
    <col min="758" max="759" width="9.28515625" style="8" bestFit="1" customWidth="1"/>
    <col min="760" max="760" width="9.140625" style="8"/>
    <col min="761" max="761" width="10.28515625" style="8" bestFit="1" customWidth="1"/>
    <col min="762" max="763" width="9.28515625" style="8" bestFit="1" customWidth="1"/>
    <col min="764" max="764" width="9.140625" style="8"/>
    <col min="765" max="765" width="10.28515625" style="8" bestFit="1" customWidth="1"/>
    <col min="766" max="767" width="9.28515625" style="8" bestFit="1" customWidth="1"/>
    <col min="768" max="768" width="9.140625" style="8"/>
    <col min="769" max="769" width="10.28515625" style="8" bestFit="1" customWidth="1"/>
    <col min="770" max="771" width="9.28515625" style="8" bestFit="1" customWidth="1"/>
    <col min="772" max="772" width="9.140625" style="8"/>
    <col min="773" max="773" width="10.28515625" style="8" bestFit="1" customWidth="1"/>
    <col min="774" max="775" width="9.28515625" style="8" bestFit="1" customWidth="1"/>
    <col min="776" max="776" width="9.140625" style="8"/>
    <col min="777" max="777" width="10.28515625" style="8" bestFit="1" customWidth="1"/>
    <col min="778" max="779" width="9.28515625" style="8" bestFit="1" customWidth="1"/>
    <col min="780" max="780" width="9.140625" style="8"/>
    <col min="781" max="781" width="10.28515625" style="8" bestFit="1" customWidth="1"/>
    <col min="782" max="783" width="9.28515625" style="8" bestFit="1" customWidth="1"/>
    <col min="784" max="784" width="9.140625" style="8"/>
    <col min="785" max="785" width="10.28515625" style="8" bestFit="1" customWidth="1"/>
    <col min="786" max="787" width="9.28515625" style="8" bestFit="1" customWidth="1"/>
    <col min="788" max="788" width="9.140625" style="8"/>
    <col min="789" max="789" width="10.28515625" style="8" bestFit="1" customWidth="1"/>
    <col min="790" max="791" width="9.28515625" style="8" bestFit="1" customWidth="1"/>
    <col min="792" max="792" width="9.140625" style="8"/>
    <col min="793" max="793" width="10.28515625" style="8" bestFit="1" customWidth="1"/>
    <col min="794" max="795" width="9.28515625" style="8" bestFit="1" customWidth="1"/>
    <col min="796" max="796" width="9.140625" style="8"/>
    <col min="797" max="797" width="10.28515625" style="8" bestFit="1" customWidth="1"/>
    <col min="798" max="799" width="9.28515625" style="8" bestFit="1" customWidth="1"/>
    <col min="800" max="800" width="9.140625" style="8"/>
    <col min="801" max="801" width="10.28515625" style="8" bestFit="1" customWidth="1"/>
    <col min="802" max="803" width="9.28515625" style="8" bestFit="1" customWidth="1"/>
    <col min="804" max="804" width="9.140625" style="8"/>
    <col min="805" max="805" width="10.28515625" style="8" bestFit="1" customWidth="1"/>
    <col min="806" max="807" width="9.28515625" style="8" bestFit="1" customWidth="1"/>
    <col min="808" max="808" width="9.140625" style="8"/>
    <col min="809" max="809" width="10.28515625" style="8" bestFit="1" customWidth="1"/>
    <col min="810" max="811" width="9.28515625" style="8" bestFit="1" customWidth="1"/>
    <col min="812" max="812" width="9.140625" style="8"/>
    <col min="813" max="813" width="10.28515625" style="8" bestFit="1" customWidth="1"/>
    <col min="814" max="815" width="9.28515625" style="8" bestFit="1" customWidth="1"/>
    <col min="816" max="816" width="9.140625" style="8"/>
    <col min="817" max="817" width="10.28515625" style="8" bestFit="1" customWidth="1"/>
    <col min="818" max="819" width="9.28515625" style="8" bestFit="1" customWidth="1"/>
    <col min="820" max="820" width="9.140625" style="8"/>
    <col min="821" max="821" width="10.28515625" style="8" bestFit="1" customWidth="1"/>
    <col min="822" max="823" width="9.28515625" style="8" bestFit="1" customWidth="1"/>
    <col min="824" max="824" width="9.140625" style="8"/>
    <col min="825" max="825" width="10.28515625" style="8" bestFit="1" customWidth="1"/>
    <col min="826" max="827" width="9.28515625" style="8" bestFit="1" customWidth="1"/>
    <col min="828" max="828" width="9.140625" style="8"/>
    <col min="829" max="829" width="10.28515625" style="8" bestFit="1" customWidth="1"/>
    <col min="830" max="831" width="9.28515625" style="8" bestFit="1" customWidth="1"/>
    <col min="832" max="832" width="9.140625" style="8"/>
    <col min="833" max="833" width="10.28515625" style="8" bestFit="1" customWidth="1"/>
    <col min="834" max="835" width="9.28515625" style="8" bestFit="1" customWidth="1"/>
    <col min="836" max="836" width="9.140625" style="8"/>
    <col min="837" max="837" width="10.28515625" style="8" bestFit="1" customWidth="1"/>
    <col min="838" max="839" width="9.28515625" style="8" bestFit="1" customWidth="1"/>
    <col min="840" max="840" width="9.140625" style="8"/>
    <col min="841" max="841" width="10.28515625" style="8" bestFit="1" customWidth="1"/>
    <col min="842" max="843" width="9.28515625" style="8" bestFit="1" customWidth="1"/>
    <col min="844" max="844" width="9.140625" style="8"/>
    <col min="845" max="845" width="10.28515625" style="8" bestFit="1" customWidth="1"/>
    <col min="846" max="847" width="9.28515625" style="8" bestFit="1" customWidth="1"/>
    <col min="848" max="848" width="9.140625" style="8"/>
    <col min="849" max="849" width="10.28515625" style="8" bestFit="1" customWidth="1"/>
    <col min="850" max="851" width="9.28515625" style="8" bestFit="1" customWidth="1"/>
    <col min="852" max="852" width="9.140625" style="8"/>
    <col min="853" max="853" width="10.28515625" style="8" bestFit="1" customWidth="1"/>
    <col min="854" max="855" width="9.28515625" style="8" bestFit="1" customWidth="1"/>
    <col min="856" max="856" width="9.140625" style="8"/>
    <col min="857" max="857" width="10.28515625" style="8" bestFit="1" customWidth="1"/>
    <col min="858" max="859" width="9.28515625" style="8" bestFit="1" customWidth="1"/>
    <col min="860" max="860" width="9.140625" style="8"/>
    <col min="861" max="861" width="10.28515625" style="8" bestFit="1" customWidth="1"/>
    <col min="862" max="863" width="9.28515625" style="8" bestFit="1" customWidth="1"/>
    <col min="864" max="864" width="9.140625" style="8"/>
    <col min="865" max="865" width="10.28515625" style="8" bestFit="1" customWidth="1"/>
    <col min="866" max="867" width="9.28515625" style="8" bestFit="1" customWidth="1"/>
    <col min="868" max="868" width="9.140625" style="8"/>
    <col min="869" max="869" width="10.28515625" style="8" bestFit="1" customWidth="1"/>
    <col min="870" max="871" width="9.28515625" style="8" bestFit="1" customWidth="1"/>
    <col min="872" max="872" width="9.140625" style="8"/>
    <col min="873" max="873" width="10.28515625" style="8" bestFit="1" customWidth="1"/>
    <col min="874" max="875" width="9.28515625" style="8" bestFit="1" customWidth="1"/>
    <col min="876" max="876" width="9.140625" style="8"/>
    <col min="877" max="877" width="10.28515625" style="8" bestFit="1" customWidth="1"/>
    <col min="878" max="879" width="9.28515625" style="8" bestFit="1" customWidth="1"/>
    <col min="880" max="880" width="9.140625" style="8"/>
    <col min="881" max="881" width="10.28515625" style="8" bestFit="1" customWidth="1"/>
    <col min="882" max="883" width="9.28515625" style="8" bestFit="1" customWidth="1"/>
    <col min="884" max="884" width="9.140625" style="8"/>
    <col min="885" max="885" width="10.28515625" style="8" bestFit="1" customWidth="1"/>
    <col min="886" max="887" width="9.28515625" style="8" bestFit="1" customWidth="1"/>
    <col min="888" max="888" width="9.140625" style="8"/>
    <col min="889" max="889" width="10.28515625" style="8" bestFit="1" customWidth="1"/>
    <col min="890" max="891" width="9.28515625" style="8" bestFit="1" customWidth="1"/>
    <col min="892" max="892" width="9.140625" style="8"/>
    <col min="893" max="893" width="10.28515625" style="8" bestFit="1" customWidth="1"/>
    <col min="894" max="895" width="9.28515625" style="8" bestFit="1" customWidth="1"/>
    <col min="896" max="896" width="9.140625" style="8"/>
    <col min="897" max="897" width="10.28515625" style="8" bestFit="1" customWidth="1"/>
    <col min="898" max="899" width="9.28515625" style="8" bestFit="1" customWidth="1"/>
    <col min="900" max="900" width="9.140625" style="8"/>
    <col min="901" max="901" width="10.28515625" style="8" bestFit="1" customWidth="1"/>
    <col min="902" max="903" width="9.28515625" style="8" bestFit="1" customWidth="1"/>
    <col min="904" max="904" width="9.140625" style="8"/>
    <col min="905" max="905" width="10.28515625" style="8" bestFit="1" customWidth="1"/>
    <col min="906" max="907" width="9.28515625" style="8" bestFit="1" customWidth="1"/>
    <col min="908" max="908" width="9.140625" style="8"/>
    <col min="909" max="909" width="10.28515625" style="8" bestFit="1" customWidth="1"/>
    <col min="910" max="911" width="9.28515625" style="8" bestFit="1" customWidth="1"/>
    <col min="912" max="912" width="9.140625" style="8"/>
    <col min="913" max="913" width="10.28515625" style="8" bestFit="1" customWidth="1"/>
    <col min="914" max="915" width="9.28515625" style="8" bestFit="1" customWidth="1"/>
    <col min="916" max="916" width="9.140625" style="8"/>
    <col min="917" max="917" width="10.28515625" style="8" bestFit="1" customWidth="1"/>
    <col min="918" max="919" width="9.28515625" style="8" bestFit="1" customWidth="1"/>
    <col min="920" max="920" width="9.140625" style="8"/>
    <col min="921" max="921" width="10.28515625" style="8" bestFit="1" customWidth="1"/>
    <col min="922" max="923" width="9.28515625" style="8" bestFit="1" customWidth="1"/>
    <col min="924" max="924" width="9.140625" style="8"/>
    <col min="925" max="925" width="10.28515625" style="8" bestFit="1" customWidth="1"/>
    <col min="926" max="927" width="9.28515625" style="8" bestFit="1" customWidth="1"/>
    <col min="928" max="928" width="9.140625" style="8"/>
    <col min="929" max="929" width="10.28515625" style="8" bestFit="1" customWidth="1"/>
    <col min="930" max="931" width="9.28515625" style="8" bestFit="1" customWidth="1"/>
    <col min="932" max="932" width="9.140625" style="8"/>
    <col min="933" max="933" width="10.28515625" style="8" bestFit="1" customWidth="1"/>
    <col min="934" max="935" width="9.28515625" style="8" bestFit="1" customWidth="1"/>
    <col min="936" max="936" width="9.140625" style="8"/>
    <col min="937" max="937" width="10.28515625" style="8" bestFit="1" customWidth="1"/>
    <col min="938" max="939" width="9.28515625" style="8" bestFit="1" customWidth="1"/>
    <col min="940" max="940" width="9.140625" style="8"/>
    <col min="941" max="941" width="10.28515625" style="8" bestFit="1" customWidth="1"/>
    <col min="942" max="943" width="9.28515625" style="8" bestFit="1" customWidth="1"/>
    <col min="944" max="944" width="9.140625" style="8"/>
    <col min="945" max="945" width="10.28515625" style="8" bestFit="1" customWidth="1"/>
    <col min="946" max="947" width="9.28515625" style="8" bestFit="1" customWidth="1"/>
    <col min="948" max="948" width="9.140625" style="8"/>
    <col min="949" max="949" width="10.28515625" style="8" bestFit="1" customWidth="1"/>
    <col min="950" max="951" width="9.28515625" style="8" bestFit="1" customWidth="1"/>
    <col min="952" max="952" width="9.140625" style="8"/>
    <col min="953" max="953" width="10.28515625" style="8" bestFit="1" customWidth="1"/>
    <col min="954" max="955" width="9.28515625" style="8" bestFit="1" customWidth="1"/>
    <col min="956" max="956" width="9.140625" style="8"/>
    <col min="957" max="957" width="10.28515625" style="8" bestFit="1" customWidth="1"/>
    <col min="958" max="959" width="9.28515625" style="8" bestFit="1" customWidth="1"/>
    <col min="960" max="960" width="9.140625" style="8"/>
    <col min="961" max="961" width="10.28515625" style="8" bestFit="1" customWidth="1"/>
    <col min="962" max="963" width="9.28515625" style="8" bestFit="1" customWidth="1"/>
    <col min="964" max="964" width="9.140625" style="8"/>
    <col min="965" max="965" width="10.28515625" style="8" bestFit="1" customWidth="1"/>
    <col min="966" max="967" width="9.28515625" style="8" bestFit="1" customWidth="1"/>
    <col min="968" max="968" width="9.140625" style="8"/>
    <col min="969" max="969" width="10.28515625" style="8" bestFit="1" customWidth="1"/>
    <col min="970" max="971" width="9.28515625" style="8" bestFit="1" customWidth="1"/>
    <col min="972" max="972" width="9.140625" style="8"/>
    <col min="973" max="973" width="10.28515625" style="8" bestFit="1" customWidth="1"/>
    <col min="974" max="975" width="9.28515625" style="8" bestFit="1" customWidth="1"/>
    <col min="976" max="976" width="9.140625" style="8"/>
    <col min="977" max="977" width="10.28515625" style="8" bestFit="1" customWidth="1"/>
    <col min="978" max="979" width="9.28515625" style="8" bestFit="1" customWidth="1"/>
    <col min="980" max="980" width="9.140625" style="8"/>
    <col min="981" max="981" width="10.28515625" style="8" bestFit="1" customWidth="1"/>
    <col min="982" max="983" width="9.28515625" style="8" bestFit="1" customWidth="1"/>
    <col min="984" max="984" width="9.140625" style="8"/>
    <col min="985" max="985" width="10.28515625" style="8" bestFit="1" customWidth="1"/>
    <col min="986" max="987" width="9.28515625" style="8" bestFit="1" customWidth="1"/>
    <col min="988" max="988" width="9.140625" style="8"/>
    <col min="989" max="989" width="10.28515625" style="8" bestFit="1" customWidth="1"/>
    <col min="990" max="991" width="9.28515625" style="8" bestFit="1" customWidth="1"/>
    <col min="992" max="992" width="9.140625" style="8"/>
    <col min="993" max="993" width="10.28515625" style="8" bestFit="1" customWidth="1"/>
    <col min="994" max="995" width="9.28515625" style="8" bestFit="1" customWidth="1"/>
    <col min="996" max="996" width="9.140625" style="8"/>
    <col min="997" max="997" width="10.28515625" style="8" bestFit="1" customWidth="1"/>
    <col min="998" max="999" width="9.28515625" style="8" bestFit="1" customWidth="1"/>
    <col min="1000" max="1000" width="9.140625" style="8"/>
    <col min="1001" max="1001" width="10.28515625" style="8" bestFit="1" customWidth="1"/>
    <col min="1002" max="1003" width="9.28515625" style="8" bestFit="1" customWidth="1"/>
    <col min="1004" max="1004" width="9.140625" style="8"/>
    <col min="1005" max="1005" width="10.28515625" style="8" bestFit="1" customWidth="1"/>
    <col min="1006" max="1007" width="9.28515625" style="8" bestFit="1" customWidth="1"/>
    <col min="1008" max="1008" width="9.140625" style="8"/>
    <col min="1009" max="1009" width="10.28515625" style="8" bestFit="1" customWidth="1"/>
    <col min="1010" max="1011" width="9.28515625" style="8" bestFit="1" customWidth="1"/>
    <col min="1012" max="1012" width="9.140625" style="8"/>
    <col min="1013" max="1013" width="10.28515625" style="8" bestFit="1" customWidth="1"/>
    <col min="1014" max="1015" width="9.28515625" style="8" bestFit="1" customWidth="1"/>
    <col min="1016" max="1016" width="9.140625" style="8"/>
    <col min="1017" max="1017" width="10.28515625" style="8" bestFit="1" customWidth="1"/>
    <col min="1018" max="1019" width="9.28515625" style="8" bestFit="1" customWidth="1"/>
    <col min="1020" max="1020" width="9.140625" style="8"/>
    <col min="1021" max="1021" width="10.28515625" style="8" bestFit="1" customWidth="1"/>
    <col min="1022" max="1023" width="9.28515625" style="8" bestFit="1" customWidth="1"/>
    <col min="1024" max="1024" width="9.140625" style="8"/>
    <col min="1025" max="1025" width="10.28515625" style="8" bestFit="1" customWidth="1"/>
    <col min="1026" max="1027" width="9.28515625" style="8" bestFit="1" customWidth="1"/>
    <col min="1028" max="1028" width="9.140625" style="8"/>
    <col min="1029" max="1029" width="10.28515625" style="8" bestFit="1" customWidth="1"/>
    <col min="1030" max="1031" width="9.28515625" style="8" bestFit="1" customWidth="1"/>
    <col min="1032" max="1032" width="9.140625" style="8"/>
    <col min="1033" max="1033" width="10.28515625" style="8" bestFit="1" customWidth="1"/>
    <col min="1034" max="1035" width="9.28515625" style="8" bestFit="1" customWidth="1"/>
    <col min="1036" max="1036" width="9.140625" style="8"/>
    <col min="1037" max="1037" width="10.28515625" style="8" bestFit="1" customWidth="1"/>
    <col min="1038" max="1039" width="9.28515625" style="8" bestFit="1" customWidth="1"/>
    <col min="1040" max="1040" width="9.140625" style="8"/>
    <col min="1041" max="1041" width="10.28515625" style="8" bestFit="1" customWidth="1"/>
    <col min="1042" max="1043" width="9.28515625" style="8" bestFit="1" customWidth="1"/>
    <col min="1044" max="1044" width="9.140625" style="8"/>
    <col min="1045" max="1045" width="10.28515625" style="8" bestFit="1" customWidth="1"/>
    <col min="1046" max="1047" width="9.28515625" style="8" bestFit="1" customWidth="1"/>
    <col min="1048" max="1048" width="9.140625" style="8"/>
    <col min="1049" max="1049" width="10.28515625" style="8" bestFit="1" customWidth="1"/>
    <col min="1050" max="1051" width="9.28515625" style="8" bestFit="1" customWidth="1"/>
    <col min="1052" max="1052" width="9.140625" style="8"/>
    <col min="1053" max="1053" width="10.28515625" style="8" bestFit="1" customWidth="1"/>
    <col min="1054" max="1055" width="9.28515625" style="8" bestFit="1" customWidth="1"/>
    <col min="1056" max="1056" width="9.140625" style="8"/>
    <col min="1057" max="1057" width="10.28515625" style="8" bestFit="1" customWidth="1"/>
    <col min="1058" max="1059" width="9.28515625" style="8" bestFit="1" customWidth="1"/>
    <col min="1060" max="1060" width="9.140625" style="8"/>
    <col min="1061" max="1061" width="10.28515625" style="8" bestFit="1" customWidth="1"/>
    <col min="1062" max="1063" width="9.28515625" style="8" bestFit="1" customWidth="1"/>
    <col min="1064" max="1064" width="9.140625" style="8"/>
    <col min="1065" max="1065" width="10.28515625" style="8" bestFit="1" customWidth="1"/>
    <col min="1066" max="1067" width="9.28515625" style="8" bestFit="1" customWidth="1"/>
    <col min="1068" max="1068" width="9.140625" style="8"/>
    <col min="1069" max="1069" width="10.28515625" style="8" bestFit="1" customWidth="1"/>
    <col min="1070" max="1071" width="9.28515625" style="8" bestFit="1" customWidth="1"/>
    <col min="1072" max="1072" width="9.140625" style="8"/>
    <col min="1073" max="1073" width="10.28515625" style="8" bestFit="1" customWidth="1"/>
    <col min="1074" max="1075" width="9.28515625" style="8" bestFit="1" customWidth="1"/>
    <col min="1076" max="1076" width="9.140625" style="8"/>
    <col min="1077" max="1077" width="10.28515625" style="8" bestFit="1" customWidth="1"/>
    <col min="1078" max="1079" width="9.28515625" style="8" bestFit="1" customWidth="1"/>
    <col min="1080" max="1080" width="9.140625" style="8"/>
    <col min="1081" max="1081" width="10.28515625" style="8" bestFit="1" customWidth="1"/>
    <col min="1082" max="1083" width="9.28515625" style="8" bestFit="1" customWidth="1"/>
    <col min="1084" max="1084" width="9.140625" style="8"/>
    <col min="1085" max="1085" width="10.28515625" style="8" bestFit="1" customWidth="1"/>
    <col min="1086" max="1087" width="9.28515625" style="8" bestFit="1" customWidth="1"/>
    <col min="1088" max="1088" width="9.140625" style="8"/>
    <col min="1089" max="1089" width="10.28515625" style="8" bestFit="1" customWidth="1"/>
    <col min="1090" max="1091" width="9.28515625" style="8" bestFit="1" customWidth="1"/>
    <col min="1092" max="1092" width="9.140625" style="8"/>
    <col min="1093" max="1093" width="10.28515625" style="8" bestFit="1" customWidth="1"/>
    <col min="1094" max="1095" width="9.28515625" style="8" bestFit="1" customWidth="1"/>
    <col min="1096" max="1096" width="9.140625" style="8"/>
    <col min="1097" max="1097" width="10.28515625" style="8" bestFit="1" customWidth="1"/>
    <col min="1098" max="1099" width="9.28515625" style="8" bestFit="1" customWidth="1"/>
    <col min="1100" max="1100" width="9.140625" style="8"/>
    <col min="1101" max="1101" width="10.28515625" style="8" bestFit="1" customWidth="1"/>
    <col min="1102" max="1103" width="9.28515625" style="8" bestFit="1" customWidth="1"/>
    <col min="1104" max="1104" width="9.140625" style="8"/>
    <col min="1105" max="1105" width="10.28515625" style="8" bestFit="1" customWidth="1"/>
    <col min="1106" max="1107" width="9.28515625" style="8" bestFit="1" customWidth="1"/>
    <col min="1108" max="1108" width="9.140625" style="8"/>
    <col min="1109" max="1109" width="10.28515625" style="8" bestFit="1" customWidth="1"/>
    <col min="1110" max="1111" width="9.28515625" style="8" bestFit="1" customWidth="1"/>
    <col min="1112" max="1112" width="9.140625" style="8"/>
    <col min="1113" max="1113" width="10.28515625" style="8" bestFit="1" customWidth="1"/>
    <col min="1114" max="1115" width="9.28515625" style="8" bestFit="1" customWidth="1"/>
    <col min="1116" max="1116" width="9.140625" style="8"/>
    <col min="1117" max="1117" width="10.28515625" style="8" bestFit="1" customWidth="1"/>
    <col min="1118" max="1119" width="9.28515625" style="8" bestFit="1" customWidth="1"/>
    <col min="1120" max="1120" width="9.140625" style="8"/>
    <col min="1121" max="1121" width="10.28515625" style="8" bestFit="1" customWidth="1"/>
    <col min="1122" max="1123" width="9.28515625" style="8" bestFit="1" customWidth="1"/>
    <col min="1124" max="1124" width="9.140625" style="8"/>
    <col min="1125" max="1125" width="10.28515625" style="8" bestFit="1" customWidth="1"/>
    <col min="1126" max="1127" width="9.28515625" style="8" bestFit="1" customWidth="1"/>
    <col min="1128" max="1128" width="9.140625" style="8"/>
    <col min="1129" max="1129" width="10.28515625" style="8" bestFit="1" customWidth="1"/>
    <col min="1130" max="1131" width="9.28515625" style="8" bestFit="1" customWidth="1"/>
    <col min="1132" max="1132" width="9.140625" style="8"/>
    <col min="1133" max="1133" width="10.28515625" style="8" bestFit="1" customWidth="1"/>
    <col min="1134" max="1135" width="9.28515625" style="8" bestFit="1" customWidth="1"/>
    <col min="1136" max="1136" width="9.140625" style="8"/>
    <col min="1137" max="1137" width="10.28515625" style="8" bestFit="1" customWidth="1"/>
    <col min="1138" max="1139" width="9.28515625" style="8" bestFit="1" customWidth="1"/>
    <col min="1140" max="1140" width="9.140625" style="8"/>
    <col min="1141" max="1141" width="10.28515625" style="8" bestFit="1" customWidth="1"/>
    <col min="1142" max="1143" width="9.28515625" style="8" bestFit="1" customWidth="1"/>
    <col min="1144" max="1144" width="9.140625" style="8"/>
    <col min="1145" max="1145" width="10.28515625" style="8" bestFit="1" customWidth="1"/>
    <col min="1146" max="1147" width="9.28515625" style="8" bestFit="1" customWidth="1"/>
    <col min="1148" max="1148" width="9.140625" style="8"/>
    <col min="1149" max="1149" width="10.28515625" style="8" bestFit="1" customWidth="1"/>
    <col min="1150" max="1151" width="9.28515625" style="8" bestFit="1" customWidth="1"/>
    <col min="1152" max="1152" width="9.140625" style="8"/>
    <col min="1153" max="1153" width="10.28515625" style="8" bestFit="1" customWidth="1"/>
    <col min="1154" max="1155" width="9.28515625" style="8" bestFit="1" customWidth="1"/>
    <col min="1156" max="1156" width="9.140625" style="8"/>
    <col min="1157" max="1157" width="10.28515625" style="8" bestFit="1" customWidth="1"/>
    <col min="1158" max="1159" width="9.28515625" style="8" bestFit="1" customWidth="1"/>
    <col min="1160" max="1160" width="9.140625" style="8"/>
    <col min="1161" max="1161" width="10.28515625" style="8" bestFit="1" customWidth="1"/>
    <col min="1162" max="1163" width="9.28515625" style="8" bestFit="1" customWidth="1"/>
    <col min="1164" max="1164" width="9.140625" style="8"/>
    <col min="1165" max="1165" width="10.28515625" style="8" bestFit="1" customWidth="1"/>
    <col min="1166" max="1167" width="9.28515625" style="8" bestFit="1" customWidth="1"/>
    <col min="1168" max="1168" width="9.140625" style="8"/>
    <col min="1169" max="1169" width="10.28515625" style="8" bestFit="1" customWidth="1"/>
    <col min="1170" max="1171" width="9.28515625" style="8" bestFit="1" customWidth="1"/>
    <col min="1172" max="1172" width="9.140625" style="8"/>
    <col min="1173" max="1173" width="10.28515625" style="8" bestFit="1" customWidth="1"/>
    <col min="1174" max="1175" width="9.28515625" style="8" bestFit="1" customWidth="1"/>
    <col min="1176" max="1176" width="9.140625" style="8"/>
    <col min="1177" max="1177" width="10.28515625" style="8" bestFit="1" customWidth="1"/>
    <col min="1178" max="1179" width="9.28515625" style="8" bestFit="1" customWidth="1"/>
    <col min="1180" max="1180" width="9.140625" style="8"/>
    <col min="1181" max="1181" width="10.28515625" style="8" bestFit="1" customWidth="1"/>
    <col min="1182" max="1183" width="9.28515625" style="8" bestFit="1" customWidth="1"/>
    <col min="1184" max="1184" width="9.140625" style="8"/>
    <col min="1185" max="1185" width="10.28515625" style="8" bestFit="1" customWidth="1"/>
    <col min="1186" max="1187" width="9.28515625" style="8" bestFit="1" customWidth="1"/>
    <col min="1188" max="1188" width="9.140625" style="8"/>
    <col min="1189" max="1189" width="10.28515625" style="8" bestFit="1" customWidth="1"/>
    <col min="1190" max="1191" width="9.28515625" style="8" bestFit="1" customWidth="1"/>
    <col min="1192" max="1192" width="9.140625" style="8"/>
    <col min="1193" max="1193" width="10.28515625" style="8" bestFit="1" customWidth="1"/>
    <col min="1194" max="1195" width="9.28515625" style="8" bestFit="1" customWidth="1"/>
    <col min="1196" max="1196" width="9.140625" style="8"/>
    <col min="1197" max="1197" width="10.28515625" style="8" bestFit="1" customWidth="1"/>
    <col min="1198" max="1199" width="9.28515625" style="8" bestFit="1" customWidth="1"/>
    <col min="1200" max="1200" width="9.140625" style="8"/>
    <col min="1201" max="1201" width="10.28515625" style="8" bestFit="1" customWidth="1"/>
    <col min="1202" max="1203" width="9.28515625" style="8" bestFit="1" customWidth="1"/>
    <col min="1204" max="1204" width="9.140625" style="8"/>
    <col min="1205" max="1205" width="10.28515625" style="8" bestFit="1" customWidth="1"/>
    <col min="1206" max="1207" width="9.28515625" style="8" bestFit="1" customWidth="1"/>
    <col min="1208" max="1208" width="9.140625" style="8"/>
    <col min="1209" max="1209" width="10.28515625" style="8" bestFit="1" customWidth="1"/>
    <col min="1210" max="1211" width="9.28515625" style="8" bestFit="1" customWidth="1"/>
    <col min="1212" max="1212" width="9.140625" style="8"/>
    <col min="1213" max="1213" width="10.28515625" style="8" bestFit="1" customWidth="1"/>
    <col min="1214" max="1215" width="9.28515625" style="8" bestFit="1" customWidth="1"/>
    <col min="1216" max="1216" width="9.140625" style="8"/>
    <col min="1217" max="1217" width="10.28515625" style="8" bestFit="1" customWidth="1"/>
    <col min="1218" max="1219" width="9.28515625" style="8" bestFit="1" customWidth="1"/>
    <col min="1220" max="1220" width="9.140625" style="8"/>
    <col min="1221" max="1221" width="10.28515625" style="8" bestFit="1" customWidth="1"/>
    <col min="1222" max="1223" width="9.28515625" style="8" bestFit="1" customWidth="1"/>
    <col min="1224" max="1224" width="9.140625" style="8"/>
    <col min="1225" max="1225" width="10.28515625" style="8" bestFit="1" customWidth="1"/>
    <col min="1226" max="1227" width="9.28515625" style="8" bestFit="1" customWidth="1"/>
    <col min="1228" max="1228" width="9.140625" style="8"/>
    <col min="1229" max="1229" width="10.28515625" style="8" bestFit="1" customWidth="1"/>
    <col min="1230" max="1231" width="9.28515625" style="8" bestFit="1" customWidth="1"/>
    <col min="1232" max="1232" width="9.140625" style="8"/>
    <col min="1233" max="1233" width="10.28515625" style="8" bestFit="1" customWidth="1"/>
    <col min="1234" max="1235" width="9.28515625" style="8" bestFit="1" customWidth="1"/>
    <col min="1236" max="1236" width="9.140625" style="8"/>
    <col min="1237" max="1237" width="10.28515625" style="8" bestFit="1" customWidth="1"/>
    <col min="1238" max="1239" width="9.28515625" style="8" bestFit="1" customWidth="1"/>
    <col min="1240" max="1240" width="9.140625" style="8"/>
    <col min="1241" max="1241" width="10.28515625" style="8" bestFit="1" customWidth="1"/>
    <col min="1242" max="1243" width="9.28515625" style="8" bestFit="1" customWidth="1"/>
    <col min="1244" max="1244" width="9.140625" style="8"/>
    <col min="1245" max="1245" width="10.28515625" style="8" bestFit="1" customWidth="1"/>
    <col min="1246" max="1247" width="9.28515625" style="8" bestFit="1" customWidth="1"/>
    <col min="1248" max="1248" width="9.140625" style="8"/>
    <col min="1249" max="1249" width="10.28515625" style="8" bestFit="1" customWidth="1"/>
    <col min="1250" max="1251" width="9.28515625" style="8" bestFit="1" customWidth="1"/>
    <col min="1252" max="1252" width="9.140625" style="8"/>
    <col min="1253" max="1253" width="10.28515625" style="8" bestFit="1" customWidth="1"/>
    <col min="1254" max="1255" width="9.28515625" style="8" bestFit="1" customWidth="1"/>
    <col min="1256" max="1256" width="9.140625" style="8"/>
    <col min="1257" max="1257" width="10.28515625" style="8" bestFit="1" customWidth="1"/>
    <col min="1258" max="1259" width="9.28515625" style="8" bestFit="1" customWidth="1"/>
    <col min="1260" max="1260" width="9.140625" style="8"/>
    <col min="1261" max="1261" width="10.28515625" style="8" bestFit="1" customWidth="1"/>
    <col min="1262" max="1263" width="9.28515625" style="8" bestFit="1" customWidth="1"/>
    <col min="1264" max="1264" width="9.140625" style="8"/>
    <col min="1265" max="1265" width="10.28515625" style="8" bestFit="1" customWidth="1"/>
    <col min="1266" max="1267" width="9.28515625" style="8" bestFit="1" customWidth="1"/>
    <col min="1268" max="1268" width="9.140625" style="8"/>
    <col min="1269" max="1269" width="10.28515625" style="8" bestFit="1" customWidth="1"/>
    <col min="1270" max="1271" width="9.28515625" style="8" bestFit="1" customWidth="1"/>
    <col min="1272" max="1272" width="9.140625" style="8"/>
    <col min="1273" max="1273" width="10.28515625" style="8" bestFit="1" customWidth="1"/>
    <col min="1274" max="1275" width="9.28515625" style="8" bestFit="1" customWidth="1"/>
    <col min="1276" max="1276" width="9.140625" style="8"/>
    <col min="1277" max="1277" width="10.28515625" style="8" bestFit="1" customWidth="1"/>
    <col min="1278" max="1279" width="9.28515625" style="8" bestFit="1" customWidth="1"/>
    <col min="1280" max="1280" width="9.140625" style="8"/>
    <col min="1281" max="1281" width="10.28515625" style="8" bestFit="1" customWidth="1"/>
    <col min="1282" max="1283" width="9.28515625" style="8" bestFit="1" customWidth="1"/>
    <col min="1284" max="1284" width="9.140625" style="8"/>
    <col min="1285" max="1285" width="10.28515625" style="8" bestFit="1" customWidth="1"/>
    <col min="1286" max="1287" width="9.28515625" style="8" bestFit="1" customWidth="1"/>
    <col min="1288" max="1288" width="9.140625" style="8"/>
    <col min="1289" max="1289" width="10.28515625" style="8" bestFit="1" customWidth="1"/>
    <col min="1290" max="1291" width="9.28515625" style="8" bestFit="1" customWidth="1"/>
    <col min="1292" max="1292" width="9.140625" style="8"/>
    <col min="1293" max="1293" width="10.28515625" style="8" bestFit="1" customWidth="1"/>
    <col min="1294" max="1295" width="9.28515625" style="8" bestFit="1" customWidth="1"/>
    <col min="1296" max="1296" width="9.140625" style="8"/>
    <col min="1297" max="1297" width="10.28515625" style="8" bestFit="1" customWidth="1"/>
    <col min="1298" max="1299" width="9.28515625" style="8" bestFit="1" customWidth="1"/>
    <col min="1300" max="1300" width="9.140625" style="8"/>
    <col min="1301" max="1301" width="10.28515625" style="8" bestFit="1" customWidth="1"/>
    <col min="1302" max="1303" width="9.28515625" style="8" bestFit="1" customWidth="1"/>
    <col min="1304" max="1304" width="9.140625" style="8"/>
    <col min="1305" max="1305" width="10.28515625" style="8" bestFit="1" customWidth="1"/>
    <col min="1306" max="1307" width="9.28515625" style="8" bestFit="1" customWidth="1"/>
    <col min="1308" max="1308" width="9.140625" style="8"/>
    <col min="1309" max="1309" width="10.28515625" style="8" bestFit="1" customWidth="1"/>
    <col min="1310" max="1311" width="9.28515625" style="8" bestFit="1" customWidth="1"/>
    <col min="1312" max="1312" width="9.140625" style="8"/>
    <col min="1313" max="1313" width="10.28515625" style="8" bestFit="1" customWidth="1"/>
    <col min="1314" max="1315" width="9.28515625" style="8" bestFit="1" customWidth="1"/>
    <col min="1316" max="1316" width="9.140625" style="8"/>
    <col min="1317" max="1317" width="10.28515625" style="8" bestFit="1" customWidth="1"/>
    <col min="1318" max="1319" width="9.28515625" style="8" bestFit="1" customWidth="1"/>
    <col min="1320" max="1320" width="9.140625" style="8"/>
    <col min="1321" max="1321" width="10.28515625" style="8" bestFit="1" customWidth="1"/>
    <col min="1322" max="1323" width="9.28515625" style="8" bestFit="1" customWidth="1"/>
    <col min="1324" max="1324" width="9.140625" style="8"/>
    <col min="1325" max="1325" width="10.28515625" style="8" bestFit="1" customWidth="1"/>
    <col min="1326" max="1327" width="9.28515625" style="8" bestFit="1" customWidth="1"/>
    <col min="1328" max="1328" width="9.140625" style="8"/>
    <col min="1329" max="1329" width="10.28515625" style="8" bestFit="1" customWidth="1"/>
    <col min="1330" max="1331" width="9.28515625" style="8" bestFit="1" customWidth="1"/>
    <col min="1332" max="1332" width="9.140625" style="8"/>
    <col min="1333" max="1333" width="10.28515625" style="8" bestFit="1" customWidth="1"/>
    <col min="1334" max="1335" width="9.28515625" style="8" bestFit="1" customWidth="1"/>
    <col min="1336" max="1336" width="9.140625" style="8"/>
    <col min="1337" max="1337" width="10.28515625" style="8" bestFit="1" customWidth="1"/>
    <col min="1338" max="1339" width="9.28515625" style="8" bestFit="1" customWidth="1"/>
    <col min="1340" max="1340" width="9.140625" style="8"/>
    <col min="1341" max="1341" width="10.28515625" style="8" bestFit="1" customWidth="1"/>
    <col min="1342" max="1343" width="9.28515625" style="8" bestFit="1" customWidth="1"/>
    <col min="1344" max="1344" width="9.140625" style="8"/>
    <col min="1345" max="1345" width="10.28515625" style="8" bestFit="1" customWidth="1"/>
    <col min="1346" max="1347" width="9.28515625" style="8" bestFit="1" customWidth="1"/>
    <col min="1348" max="1348" width="9.140625" style="8"/>
    <col min="1349" max="1349" width="10.28515625" style="8" bestFit="1" customWidth="1"/>
    <col min="1350" max="1351" width="9.28515625" style="8" bestFit="1" customWidth="1"/>
    <col min="1352" max="1352" width="9.140625" style="8"/>
    <col min="1353" max="1353" width="10.28515625" style="8" bestFit="1" customWidth="1"/>
    <col min="1354" max="1355" width="9.28515625" style="8" bestFit="1" customWidth="1"/>
    <col min="1356" max="1356" width="9.140625" style="8"/>
    <col min="1357" max="1357" width="10.28515625" style="8" bestFit="1" customWidth="1"/>
    <col min="1358" max="1359" width="9.28515625" style="8" bestFit="1" customWidth="1"/>
    <col min="1360" max="1360" width="9.140625" style="8"/>
    <col min="1361" max="1361" width="10.28515625" style="8" bestFit="1" customWidth="1"/>
    <col min="1362" max="1363" width="9.28515625" style="8" bestFit="1" customWidth="1"/>
    <col min="1364" max="1364" width="9.140625" style="8"/>
    <col min="1365" max="1365" width="10.28515625" style="8" bestFit="1" customWidth="1"/>
    <col min="1366" max="1367" width="9.28515625" style="8" bestFit="1" customWidth="1"/>
    <col min="1368" max="1368" width="9.140625" style="8"/>
    <col min="1369" max="1369" width="10.28515625" style="8" bestFit="1" customWidth="1"/>
    <col min="1370" max="1371" width="9.28515625" style="8" bestFit="1" customWidth="1"/>
    <col min="1372" max="1372" width="9.140625" style="8"/>
    <col min="1373" max="1373" width="10.28515625" style="8" bestFit="1" customWidth="1"/>
    <col min="1374" max="1375" width="9.28515625" style="8" bestFit="1" customWidth="1"/>
    <col min="1376" max="1376" width="9.140625" style="8"/>
    <col min="1377" max="1377" width="10.28515625" style="8" bestFit="1" customWidth="1"/>
    <col min="1378" max="1379" width="9.28515625" style="8" bestFit="1" customWidth="1"/>
    <col min="1380" max="1380" width="9.140625" style="8"/>
    <col min="1381" max="1381" width="10.28515625" style="8" bestFit="1" customWidth="1"/>
    <col min="1382" max="1383" width="9.28515625" style="8" bestFit="1" customWidth="1"/>
    <col min="1384" max="1384" width="9.140625" style="8"/>
    <col min="1385" max="1385" width="10.28515625" style="8" bestFit="1" customWidth="1"/>
    <col min="1386" max="1387" width="9.28515625" style="8" bestFit="1" customWidth="1"/>
    <col min="1388" max="1388" width="9.140625" style="8"/>
    <col min="1389" max="1389" width="10.28515625" style="8" bestFit="1" customWidth="1"/>
    <col min="1390" max="1391" width="9.28515625" style="8" bestFit="1" customWidth="1"/>
    <col min="1392" max="1392" width="9.140625" style="8"/>
    <col min="1393" max="1393" width="10.28515625" style="8" bestFit="1" customWidth="1"/>
    <col min="1394" max="1395" width="9.28515625" style="8" bestFit="1" customWidth="1"/>
    <col min="1396" max="1396" width="9.140625" style="8"/>
    <col min="1397" max="1397" width="10.28515625" style="8" bestFit="1" customWidth="1"/>
    <col min="1398" max="1399" width="9.28515625" style="8" bestFit="1" customWidth="1"/>
    <col min="1400" max="1400" width="9.140625" style="8"/>
    <col min="1401" max="1401" width="10.28515625" style="8" bestFit="1" customWidth="1"/>
    <col min="1402" max="1403" width="9.28515625" style="8" bestFit="1" customWidth="1"/>
    <col min="1404" max="1404" width="9.140625" style="8"/>
    <col min="1405" max="1405" width="10.28515625" style="8" bestFit="1" customWidth="1"/>
    <col min="1406" max="1407" width="9.28515625" style="8" bestFit="1" customWidth="1"/>
    <col min="1408" max="1408" width="9.140625" style="8"/>
    <col min="1409" max="1409" width="10.28515625" style="8" bestFit="1" customWidth="1"/>
    <col min="1410" max="1411" width="9.28515625" style="8" bestFit="1" customWidth="1"/>
    <col min="1412" max="1412" width="9.140625" style="8"/>
    <col min="1413" max="1413" width="10.28515625" style="8" bestFit="1" customWidth="1"/>
    <col min="1414" max="1415" width="9.28515625" style="8" bestFit="1" customWidth="1"/>
    <col min="1416" max="1416" width="9.140625" style="8"/>
    <col min="1417" max="1417" width="10.28515625" style="8" bestFit="1" customWidth="1"/>
    <col min="1418" max="1419" width="9.28515625" style="8" bestFit="1" customWidth="1"/>
    <col min="1420" max="1420" width="9.140625" style="8"/>
    <col min="1421" max="1421" width="10.28515625" style="8" bestFit="1" customWidth="1"/>
    <col min="1422" max="1423" width="9.28515625" style="8" bestFit="1" customWidth="1"/>
    <col min="1424" max="1424" width="9.140625" style="8"/>
    <col min="1425" max="1425" width="10.28515625" style="8" bestFit="1" customWidth="1"/>
    <col min="1426" max="1427" width="9.28515625" style="8" bestFit="1" customWidth="1"/>
    <col min="1428" max="1428" width="9.140625" style="8"/>
    <col min="1429" max="1429" width="10.28515625" style="8" bestFit="1" customWidth="1"/>
    <col min="1430" max="1431" width="9.28515625" style="8" bestFit="1" customWidth="1"/>
    <col min="1432" max="1432" width="9.140625" style="8"/>
    <col min="1433" max="1433" width="10.28515625" style="8" bestFit="1" customWidth="1"/>
    <col min="1434" max="1435" width="9.28515625" style="8" bestFit="1" customWidth="1"/>
    <col min="1436" max="1436" width="9.140625" style="8"/>
    <col min="1437" max="1437" width="10.28515625" style="8" bestFit="1" customWidth="1"/>
    <col min="1438" max="1439" width="9.28515625" style="8" bestFit="1" customWidth="1"/>
    <col min="1440" max="1440" width="9.140625" style="8"/>
    <col min="1441" max="1441" width="10.28515625" style="8" bestFit="1" customWidth="1"/>
    <col min="1442" max="1443" width="9.28515625" style="8" bestFit="1" customWidth="1"/>
    <col min="1444" max="1444" width="9.140625" style="8"/>
    <col min="1445" max="1445" width="10.28515625" style="8" bestFit="1" customWidth="1"/>
    <col min="1446" max="1447" width="9.28515625" style="8" bestFit="1" customWidth="1"/>
    <col min="1448" max="1448" width="9.140625" style="8"/>
    <col min="1449" max="1449" width="10.28515625" style="8" bestFit="1" customWidth="1"/>
    <col min="1450" max="1451" width="9.28515625" style="8" bestFit="1" customWidth="1"/>
    <col min="1452" max="1452" width="9.140625" style="8"/>
    <col min="1453" max="1453" width="10.28515625" style="8" bestFit="1" customWidth="1"/>
    <col min="1454" max="1455" width="9.28515625" style="8" bestFit="1" customWidth="1"/>
    <col min="1456" max="1456" width="9.140625" style="8"/>
    <col min="1457" max="1457" width="10.28515625" style="8" bestFit="1" customWidth="1"/>
    <col min="1458" max="1459" width="9.28515625" style="8" bestFit="1" customWidth="1"/>
    <col min="1460" max="1460" width="9.140625" style="8"/>
    <col min="1461" max="1461" width="10.28515625" style="8" bestFit="1" customWidth="1"/>
    <col min="1462" max="1463" width="9.28515625" style="8" bestFit="1" customWidth="1"/>
    <col min="1464" max="1464" width="9.140625" style="8"/>
    <col min="1465" max="1465" width="10.28515625" style="8" bestFit="1" customWidth="1"/>
    <col min="1466" max="1467" width="9.28515625" style="8" bestFit="1" customWidth="1"/>
    <col min="1468" max="1468" width="9.140625" style="8"/>
    <col min="1469" max="1469" width="10.28515625" style="8" bestFit="1" customWidth="1"/>
    <col min="1470" max="1471" width="9.28515625" style="8" bestFit="1" customWidth="1"/>
    <col min="1472" max="1472" width="9.140625" style="8"/>
    <col min="1473" max="1473" width="10.28515625" style="8" bestFit="1" customWidth="1"/>
    <col min="1474" max="1475" width="9.28515625" style="8" bestFit="1" customWidth="1"/>
    <col min="1476" max="1476" width="9.140625" style="8"/>
    <col min="1477" max="1477" width="10.28515625" style="8" bestFit="1" customWidth="1"/>
    <col min="1478" max="1479" width="9.28515625" style="8" bestFit="1" customWidth="1"/>
    <col min="1480" max="1480" width="9.140625" style="8"/>
    <col min="1481" max="1481" width="10.28515625" style="8" bestFit="1" customWidth="1"/>
    <col min="1482" max="1483" width="9.28515625" style="8" bestFit="1" customWidth="1"/>
    <col min="1484" max="1484" width="9.140625" style="8"/>
    <col min="1485" max="1485" width="10.28515625" style="8" bestFit="1" customWidth="1"/>
    <col min="1486" max="1487" width="9.28515625" style="8" bestFit="1" customWidth="1"/>
    <col min="1488" max="1488" width="9.140625" style="8"/>
    <col min="1489" max="1489" width="10.28515625" style="8" bestFit="1" customWidth="1"/>
    <col min="1490" max="1491" width="9.28515625" style="8" bestFit="1" customWidth="1"/>
    <col min="1492" max="1492" width="9.140625" style="8"/>
    <col min="1493" max="1493" width="10.28515625" style="8" bestFit="1" customWidth="1"/>
    <col min="1494" max="1495" width="9.28515625" style="8" bestFit="1" customWidth="1"/>
    <col min="1496" max="1496" width="9.140625" style="8"/>
    <col min="1497" max="1497" width="10.28515625" style="8" bestFit="1" customWidth="1"/>
    <col min="1498" max="1499" width="9.28515625" style="8" bestFit="1" customWidth="1"/>
    <col min="1500" max="1500" width="9.140625" style="8"/>
    <col min="1501" max="1501" width="10.28515625" style="8" bestFit="1" customWidth="1"/>
    <col min="1502" max="1503" width="9.28515625" style="8" bestFit="1" customWidth="1"/>
    <col min="1504" max="1504" width="9.140625" style="8"/>
    <col min="1505" max="1505" width="10.28515625" style="8" bestFit="1" customWidth="1"/>
    <col min="1506" max="1507" width="9.28515625" style="8" bestFit="1" customWidth="1"/>
    <col min="1508" max="1508" width="9.140625" style="8"/>
    <col min="1509" max="1509" width="10.28515625" style="8" bestFit="1" customWidth="1"/>
    <col min="1510" max="1511" width="9.28515625" style="8" bestFit="1" customWidth="1"/>
    <col min="1512" max="1512" width="9.140625" style="8"/>
    <col min="1513" max="1513" width="10.28515625" style="8" bestFit="1" customWidth="1"/>
    <col min="1514" max="1515" width="9.28515625" style="8" bestFit="1" customWidth="1"/>
    <col min="1516" max="1516" width="9.140625" style="8"/>
    <col min="1517" max="1517" width="10.28515625" style="8" bestFit="1" customWidth="1"/>
    <col min="1518" max="1519" width="9.28515625" style="8" bestFit="1" customWidth="1"/>
    <col min="1520" max="1520" width="9.140625" style="8"/>
    <col min="1521" max="1521" width="10.28515625" style="8" bestFit="1" customWidth="1"/>
    <col min="1522" max="1523" width="9.28515625" style="8" bestFit="1" customWidth="1"/>
    <col min="1524" max="1524" width="9.140625" style="8"/>
    <col min="1525" max="1525" width="10.28515625" style="8" bestFit="1" customWidth="1"/>
    <col min="1526" max="1527" width="9.28515625" style="8" bestFit="1" customWidth="1"/>
    <col min="1528" max="1528" width="9.140625" style="8"/>
    <col min="1529" max="1529" width="10.28515625" style="8" bestFit="1" customWidth="1"/>
    <col min="1530" max="1531" width="9.28515625" style="8" bestFit="1" customWidth="1"/>
    <col min="1532" max="1532" width="9.140625" style="8"/>
    <col min="1533" max="1533" width="10.28515625" style="8" bestFit="1" customWidth="1"/>
    <col min="1534" max="1535" width="9.28515625" style="8" bestFit="1" customWidth="1"/>
    <col min="1536" max="1536" width="9.140625" style="8"/>
    <col min="1537" max="1537" width="10.28515625" style="8" bestFit="1" customWidth="1"/>
    <col min="1538" max="1539" width="9.28515625" style="8" bestFit="1" customWidth="1"/>
    <col min="1540" max="1540" width="9.140625" style="8"/>
    <col min="1541" max="1541" width="10.28515625" style="8" bestFit="1" customWidth="1"/>
    <col min="1542" max="1543" width="9.28515625" style="8" bestFit="1" customWidth="1"/>
    <col min="1544" max="1544" width="9.140625" style="8"/>
    <col min="1545" max="1545" width="10.28515625" style="8" bestFit="1" customWidth="1"/>
    <col min="1546" max="1547" width="9.28515625" style="8" bestFit="1" customWidth="1"/>
    <col min="1548" max="1548" width="9.140625" style="8"/>
    <col min="1549" max="1549" width="10.28515625" style="8" bestFit="1" customWidth="1"/>
    <col min="1550" max="1551" width="9.28515625" style="8" bestFit="1" customWidth="1"/>
    <col min="1552" max="1552" width="9.140625" style="8"/>
    <col min="1553" max="1553" width="10.28515625" style="8" bestFit="1" customWidth="1"/>
    <col min="1554" max="1555" width="9.28515625" style="8" bestFit="1" customWidth="1"/>
    <col min="1556" max="1556" width="9.140625" style="8"/>
    <col min="1557" max="1557" width="10.28515625" style="8" bestFit="1" customWidth="1"/>
    <col min="1558" max="1559" width="9.28515625" style="8" bestFit="1" customWidth="1"/>
    <col min="1560" max="1560" width="9.140625" style="8"/>
    <col min="1561" max="1561" width="10.28515625" style="8" bestFit="1" customWidth="1"/>
    <col min="1562" max="1563" width="9.28515625" style="8" bestFit="1" customWidth="1"/>
    <col min="1564" max="1564" width="9.140625" style="8"/>
    <col min="1565" max="1565" width="10.28515625" style="8" bestFit="1" customWidth="1"/>
    <col min="1566" max="1567" width="9.28515625" style="8" bestFit="1" customWidth="1"/>
    <col min="1568" max="1568" width="9.140625" style="8"/>
    <col min="1569" max="1569" width="10.28515625" style="8" bestFit="1" customWidth="1"/>
    <col min="1570" max="1571" width="9.28515625" style="8" bestFit="1" customWidth="1"/>
    <col min="1572" max="1572" width="9.140625" style="8"/>
    <col min="1573" max="1573" width="10.28515625" style="8" bestFit="1" customWidth="1"/>
    <col min="1574" max="1575" width="9.28515625" style="8" bestFit="1" customWidth="1"/>
    <col min="1576" max="1576" width="9.140625" style="8"/>
    <col min="1577" max="1577" width="10.28515625" style="8" bestFit="1" customWidth="1"/>
    <col min="1578" max="1579" width="9.28515625" style="8" bestFit="1" customWidth="1"/>
    <col min="1580" max="1580" width="9.140625" style="8"/>
    <col min="1581" max="1581" width="10.28515625" style="8" bestFit="1" customWidth="1"/>
    <col min="1582" max="1583" width="9.28515625" style="8" bestFit="1" customWidth="1"/>
    <col min="1584" max="1584" width="9.140625" style="8"/>
    <col min="1585" max="1585" width="10.28515625" style="8" bestFit="1" customWidth="1"/>
    <col min="1586" max="1587" width="9.28515625" style="8" bestFit="1" customWidth="1"/>
    <col min="1588" max="1588" width="9.140625" style="8"/>
    <col min="1589" max="1589" width="10.28515625" style="8" bestFit="1" customWidth="1"/>
    <col min="1590" max="1591" width="9.28515625" style="8" bestFit="1" customWidth="1"/>
    <col min="1592" max="1592" width="9.140625" style="8"/>
    <col min="1593" max="1593" width="10.28515625" style="8" bestFit="1" customWidth="1"/>
    <col min="1594" max="1595" width="9.28515625" style="8" bestFit="1" customWidth="1"/>
    <col min="1596" max="1596" width="9.140625" style="8"/>
    <col min="1597" max="1597" width="10.28515625" style="8" bestFit="1" customWidth="1"/>
    <col min="1598" max="1599" width="9.28515625" style="8" bestFit="1" customWidth="1"/>
    <col min="1600" max="1600" width="9.140625" style="8"/>
    <col min="1601" max="1601" width="10.28515625" style="8" bestFit="1" customWidth="1"/>
    <col min="1602" max="1603" width="9.28515625" style="8" bestFit="1" customWidth="1"/>
    <col min="1604" max="1604" width="9.140625" style="8"/>
    <col min="1605" max="1605" width="10.28515625" style="8" bestFit="1" customWidth="1"/>
    <col min="1606" max="1607" width="9.28515625" style="8" bestFit="1" customWidth="1"/>
    <col min="1608" max="1608" width="9.140625" style="8"/>
    <col min="1609" max="1609" width="10.28515625" style="8" bestFit="1" customWidth="1"/>
    <col min="1610" max="1611" width="9.28515625" style="8" bestFit="1" customWidth="1"/>
    <col min="1612" max="1612" width="9.140625" style="8"/>
    <col min="1613" max="1613" width="10.28515625" style="8" bestFit="1" customWidth="1"/>
    <col min="1614" max="1615" width="9.28515625" style="8" bestFit="1" customWidth="1"/>
    <col min="1616" max="1616" width="9.140625" style="8"/>
    <col min="1617" max="1617" width="10.28515625" style="8" bestFit="1" customWidth="1"/>
    <col min="1618" max="1619" width="9.28515625" style="8" bestFit="1" customWidth="1"/>
    <col min="1620" max="1620" width="9.140625" style="8"/>
    <col min="1621" max="1621" width="10.28515625" style="8" bestFit="1" customWidth="1"/>
    <col min="1622" max="1623" width="9.28515625" style="8" bestFit="1" customWidth="1"/>
    <col min="1624" max="1624" width="9.140625" style="8"/>
    <col min="1625" max="1625" width="10.28515625" style="8" bestFit="1" customWidth="1"/>
    <col min="1626" max="1627" width="9.28515625" style="8" bestFit="1" customWidth="1"/>
    <col min="1628" max="1628" width="9.140625" style="8"/>
    <col min="1629" max="1629" width="10.28515625" style="8" bestFit="1" customWidth="1"/>
    <col min="1630" max="1631" width="9.28515625" style="8" bestFit="1" customWidth="1"/>
    <col min="1632" max="1632" width="9.140625" style="8"/>
    <col min="1633" max="1633" width="10.28515625" style="8" bestFit="1" customWidth="1"/>
    <col min="1634" max="1635" width="9.28515625" style="8" bestFit="1" customWidth="1"/>
    <col min="1636" max="1636" width="9.140625" style="8"/>
    <col min="1637" max="1637" width="10.28515625" style="8" bestFit="1" customWidth="1"/>
    <col min="1638" max="1639" width="9.28515625" style="8" bestFit="1" customWidth="1"/>
    <col min="1640" max="1640" width="9.140625" style="8"/>
    <col min="1641" max="1641" width="10.28515625" style="8" bestFit="1" customWidth="1"/>
    <col min="1642" max="1643" width="9.28515625" style="8" bestFit="1" customWidth="1"/>
    <col min="1644" max="1644" width="9.140625" style="8"/>
    <col min="1645" max="1645" width="10.28515625" style="8" bestFit="1" customWidth="1"/>
    <col min="1646" max="1647" width="9.28515625" style="8" bestFit="1" customWidth="1"/>
    <col min="1648" max="1648" width="9.140625" style="8"/>
    <col min="1649" max="1649" width="10.28515625" style="8" bestFit="1" customWidth="1"/>
    <col min="1650" max="1651" width="9.28515625" style="8" bestFit="1" customWidth="1"/>
    <col min="1652" max="1652" width="9.140625" style="8"/>
    <col min="1653" max="1653" width="10.28515625" style="8" bestFit="1" customWidth="1"/>
    <col min="1654" max="1655" width="9.28515625" style="8" bestFit="1" customWidth="1"/>
    <col min="1656" max="1656" width="9.140625" style="8"/>
    <col min="1657" max="1657" width="10.28515625" style="8" bestFit="1" customWidth="1"/>
    <col min="1658" max="1659" width="9.28515625" style="8" bestFit="1" customWidth="1"/>
    <col min="1660" max="1660" width="9.140625" style="8"/>
    <col min="1661" max="1661" width="10.28515625" style="8" bestFit="1" customWidth="1"/>
    <col min="1662" max="1663" width="9.28515625" style="8" bestFit="1" customWidth="1"/>
    <col min="1664" max="1664" width="9.140625" style="8"/>
    <col min="1665" max="1665" width="10.28515625" style="8" bestFit="1" customWidth="1"/>
    <col min="1666" max="1667" width="9.28515625" style="8" bestFit="1" customWidth="1"/>
    <col min="1668" max="1668" width="9.140625" style="8"/>
    <col min="1669" max="1669" width="10.28515625" style="8" bestFit="1" customWidth="1"/>
    <col min="1670" max="1671" width="9.28515625" style="8" bestFit="1" customWidth="1"/>
    <col min="1672" max="1672" width="9.140625" style="8"/>
    <col min="1673" max="1673" width="10.28515625" style="8" bestFit="1" customWidth="1"/>
    <col min="1674" max="1675" width="9.28515625" style="8" bestFit="1" customWidth="1"/>
    <col min="1676" max="1676" width="9.140625" style="8"/>
    <col min="1677" max="1677" width="10.28515625" style="8" bestFit="1" customWidth="1"/>
    <col min="1678" max="1679" width="9.28515625" style="8" bestFit="1" customWidth="1"/>
    <col min="1680" max="1680" width="9.140625" style="8"/>
    <col min="1681" max="1681" width="10.28515625" style="8" bestFit="1" customWidth="1"/>
    <col min="1682" max="1683" width="9.28515625" style="8" bestFit="1" customWidth="1"/>
    <col min="1684" max="1684" width="9.140625" style="8"/>
    <col min="1685" max="1685" width="10.28515625" style="8" bestFit="1" customWidth="1"/>
    <col min="1686" max="1687" width="9.28515625" style="8" bestFit="1" customWidth="1"/>
    <col min="1688" max="1688" width="9.140625" style="8"/>
    <col min="1689" max="1689" width="10.28515625" style="8" bestFit="1" customWidth="1"/>
    <col min="1690" max="1691" width="9.28515625" style="8" bestFit="1" customWidth="1"/>
    <col min="1692" max="1692" width="9.140625" style="8"/>
    <col min="1693" max="1693" width="10.28515625" style="8" bestFit="1" customWidth="1"/>
    <col min="1694" max="1695" width="9.28515625" style="8" bestFit="1" customWidth="1"/>
    <col min="1696" max="1696" width="9.140625" style="8"/>
    <col min="1697" max="1697" width="10.28515625" style="8" bestFit="1" customWidth="1"/>
    <col min="1698" max="1699" width="9.28515625" style="8" bestFit="1" customWidth="1"/>
    <col min="1700" max="1700" width="9.140625" style="8"/>
    <col min="1701" max="1701" width="10.28515625" style="8" bestFit="1" customWidth="1"/>
    <col min="1702" max="1703" width="9.28515625" style="8" bestFit="1" customWidth="1"/>
    <col min="1704" max="1704" width="9.140625" style="8"/>
    <col min="1705" max="1705" width="10.28515625" style="8" bestFit="1" customWidth="1"/>
    <col min="1706" max="1707" width="9.28515625" style="8" bestFit="1" customWidth="1"/>
    <col min="1708" max="1708" width="9.140625" style="8"/>
    <col min="1709" max="1709" width="10.28515625" style="8" bestFit="1" customWidth="1"/>
    <col min="1710" max="1711" width="9.28515625" style="8" bestFit="1" customWidth="1"/>
    <col min="1712" max="1712" width="9.140625" style="8"/>
    <col min="1713" max="1713" width="10.28515625" style="8" bestFit="1" customWidth="1"/>
    <col min="1714" max="1715" width="9.28515625" style="8" bestFit="1" customWidth="1"/>
    <col min="1716" max="1716" width="9.140625" style="8"/>
    <col min="1717" max="1717" width="10.28515625" style="8" bestFit="1" customWidth="1"/>
    <col min="1718" max="1719" width="9.28515625" style="8" bestFit="1" customWidth="1"/>
    <col min="1720" max="1720" width="9.140625" style="8"/>
    <col min="1721" max="1721" width="10.28515625" style="8" bestFit="1" customWidth="1"/>
    <col min="1722" max="1723" width="9.28515625" style="8" bestFit="1" customWidth="1"/>
    <col min="1724" max="1724" width="9.140625" style="8"/>
    <col min="1725" max="1725" width="10.28515625" style="8" bestFit="1" customWidth="1"/>
    <col min="1726" max="1727" width="9.28515625" style="8" bestFit="1" customWidth="1"/>
    <col min="1728" max="1728" width="9.140625" style="8"/>
    <col min="1729" max="1729" width="10.28515625" style="8" bestFit="1" customWidth="1"/>
    <col min="1730" max="1731" width="9.28515625" style="8" bestFit="1" customWidth="1"/>
    <col min="1732" max="1732" width="9.140625" style="8"/>
    <col min="1733" max="1733" width="10.28515625" style="8" bestFit="1" customWidth="1"/>
    <col min="1734" max="1735" width="9.28515625" style="8" bestFit="1" customWidth="1"/>
    <col min="1736" max="1736" width="9.140625" style="8"/>
    <col min="1737" max="1737" width="10.28515625" style="8" bestFit="1" customWidth="1"/>
    <col min="1738" max="1739" width="9.28515625" style="8" bestFit="1" customWidth="1"/>
    <col min="1740" max="1740" width="9.140625" style="8"/>
    <col min="1741" max="1741" width="10.28515625" style="8" bestFit="1" customWidth="1"/>
    <col min="1742" max="1743" width="9.28515625" style="8" bestFit="1" customWidth="1"/>
    <col min="1744" max="1744" width="9.140625" style="8"/>
    <col min="1745" max="1745" width="10.28515625" style="8" bestFit="1" customWidth="1"/>
    <col min="1746" max="1747" width="9.28515625" style="8" bestFit="1" customWidth="1"/>
    <col min="1748" max="1748" width="9.140625" style="8"/>
    <col min="1749" max="1749" width="10.28515625" style="8" bestFit="1" customWidth="1"/>
    <col min="1750" max="1751" width="9.28515625" style="8" bestFit="1" customWidth="1"/>
    <col min="1752" max="1752" width="9.140625" style="8"/>
    <col min="1753" max="1753" width="10.28515625" style="8" bestFit="1" customWidth="1"/>
    <col min="1754" max="1755" width="9.28515625" style="8" bestFit="1" customWidth="1"/>
    <col min="1756" max="1756" width="9.140625" style="8"/>
    <col min="1757" max="1757" width="10.28515625" style="8" bestFit="1" customWidth="1"/>
    <col min="1758" max="1759" width="9.28515625" style="8" bestFit="1" customWidth="1"/>
    <col min="1760" max="1760" width="9.140625" style="8"/>
    <col min="1761" max="1761" width="10.28515625" style="8" bestFit="1" customWidth="1"/>
    <col min="1762" max="1763" width="9.28515625" style="8" bestFit="1" customWidth="1"/>
    <col min="1764" max="1764" width="9.140625" style="8"/>
    <col min="1765" max="1765" width="10.28515625" style="8" bestFit="1" customWidth="1"/>
    <col min="1766" max="1767" width="9.28515625" style="8" bestFit="1" customWidth="1"/>
    <col min="1768" max="1768" width="9.140625" style="8"/>
    <col min="1769" max="1769" width="10.28515625" style="8" bestFit="1" customWidth="1"/>
    <col min="1770" max="1771" width="9.28515625" style="8" bestFit="1" customWidth="1"/>
    <col min="1772" max="1772" width="9.140625" style="8"/>
    <col min="1773" max="1773" width="10.28515625" style="8" bestFit="1" customWidth="1"/>
    <col min="1774" max="1775" width="9.28515625" style="8" bestFit="1" customWidth="1"/>
    <col min="1776" max="1776" width="9.140625" style="8"/>
    <col min="1777" max="1777" width="10.28515625" style="8" bestFit="1" customWidth="1"/>
    <col min="1778" max="1779" width="9.28515625" style="8" bestFit="1" customWidth="1"/>
    <col min="1780" max="1780" width="9.140625" style="8"/>
    <col min="1781" max="1781" width="10.28515625" style="8" bestFit="1" customWidth="1"/>
    <col min="1782" max="1783" width="9.28515625" style="8" bestFit="1" customWidth="1"/>
    <col min="1784" max="1784" width="9.140625" style="8"/>
    <col min="1785" max="1785" width="10.28515625" style="8" bestFit="1" customWidth="1"/>
    <col min="1786" max="1787" width="9.28515625" style="8" bestFit="1" customWidth="1"/>
    <col min="1788" max="1788" width="9.140625" style="8"/>
    <col min="1789" max="1789" width="10.28515625" style="8" bestFit="1" customWidth="1"/>
    <col min="1790" max="1791" width="9.28515625" style="8" bestFit="1" customWidth="1"/>
    <col min="1792" max="1792" width="9.140625" style="8"/>
    <col min="1793" max="1793" width="10.28515625" style="8" bestFit="1" customWidth="1"/>
    <col min="1794" max="1795" width="9.28515625" style="8" bestFit="1" customWidth="1"/>
    <col min="1796" max="1796" width="9.140625" style="8"/>
    <col min="1797" max="1797" width="10.28515625" style="8" bestFit="1" customWidth="1"/>
    <col min="1798" max="1799" width="9.28515625" style="8" bestFit="1" customWidth="1"/>
    <col min="1800" max="1800" width="9.140625" style="8"/>
    <col min="1801" max="1801" width="10.28515625" style="8" bestFit="1" customWidth="1"/>
    <col min="1802" max="1803" width="9.28515625" style="8" bestFit="1" customWidth="1"/>
    <col min="1804" max="1804" width="9.140625" style="8"/>
    <col min="1805" max="1805" width="10.28515625" style="8" bestFit="1" customWidth="1"/>
    <col min="1806" max="1807" width="9.28515625" style="8" bestFit="1" customWidth="1"/>
    <col min="1808" max="1808" width="9.140625" style="8"/>
    <col min="1809" max="1809" width="10.28515625" style="8" bestFit="1" customWidth="1"/>
    <col min="1810" max="1811" width="9.28515625" style="8" bestFit="1" customWidth="1"/>
    <col min="1812" max="1812" width="9.140625" style="8"/>
    <col min="1813" max="1813" width="10.28515625" style="8" bestFit="1" customWidth="1"/>
    <col min="1814" max="1815" width="9.28515625" style="8" bestFit="1" customWidth="1"/>
    <col min="1816" max="1816" width="9.140625" style="8"/>
    <col min="1817" max="1817" width="10.28515625" style="8" bestFit="1" customWidth="1"/>
    <col min="1818" max="1819" width="9.28515625" style="8" bestFit="1" customWidth="1"/>
    <col min="1820" max="1820" width="9.140625" style="8"/>
    <col min="1821" max="1821" width="10.28515625" style="8" bestFit="1" customWidth="1"/>
    <col min="1822" max="1823" width="9.28515625" style="8" bestFit="1" customWidth="1"/>
    <col min="1824" max="1824" width="9.140625" style="8"/>
    <col min="1825" max="1825" width="10.28515625" style="8" bestFit="1" customWidth="1"/>
    <col min="1826" max="1827" width="9.28515625" style="8" bestFit="1" customWidth="1"/>
    <col min="1828" max="1828" width="9.140625" style="8"/>
    <col min="1829" max="1829" width="10.28515625" style="8" bestFit="1" customWidth="1"/>
    <col min="1830" max="1831" width="9.28515625" style="8" bestFit="1" customWidth="1"/>
    <col min="1832" max="1832" width="9.140625" style="8"/>
    <col min="1833" max="1833" width="10.28515625" style="8" bestFit="1" customWidth="1"/>
    <col min="1834" max="1835" width="9.28515625" style="8" bestFit="1" customWidth="1"/>
    <col min="1836" max="1836" width="9.140625" style="8"/>
    <col min="1837" max="1837" width="10.28515625" style="8" bestFit="1" customWidth="1"/>
    <col min="1838" max="1839" width="9.28515625" style="8" bestFit="1" customWidth="1"/>
    <col min="1840" max="1840" width="9.140625" style="8"/>
    <col min="1841" max="1841" width="10.28515625" style="8" bestFit="1" customWidth="1"/>
    <col min="1842" max="1843" width="9.28515625" style="8" bestFit="1" customWidth="1"/>
    <col min="1844" max="1844" width="9.140625" style="8"/>
    <col min="1845" max="1845" width="10.28515625" style="8" bestFit="1" customWidth="1"/>
    <col min="1846" max="1847" width="9.28515625" style="8" bestFit="1" customWidth="1"/>
    <col min="1848" max="1848" width="9.140625" style="8"/>
    <col min="1849" max="1849" width="10.28515625" style="8" bestFit="1" customWidth="1"/>
    <col min="1850" max="1851" width="9.28515625" style="8" bestFit="1" customWidth="1"/>
    <col min="1852" max="1852" width="9.140625" style="8"/>
    <col min="1853" max="1853" width="10.28515625" style="8" bestFit="1" customWidth="1"/>
    <col min="1854" max="1855" width="9.28515625" style="8" bestFit="1" customWidth="1"/>
    <col min="1856" max="1856" width="9.140625" style="8"/>
    <col min="1857" max="1857" width="10.28515625" style="8" bestFit="1" customWidth="1"/>
    <col min="1858" max="1859" width="9.28515625" style="8" bestFit="1" customWidth="1"/>
    <col min="1860" max="1860" width="9.140625" style="8"/>
    <col min="1861" max="1861" width="10.28515625" style="8" bestFit="1" customWidth="1"/>
    <col min="1862" max="1863" width="9.28515625" style="8" bestFit="1" customWidth="1"/>
    <col min="1864" max="1864" width="9.140625" style="8"/>
    <col min="1865" max="1865" width="10.28515625" style="8" bestFit="1" customWidth="1"/>
    <col min="1866" max="1867" width="9.28515625" style="8" bestFit="1" customWidth="1"/>
    <col min="1868" max="1868" width="9.140625" style="8"/>
    <col min="1869" max="1869" width="10.28515625" style="8" bestFit="1" customWidth="1"/>
    <col min="1870" max="1871" width="9.28515625" style="8" bestFit="1" customWidth="1"/>
    <col min="1872" max="1872" width="9.140625" style="8"/>
    <col min="1873" max="1873" width="10.28515625" style="8" bestFit="1" customWidth="1"/>
    <col min="1874" max="1875" width="9.28515625" style="8" bestFit="1" customWidth="1"/>
    <col min="1876" max="1876" width="9.140625" style="8"/>
    <col min="1877" max="1877" width="10.28515625" style="8" bestFit="1" customWidth="1"/>
    <col min="1878" max="1879" width="9.28515625" style="8" bestFit="1" customWidth="1"/>
    <col min="1880" max="1880" width="9.140625" style="8"/>
    <col min="1881" max="1881" width="10.28515625" style="8" bestFit="1" customWidth="1"/>
    <col min="1882" max="1883" width="9.28515625" style="8" bestFit="1" customWidth="1"/>
    <col min="1884" max="1884" width="9.140625" style="8"/>
    <col min="1885" max="1885" width="10.28515625" style="8" bestFit="1" customWidth="1"/>
    <col min="1886" max="1887" width="9.28515625" style="8" bestFit="1" customWidth="1"/>
    <col min="1888" max="1888" width="9.140625" style="8"/>
    <col min="1889" max="1889" width="10.28515625" style="8" bestFit="1" customWidth="1"/>
    <col min="1890" max="1891" width="9.28515625" style="8" bestFit="1" customWidth="1"/>
    <col min="1892" max="1892" width="9.140625" style="8"/>
    <col min="1893" max="1893" width="10.28515625" style="8" bestFit="1" customWidth="1"/>
    <col min="1894" max="1895" width="9.28515625" style="8" bestFit="1" customWidth="1"/>
    <col min="1896" max="1896" width="9.140625" style="8"/>
    <col min="1897" max="1897" width="10.28515625" style="8" bestFit="1" customWidth="1"/>
    <col min="1898" max="1899" width="9.28515625" style="8" bestFit="1" customWidth="1"/>
    <col min="1900" max="1900" width="9.140625" style="8"/>
    <col min="1901" max="1901" width="10.28515625" style="8" bestFit="1" customWidth="1"/>
    <col min="1902" max="1903" width="9.28515625" style="8" bestFit="1" customWidth="1"/>
    <col min="1904" max="1904" width="9.140625" style="8"/>
    <col min="1905" max="1905" width="10.28515625" style="8" bestFit="1" customWidth="1"/>
    <col min="1906" max="1907" width="9.28515625" style="8" bestFit="1" customWidth="1"/>
    <col min="1908" max="1908" width="9.140625" style="8"/>
    <col min="1909" max="1909" width="10.28515625" style="8" bestFit="1" customWidth="1"/>
    <col min="1910" max="1911" width="9.28515625" style="8" bestFit="1" customWidth="1"/>
    <col min="1912" max="1912" width="9.140625" style="8"/>
    <col min="1913" max="1913" width="10.28515625" style="8" bestFit="1" customWidth="1"/>
    <col min="1914" max="1915" width="9.28515625" style="8" bestFit="1" customWidth="1"/>
    <col min="1916" max="1916" width="9.140625" style="8"/>
    <col min="1917" max="1917" width="10.28515625" style="8" bestFit="1" customWidth="1"/>
    <col min="1918" max="1919" width="9.28515625" style="8" bestFit="1" customWidth="1"/>
    <col min="1920" max="1920" width="9.140625" style="8"/>
    <col min="1921" max="1921" width="10.28515625" style="8" bestFit="1" customWidth="1"/>
    <col min="1922" max="1923" width="9.28515625" style="8" bestFit="1" customWidth="1"/>
    <col min="1924" max="1924" width="9.140625" style="8"/>
    <col min="1925" max="1925" width="10.28515625" style="8" bestFit="1" customWidth="1"/>
    <col min="1926" max="1927" width="9.28515625" style="8" bestFit="1" customWidth="1"/>
    <col min="1928" max="1928" width="9.140625" style="8"/>
    <col min="1929" max="1929" width="10.28515625" style="8" bestFit="1" customWidth="1"/>
    <col min="1930" max="1931" width="9.28515625" style="8" bestFit="1" customWidth="1"/>
    <col min="1932" max="1932" width="9.140625" style="8"/>
    <col min="1933" max="1933" width="10.28515625" style="8" bestFit="1" customWidth="1"/>
    <col min="1934" max="1935" width="9.28515625" style="8" bestFit="1" customWidth="1"/>
    <col min="1936" max="1936" width="9.140625" style="8"/>
    <col min="1937" max="1937" width="10.28515625" style="8" bestFit="1" customWidth="1"/>
    <col min="1938" max="1939" width="9.28515625" style="8" bestFit="1" customWidth="1"/>
    <col min="1940" max="1940" width="9.140625" style="8"/>
    <col min="1941" max="1941" width="10.28515625" style="8" bestFit="1" customWidth="1"/>
    <col min="1942" max="1943" width="9.28515625" style="8" bestFit="1" customWidth="1"/>
    <col min="1944" max="1944" width="9.140625" style="8"/>
    <col min="1945" max="1945" width="10.28515625" style="8" bestFit="1" customWidth="1"/>
    <col min="1946" max="1947" width="9.28515625" style="8" bestFit="1" customWidth="1"/>
    <col min="1948" max="1948" width="9.140625" style="8"/>
    <col min="1949" max="1949" width="10.28515625" style="8" bestFit="1" customWidth="1"/>
    <col min="1950" max="1951" width="9.28515625" style="8" bestFit="1" customWidth="1"/>
    <col min="1952" max="1952" width="9.140625" style="8"/>
    <col min="1953" max="1953" width="10.28515625" style="8" bestFit="1" customWidth="1"/>
    <col min="1954" max="1955" width="9.28515625" style="8" bestFit="1" customWidth="1"/>
    <col min="1956" max="1956" width="9.140625" style="8"/>
    <col min="1957" max="1957" width="10.28515625" style="8" bestFit="1" customWidth="1"/>
    <col min="1958" max="1959" width="9.28515625" style="8" bestFit="1" customWidth="1"/>
    <col min="1960" max="1960" width="9.140625" style="8"/>
    <col min="1961" max="1961" width="10.28515625" style="8" bestFit="1" customWidth="1"/>
    <col min="1962" max="1963" width="9.28515625" style="8" bestFit="1" customWidth="1"/>
    <col min="1964" max="1964" width="9.140625" style="8"/>
    <col min="1965" max="1965" width="10.28515625" style="8" bestFit="1" customWidth="1"/>
    <col min="1966" max="1967" width="9.28515625" style="8" bestFit="1" customWidth="1"/>
    <col min="1968" max="1968" width="9.140625" style="8"/>
    <col min="1969" max="1969" width="10.28515625" style="8" bestFit="1" customWidth="1"/>
    <col min="1970" max="1971" width="9.28515625" style="8" bestFit="1" customWidth="1"/>
    <col min="1972" max="1972" width="9.140625" style="8"/>
    <col min="1973" max="1973" width="10.28515625" style="8" bestFit="1" customWidth="1"/>
    <col min="1974" max="1975" width="9.28515625" style="8" bestFit="1" customWidth="1"/>
    <col min="1976" max="1976" width="9.140625" style="8"/>
    <col min="1977" max="1977" width="10.28515625" style="8" bestFit="1" customWidth="1"/>
    <col min="1978" max="1979" width="9.28515625" style="8" bestFit="1" customWidth="1"/>
    <col min="1980" max="1980" width="9.140625" style="8"/>
    <col min="1981" max="1981" width="10.28515625" style="8" bestFit="1" customWidth="1"/>
    <col min="1982" max="1983" width="9.28515625" style="8" bestFit="1" customWidth="1"/>
    <col min="1984" max="1984" width="9.140625" style="8"/>
    <col min="1985" max="1985" width="10.28515625" style="8" bestFit="1" customWidth="1"/>
    <col min="1986" max="1987" width="9.28515625" style="8" bestFit="1" customWidth="1"/>
    <col min="1988" max="1988" width="9.140625" style="8"/>
    <col min="1989" max="1989" width="10.28515625" style="8" bestFit="1" customWidth="1"/>
    <col min="1990" max="1991" width="9.28515625" style="8" bestFit="1" customWidth="1"/>
    <col min="1992" max="1992" width="9.140625" style="8"/>
    <col min="1993" max="1993" width="10.28515625" style="8" bestFit="1" customWidth="1"/>
    <col min="1994" max="1995" width="9.28515625" style="8" bestFit="1" customWidth="1"/>
    <col min="1996" max="1996" width="9.140625" style="8"/>
    <col min="1997" max="1997" width="10.28515625" style="8" bestFit="1" customWidth="1"/>
    <col min="1998" max="1999" width="9.28515625" style="8" bestFit="1" customWidth="1"/>
    <col min="2000" max="2000" width="9.140625" style="8"/>
    <col min="2001" max="2001" width="10.28515625" style="8" bestFit="1" customWidth="1"/>
    <col min="2002" max="2003" width="9.28515625" style="8" bestFit="1" customWidth="1"/>
    <col min="2004" max="2004" width="9.140625" style="8"/>
    <col min="2005" max="2005" width="10.28515625" style="8" bestFit="1" customWidth="1"/>
    <col min="2006" max="2007" width="9.28515625" style="8" bestFit="1" customWidth="1"/>
    <col min="2008" max="2008" width="9.140625" style="8"/>
    <col min="2009" max="2009" width="10.28515625" style="8" bestFit="1" customWidth="1"/>
    <col min="2010" max="2011" width="9.28515625" style="8" bestFit="1" customWidth="1"/>
    <col min="2012" max="2012" width="9.140625" style="8"/>
    <col min="2013" max="2013" width="10.28515625" style="8" bestFit="1" customWidth="1"/>
    <col min="2014" max="2015" width="9.28515625" style="8" bestFit="1" customWidth="1"/>
    <col min="2016" max="2016" width="9.140625" style="8"/>
    <col min="2017" max="2017" width="10.28515625" style="8" bestFit="1" customWidth="1"/>
    <col min="2018" max="2019" width="9.28515625" style="8" bestFit="1" customWidth="1"/>
    <col min="2020" max="2020" width="9.140625" style="8"/>
    <col min="2021" max="2021" width="10.28515625" style="8" bestFit="1" customWidth="1"/>
    <col min="2022" max="2023" width="9.28515625" style="8" bestFit="1" customWidth="1"/>
    <col min="2024" max="2024" width="9.140625" style="8"/>
    <col min="2025" max="2025" width="10.28515625" style="8" bestFit="1" customWidth="1"/>
    <col min="2026" max="2027" width="9.28515625" style="8" bestFit="1" customWidth="1"/>
    <col min="2028" max="2028" width="9.140625" style="8"/>
    <col min="2029" max="2029" width="10.28515625" style="8" bestFit="1" customWidth="1"/>
    <col min="2030" max="2031" width="9.28515625" style="8" bestFit="1" customWidth="1"/>
    <col min="2032" max="2032" width="9.140625" style="8"/>
    <col min="2033" max="2033" width="10.28515625" style="8" bestFit="1" customWidth="1"/>
    <col min="2034" max="2035" width="9.28515625" style="8" bestFit="1" customWidth="1"/>
    <col min="2036" max="2036" width="9.140625" style="8"/>
    <col min="2037" max="2037" width="10.28515625" style="8" bestFit="1" customWidth="1"/>
    <col min="2038" max="2039" width="9.28515625" style="8" bestFit="1" customWidth="1"/>
    <col min="2040" max="2040" width="9.140625" style="8"/>
    <col min="2041" max="2041" width="10.28515625" style="8" bestFit="1" customWidth="1"/>
    <col min="2042" max="2043" width="9.28515625" style="8" bestFit="1" customWidth="1"/>
    <col min="2044" max="2044" width="9.140625" style="8"/>
    <col min="2045" max="2045" width="10.28515625" style="8" bestFit="1" customWidth="1"/>
    <col min="2046" max="2047" width="9.28515625" style="8" bestFit="1" customWidth="1"/>
    <col min="2048" max="2048" width="9.140625" style="8"/>
    <col min="2049" max="2049" width="10.28515625" style="8" bestFit="1" customWidth="1"/>
    <col min="2050" max="2051" width="9.28515625" style="8" bestFit="1" customWidth="1"/>
    <col min="2052" max="2052" width="9.140625" style="8"/>
    <col min="2053" max="2053" width="10.28515625" style="8" bestFit="1" customWidth="1"/>
    <col min="2054" max="2055" width="9.28515625" style="8" bestFit="1" customWidth="1"/>
    <col min="2056" max="2056" width="9.140625" style="8"/>
    <col min="2057" max="2057" width="10.28515625" style="8" bestFit="1" customWidth="1"/>
    <col min="2058" max="2059" width="9.28515625" style="8" bestFit="1" customWidth="1"/>
    <col min="2060" max="2060" width="9.140625" style="8"/>
    <col min="2061" max="2061" width="10.28515625" style="8" bestFit="1" customWidth="1"/>
    <col min="2062" max="2063" width="9.28515625" style="8" bestFit="1" customWidth="1"/>
    <col min="2064" max="2064" width="9.140625" style="8"/>
    <col min="2065" max="2065" width="10.28515625" style="8" bestFit="1" customWidth="1"/>
    <col min="2066" max="2067" width="9.28515625" style="8" bestFit="1" customWidth="1"/>
    <col min="2068" max="2068" width="9.140625" style="8"/>
    <col min="2069" max="2069" width="10.28515625" style="8" bestFit="1" customWidth="1"/>
    <col min="2070" max="2071" width="9.28515625" style="8" bestFit="1" customWidth="1"/>
    <col min="2072" max="2072" width="9.140625" style="8"/>
    <col min="2073" max="2073" width="10.28515625" style="8" bestFit="1" customWidth="1"/>
    <col min="2074" max="2075" width="9.28515625" style="8" bestFit="1" customWidth="1"/>
    <col min="2076" max="2076" width="9.140625" style="8"/>
    <col min="2077" max="2077" width="10.28515625" style="8" bestFit="1" customWidth="1"/>
    <col min="2078" max="2079" width="9.28515625" style="8" bestFit="1" customWidth="1"/>
    <col min="2080" max="2080" width="9.140625" style="8"/>
    <col min="2081" max="2081" width="10.28515625" style="8" bestFit="1" customWidth="1"/>
    <col min="2082" max="2083" width="9.28515625" style="8" bestFit="1" customWidth="1"/>
    <col min="2084" max="2084" width="9.140625" style="8"/>
    <col min="2085" max="2085" width="10.28515625" style="8" bestFit="1" customWidth="1"/>
    <col min="2086" max="2087" width="9.28515625" style="8" bestFit="1" customWidth="1"/>
    <col min="2088" max="2088" width="9.140625" style="8"/>
    <col min="2089" max="2089" width="10.28515625" style="8" bestFit="1" customWidth="1"/>
    <col min="2090" max="2091" width="9.28515625" style="8" bestFit="1" customWidth="1"/>
    <col min="2092" max="2092" width="9.140625" style="8"/>
    <col min="2093" max="2093" width="10.28515625" style="8" bestFit="1" customWidth="1"/>
    <col min="2094" max="2095" width="9.28515625" style="8" bestFit="1" customWidth="1"/>
    <col min="2096" max="2096" width="9.140625" style="8"/>
    <col min="2097" max="2097" width="10.28515625" style="8" bestFit="1" customWidth="1"/>
    <col min="2098" max="2099" width="9.28515625" style="8" bestFit="1" customWidth="1"/>
    <col min="2100" max="2100" width="9.140625" style="8"/>
    <col min="2101" max="2101" width="10.28515625" style="8" bestFit="1" customWidth="1"/>
    <col min="2102" max="2103" width="9.28515625" style="8" bestFit="1" customWidth="1"/>
    <col min="2104" max="2104" width="9.140625" style="8"/>
    <col min="2105" max="2105" width="10.28515625" style="8" bestFit="1" customWidth="1"/>
    <col min="2106" max="2107" width="9.28515625" style="8" bestFit="1" customWidth="1"/>
    <col min="2108" max="2108" width="9.140625" style="8"/>
    <col min="2109" max="2109" width="10.28515625" style="8" bestFit="1" customWidth="1"/>
    <col min="2110" max="2111" width="9.28515625" style="8" bestFit="1" customWidth="1"/>
    <col min="2112" max="2112" width="9.140625" style="8"/>
    <col min="2113" max="2113" width="10.28515625" style="8" bestFit="1" customWidth="1"/>
    <col min="2114" max="2115" width="9.28515625" style="8" bestFit="1" customWidth="1"/>
    <col min="2116" max="2116" width="9.140625" style="8"/>
    <col min="2117" max="2117" width="10.28515625" style="8" bestFit="1" customWidth="1"/>
    <col min="2118" max="2119" width="9.28515625" style="8" bestFit="1" customWidth="1"/>
    <col min="2120" max="2120" width="9.140625" style="8"/>
    <col min="2121" max="2121" width="10.28515625" style="8" bestFit="1" customWidth="1"/>
    <col min="2122" max="2123" width="9.28515625" style="8" bestFit="1" customWidth="1"/>
    <col min="2124" max="2124" width="9.140625" style="8"/>
    <col min="2125" max="2125" width="10.28515625" style="8" bestFit="1" customWidth="1"/>
    <col min="2126" max="2127" width="9.28515625" style="8" bestFit="1" customWidth="1"/>
    <col min="2128" max="2128" width="9.140625" style="8"/>
    <col min="2129" max="2129" width="10.28515625" style="8" bestFit="1" customWidth="1"/>
    <col min="2130" max="2131" width="9.28515625" style="8" bestFit="1" customWidth="1"/>
    <col min="2132" max="2132" width="9.140625" style="8"/>
    <col min="2133" max="2133" width="10.28515625" style="8" bestFit="1" customWidth="1"/>
    <col min="2134" max="2135" width="9.28515625" style="8" bestFit="1" customWidth="1"/>
    <col min="2136" max="2136" width="9.140625" style="8"/>
    <col min="2137" max="2137" width="10.28515625" style="8" bestFit="1" customWidth="1"/>
    <col min="2138" max="2139" width="9.28515625" style="8" bestFit="1" customWidth="1"/>
    <col min="2140" max="2140" width="9.140625" style="8"/>
    <col min="2141" max="2141" width="10.28515625" style="8" bestFit="1" customWidth="1"/>
    <col min="2142" max="2143" width="9.28515625" style="8" bestFit="1" customWidth="1"/>
    <col min="2144" max="2144" width="9.140625" style="8"/>
    <col min="2145" max="2145" width="10.28515625" style="8" bestFit="1" customWidth="1"/>
    <col min="2146" max="2147" width="9.28515625" style="8" bestFit="1" customWidth="1"/>
    <col min="2148" max="2148" width="9.140625" style="8"/>
    <col min="2149" max="2149" width="10.28515625" style="8" bestFit="1" customWidth="1"/>
    <col min="2150" max="2151" width="9.28515625" style="8" bestFit="1" customWidth="1"/>
    <col min="2152" max="2152" width="9.140625" style="8"/>
    <col min="2153" max="2153" width="10.28515625" style="8" bestFit="1" customWidth="1"/>
    <col min="2154" max="2155" width="9.28515625" style="8" bestFit="1" customWidth="1"/>
    <col min="2156" max="2156" width="9.140625" style="8"/>
    <col min="2157" max="2157" width="10.28515625" style="8" bestFit="1" customWidth="1"/>
    <col min="2158" max="2159" width="9.28515625" style="8" bestFit="1" customWidth="1"/>
    <col min="2160" max="2160" width="9.140625" style="8"/>
    <col min="2161" max="2161" width="10.28515625" style="8" bestFit="1" customWidth="1"/>
    <col min="2162" max="2163" width="9.28515625" style="8" bestFit="1" customWidth="1"/>
    <col min="2164" max="2164" width="9.140625" style="8"/>
    <col min="2165" max="2165" width="10.28515625" style="8" bestFit="1" customWidth="1"/>
    <col min="2166" max="2167" width="9.28515625" style="8" bestFit="1" customWidth="1"/>
    <col min="2168" max="2168" width="9.140625" style="8"/>
    <col min="2169" max="2169" width="10.28515625" style="8" bestFit="1" customWidth="1"/>
    <col min="2170" max="2171" width="9.28515625" style="8" bestFit="1" customWidth="1"/>
    <col min="2172" max="2172" width="9.140625" style="8"/>
    <col min="2173" max="2173" width="10.28515625" style="8" bestFit="1" customWidth="1"/>
    <col min="2174" max="2175" width="9.28515625" style="8" bestFit="1" customWidth="1"/>
    <col min="2176" max="2176" width="9.140625" style="8"/>
    <col min="2177" max="2177" width="10.28515625" style="8" bestFit="1" customWidth="1"/>
    <col min="2178" max="2179" width="9.28515625" style="8" bestFit="1" customWidth="1"/>
    <col min="2180" max="2180" width="9.140625" style="8"/>
    <col min="2181" max="2181" width="10.28515625" style="8" bestFit="1" customWidth="1"/>
    <col min="2182" max="2183" width="9.28515625" style="8" bestFit="1" customWidth="1"/>
    <col min="2184" max="2184" width="9.140625" style="8"/>
    <col min="2185" max="2185" width="10.28515625" style="8" bestFit="1" customWidth="1"/>
    <col min="2186" max="2187" width="9.28515625" style="8" bestFit="1" customWidth="1"/>
    <col min="2188" max="2188" width="9.140625" style="8"/>
    <col min="2189" max="2189" width="10.28515625" style="8" bestFit="1" customWidth="1"/>
    <col min="2190" max="2191" width="9.28515625" style="8" bestFit="1" customWidth="1"/>
    <col min="2192" max="2192" width="9.140625" style="8"/>
    <col min="2193" max="2193" width="10.28515625" style="8" bestFit="1" customWidth="1"/>
    <col min="2194" max="2195" width="9.28515625" style="8" bestFit="1" customWidth="1"/>
    <col min="2196" max="2196" width="9.140625" style="8"/>
    <col min="2197" max="2197" width="10.28515625" style="8" bestFit="1" customWidth="1"/>
    <col min="2198" max="2199" width="9.28515625" style="8" bestFit="1" customWidth="1"/>
    <col min="2200" max="2200" width="9.140625" style="8"/>
    <col min="2201" max="2201" width="10.28515625" style="8" bestFit="1" customWidth="1"/>
    <col min="2202" max="2203" width="9.28515625" style="8" bestFit="1" customWidth="1"/>
    <col min="2204" max="2204" width="9.140625" style="8"/>
    <col min="2205" max="2205" width="10.28515625" style="8" bestFit="1" customWidth="1"/>
    <col min="2206" max="2207" width="9.28515625" style="8" bestFit="1" customWidth="1"/>
    <col min="2208" max="2208" width="9.140625" style="8"/>
    <col min="2209" max="2209" width="10.28515625" style="8" bestFit="1" customWidth="1"/>
    <col min="2210" max="2211" width="9.28515625" style="8" bestFit="1" customWidth="1"/>
    <col min="2212" max="2212" width="9.140625" style="8"/>
    <col min="2213" max="2213" width="10.28515625" style="8" bestFit="1" customWidth="1"/>
    <col min="2214" max="2215" width="9.28515625" style="8" bestFit="1" customWidth="1"/>
    <col min="2216" max="2216" width="9.140625" style="8"/>
    <col min="2217" max="2217" width="10.28515625" style="8" bestFit="1" customWidth="1"/>
    <col min="2218" max="2219" width="9.28515625" style="8" bestFit="1" customWidth="1"/>
    <col min="2220" max="2220" width="9.140625" style="8"/>
    <col min="2221" max="2221" width="10.28515625" style="8" bestFit="1" customWidth="1"/>
    <col min="2222" max="2223" width="9.28515625" style="8" bestFit="1" customWidth="1"/>
    <col min="2224" max="2224" width="9.140625" style="8"/>
    <col min="2225" max="2225" width="10.28515625" style="8" bestFit="1" customWidth="1"/>
    <col min="2226" max="2227" width="9.28515625" style="8" bestFit="1" customWidth="1"/>
    <col min="2228" max="2228" width="9.140625" style="8"/>
    <col min="2229" max="2229" width="10.28515625" style="8" bestFit="1" customWidth="1"/>
    <col min="2230" max="2231" width="9.28515625" style="8" bestFit="1" customWidth="1"/>
    <col min="2232" max="2232" width="9.140625" style="8"/>
    <col min="2233" max="2233" width="10.28515625" style="8" bestFit="1" customWidth="1"/>
    <col min="2234" max="2235" width="9.28515625" style="8" bestFit="1" customWidth="1"/>
    <col min="2236" max="2236" width="9.140625" style="8"/>
    <col min="2237" max="2237" width="10.28515625" style="8" bestFit="1" customWidth="1"/>
    <col min="2238" max="2239" width="9.28515625" style="8" bestFit="1" customWidth="1"/>
    <col min="2240" max="2240" width="9.140625" style="8"/>
    <col min="2241" max="2241" width="10.28515625" style="8" bestFit="1" customWidth="1"/>
    <col min="2242" max="2243" width="9.28515625" style="8" bestFit="1" customWidth="1"/>
    <col min="2244" max="2244" width="9.140625" style="8"/>
    <col min="2245" max="2245" width="10.28515625" style="8" bestFit="1" customWidth="1"/>
    <col min="2246" max="2247" width="9.28515625" style="8" bestFit="1" customWidth="1"/>
    <col min="2248" max="2248" width="9.140625" style="8"/>
    <col min="2249" max="2249" width="10.28515625" style="8" bestFit="1" customWidth="1"/>
    <col min="2250" max="2251" width="9.28515625" style="8" bestFit="1" customWidth="1"/>
    <col min="2252" max="2252" width="9.140625" style="8"/>
    <col min="2253" max="2253" width="10.28515625" style="8" bestFit="1" customWidth="1"/>
    <col min="2254" max="2255" width="9.28515625" style="8" bestFit="1" customWidth="1"/>
    <col min="2256" max="2256" width="9.140625" style="8"/>
    <col min="2257" max="2257" width="10.28515625" style="8" bestFit="1" customWidth="1"/>
    <col min="2258" max="2259" width="9.28515625" style="8" bestFit="1" customWidth="1"/>
    <col min="2260" max="2260" width="9.140625" style="8"/>
    <col min="2261" max="2261" width="10.28515625" style="8" bestFit="1" customWidth="1"/>
    <col min="2262" max="2263" width="9.28515625" style="8" bestFit="1" customWidth="1"/>
    <col min="2264" max="2264" width="9.140625" style="8"/>
    <col min="2265" max="2265" width="10.28515625" style="8" bestFit="1" customWidth="1"/>
    <col min="2266" max="2267" width="9.28515625" style="8" bestFit="1" customWidth="1"/>
    <col min="2268" max="2268" width="9.140625" style="8"/>
    <col min="2269" max="2269" width="10.28515625" style="8" bestFit="1" customWidth="1"/>
    <col min="2270" max="2271" width="9.28515625" style="8" bestFit="1" customWidth="1"/>
    <col min="2272" max="2272" width="9.140625" style="8"/>
    <col min="2273" max="2273" width="10.28515625" style="8" bestFit="1" customWidth="1"/>
    <col min="2274" max="2275" width="9.28515625" style="8" bestFit="1" customWidth="1"/>
    <col min="2276" max="2276" width="9.140625" style="8"/>
    <col min="2277" max="2277" width="10.28515625" style="8" bestFit="1" customWidth="1"/>
    <col min="2278" max="2279" width="9.28515625" style="8" bestFit="1" customWidth="1"/>
    <col min="2280" max="2280" width="9.140625" style="8"/>
    <col min="2281" max="2281" width="10.28515625" style="8" bestFit="1" customWidth="1"/>
    <col min="2282" max="2283" width="9.28515625" style="8" bestFit="1" customWidth="1"/>
    <col min="2284" max="2284" width="9.140625" style="8"/>
    <col min="2285" max="2285" width="10.28515625" style="8" bestFit="1" customWidth="1"/>
    <col min="2286" max="2287" width="9.28515625" style="8" bestFit="1" customWidth="1"/>
    <col min="2288" max="2288" width="9.140625" style="8"/>
    <col min="2289" max="2289" width="10.28515625" style="8" bestFit="1" customWidth="1"/>
    <col min="2290" max="2291" width="9.28515625" style="8" bestFit="1" customWidth="1"/>
    <col min="2292" max="2292" width="9.140625" style="8"/>
    <col min="2293" max="2293" width="10.28515625" style="8" bestFit="1" customWidth="1"/>
    <col min="2294" max="2295" width="9.28515625" style="8" bestFit="1" customWidth="1"/>
    <col min="2296" max="2296" width="9.140625" style="8"/>
    <col min="2297" max="2297" width="10.28515625" style="8" bestFit="1" customWidth="1"/>
    <col min="2298" max="2299" width="9.28515625" style="8" bestFit="1" customWidth="1"/>
    <col min="2300" max="2300" width="9.140625" style="8"/>
    <col min="2301" max="2301" width="10.28515625" style="8" bestFit="1" customWidth="1"/>
    <col min="2302" max="2303" width="9.28515625" style="8" bestFit="1" customWidth="1"/>
    <col min="2304" max="2304" width="9.140625" style="8"/>
    <col min="2305" max="2305" width="10.28515625" style="8" bestFit="1" customWidth="1"/>
    <col min="2306" max="2307" width="9.28515625" style="8" bestFit="1" customWidth="1"/>
    <col min="2308" max="2308" width="9.140625" style="8"/>
    <col min="2309" max="2309" width="10.28515625" style="8" bestFit="1" customWidth="1"/>
    <col min="2310" max="2311" width="9.28515625" style="8" bestFit="1" customWidth="1"/>
    <col min="2312" max="2312" width="9.140625" style="8"/>
    <col min="2313" max="2313" width="10.28515625" style="8" bestFit="1" customWidth="1"/>
    <col min="2314" max="2315" width="9.28515625" style="8" bestFit="1" customWidth="1"/>
    <col min="2316" max="2316" width="9.140625" style="8"/>
    <col min="2317" max="2317" width="10.28515625" style="8" bestFit="1" customWidth="1"/>
    <col min="2318" max="2319" width="9.28515625" style="8" bestFit="1" customWidth="1"/>
    <col min="2320" max="2320" width="9.140625" style="8"/>
    <col min="2321" max="2321" width="10.28515625" style="8" bestFit="1" customWidth="1"/>
    <col min="2322" max="2323" width="9.28515625" style="8" bestFit="1" customWidth="1"/>
    <col min="2324" max="2324" width="9.140625" style="8"/>
    <col min="2325" max="2325" width="10.28515625" style="8" bestFit="1" customWidth="1"/>
    <col min="2326" max="2327" width="9.28515625" style="8" bestFit="1" customWidth="1"/>
    <col min="2328" max="2328" width="9.140625" style="8"/>
    <col min="2329" max="2329" width="10.28515625" style="8" bestFit="1" customWidth="1"/>
    <col min="2330" max="2331" width="9.28515625" style="8" bestFit="1" customWidth="1"/>
    <col min="2332" max="2332" width="9.140625" style="8"/>
    <col min="2333" max="2333" width="10.28515625" style="8" bestFit="1" customWidth="1"/>
    <col min="2334" max="2335" width="9.28515625" style="8" bestFit="1" customWidth="1"/>
    <col min="2336" max="2336" width="9.140625" style="8"/>
    <col min="2337" max="2337" width="10.28515625" style="8" bestFit="1" customWidth="1"/>
    <col min="2338" max="2339" width="9.28515625" style="8" bestFit="1" customWidth="1"/>
    <col min="2340" max="2340" width="9.140625" style="8"/>
    <col min="2341" max="2341" width="10.28515625" style="8" bestFit="1" customWidth="1"/>
    <col min="2342" max="2343" width="9.28515625" style="8" bestFit="1" customWidth="1"/>
    <col min="2344" max="2344" width="9.140625" style="8"/>
    <col min="2345" max="2345" width="10.28515625" style="8" bestFit="1" customWidth="1"/>
    <col min="2346" max="2347" width="9.28515625" style="8" bestFit="1" customWidth="1"/>
    <col min="2348" max="2348" width="9.140625" style="8"/>
    <col min="2349" max="2349" width="10.28515625" style="8" bestFit="1" customWidth="1"/>
    <col min="2350" max="2351" width="9.28515625" style="8" bestFit="1" customWidth="1"/>
    <col min="2352" max="2352" width="9.140625" style="8"/>
    <col min="2353" max="2353" width="10.28515625" style="8" bestFit="1" customWidth="1"/>
    <col min="2354" max="2355" width="9.28515625" style="8" bestFit="1" customWidth="1"/>
    <col min="2356" max="2356" width="9.140625" style="8"/>
    <col min="2357" max="2357" width="10.28515625" style="8" bestFit="1" customWidth="1"/>
    <col min="2358" max="2359" width="9.28515625" style="8" bestFit="1" customWidth="1"/>
    <col min="2360" max="2360" width="9.140625" style="8"/>
    <col min="2361" max="2361" width="10.28515625" style="8" bestFit="1" customWidth="1"/>
    <col min="2362" max="2363" width="9.28515625" style="8" bestFit="1" customWidth="1"/>
    <col min="2364" max="2364" width="9.140625" style="8"/>
    <col min="2365" max="2365" width="10.28515625" style="8" bestFit="1" customWidth="1"/>
    <col min="2366" max="2367" width="9.28515625" style="8" bestFit="1" customWidth="1"/>
    <col min="2368" max="2368" width="9.140625" style="8"/>
    <col min="2369" max="2369" width="10.28515625" style="8" bestFit="1" customWidth="1"/>
    <col min="2370" max="2371" width="9.28515625" style="8" bestFit="1" customWidth="1"/>
    <col min="2372" max="2372" width="9.140625" style="8"/>
    <col min="2373" max="2373" width="10.28515625" style="8" bestFit="1" customWidth="1"/>
    <col min="2374" max="2375" width="9.28515625" style="8" bestFit="1" customWidth="1"/>
    <col min="2376" max="2376" width="9.140625" style="8"/>
    <col min="2377" max="2377" width="10.28515625" style="8" bestFit="1" customWidth="1"/>
    <col min="2378" max="2379" width="9.28515625" style="8" bestFit="1" customWidth="1"/>
    <col min="2380" max="2380" width="9.140625" style="8"/>
    <col min="2381" max="2381" width="10.28515625" style="8" bestFit="1" customWidth="1"/>
    <col min="2382" max="2383" width="9.28515625" style="8" bestFit="1" customWidth="1"/>
    <col min="2384" max="2384" width="9.140625" style="8"/>
    <col min="2385" max="2385" width="10.28515625" style="8" bestFit="1" customWidth="1"/>
    <col min="2386" max="2387" width="9.28515625" style="8" bestFit="1" customWidth="1"/>
    <col min="2388" max="2388" width="9.140625" style="8"/>
    <col min="2389" max="2389" width="10.28515625" style="8" bestFit="1" customWidth="1"/>
    <col min="2390" max="2391" width="9.28515625" style="8" bestFit="1" customWidth="1"/>
    <col min="2392" max="2392" width="9.140625" style="8"/>
    <col min="2393" max="2393" width="10.28515625" style="8" bestFit="1" customWidth="1"/>
    <col min="2394" max="2395" width="9.28515625" style="8" bestFit="1" customWidth="1"/>
    <col min="2396" max="2396" width="9.140625" style="8"/>
    <col min="2397" max="2397" width="10.28515625" style="8" bestFit="1" customWidth="1"/>
    <col min="2398" max="2399" width="9.28515625" style="8" bestFit="1" customWidth="1"/>
    <col min="2400" max="2400" width="9.140625" style="8"/>
    <col min="2401" max="2401" width="10.28515625" style="8" bestFit="1" customWidth="1"/>
    <col min="2402" max="2403" width="9.28515625" style="8" bestFit="1" customWidth="1"/>
    <col min="2404" max="2404" width="9.140625" style="8"/>
    <col min="2405" max="2405" width="10.28515625" style="8" bestFit="1" customWidth="1"/>
    <col min="2406" max="2407" width="9.28515625" style="8" bestFit="1" customWidth="1"/>
    <col min="2408" max="2408" width="9.140625" style="8"/>
    <col min="2409" max="2409" width="10.28515625" style="8" bestFit="1" customWidth="1"/>
    <col min="2410" max="2411" width="9.28515625" style="8" bestFit="1" customWidth="1"/>
    <col min="2412" max="2412" width="9.140625" style="8"/>
    <col min="2413" max="2413" width="10.28515625" style="8" bestFit="1" customWidth="1"/>
    <col min="2414" max="2415" width="9.28515625" style="8" bestFit="1" customWidth="1"/>
    <col min="2416" max="2416" width="9.140625" style="8"/>
    <col min="2417" max="2417" width="10.28515625" style="8" bestFit="1" customWidth="1"/>
    <col min="2418" max="2419" width="9.28515625" style="8" bestFit="1" customWidth="1"/>
    <col min="2420" max="2420" width="9.140625" style="8"/>
    <col min="2421" max="2421" width="10.28515625" style="8" bestFit="1" customWidth="1"/>
    <col min="2422" max="2423" width="9.28515625" style="8" bestFit="1" customWidth="1"/>
    <col min="2424" max="2424" width="9.140625" style="8"/>
    <col min="2425" max="2425" width="10.28515625" style="8" bestFit="1" customWidth="1"/>
    <col min="2426" max="2427" width="9.28515625" style="8" bestFit="1" customWidth="1"/>
    <col min="2428" max="2428" width="9.140625" style="8"/>
    <col min="2429" max="2429" width="10.28515625" style="8" bestFit="1" customWidth="1"/>
    <col min="2430" max="2431" width="9.28515625" style="8" bestFit="1" customWidth="1"/>
    <col min="2432" max="2432" width="9.140625" style="8"/>
    <col min="2433" max="2433" width="10.28515625" style="8" bestFit="1" customWidth="1"/>
    <col min="2434" max="2435" width="9.28515625" style="8" bestFit="1" customWidth="1"/>
    <col min="2436" max="2436" width="9.140625" style="8"/>
    <col min="2437" max="2437" width="10.28515625" style="8" bestFit="1" customWidth="1"/>
    <col min="2438" max="2439" width="9.28515625" style="8" bestFit="1" customWidth="1"/>
    <col min="2440" max="2440" width="9.140625" style="8"/>
    <col min="2441" max="2441" width="10.28515625" style="8" bestFit="1" customWidth="1"/>
    <col min="2442" max="2443" width="9.28515625" style="8" bestFit="1" customWidth="1"/>
    <col min="2444" max="2444" width="9.140625" style="8"/>
    <col min="2445" max="2445" width="10.28515625" style="8" bestFit="1" customWidth="1"/>
    <col min="2446" max="2447" width="9.28515625" style="8" bestFit="1" customWidth="1"/>
    <col min="2448" max="2448" width="9.140625" style="8"/>
    <col min="2449" max="2449" width="10.28515625" style="8" bestFit="1" customWidth="1"/>
    <col min="2450" max="2451" width="9.28515625" style="8" bestFit="1" customWidth="1"/>
    <col min="2452" max="2452" width="9.140625" style="8"/>
    <col min="2453" max="2453" width="10.28515625" style="8" bestFit="1" customWidth="1"/>
    <col min="2454" max="2455" width="9.28515625" style="8" bestFit="1" customWidth="1"/>
    <col min="2456" max="2456" width="9.140625" style="8"/>
    <col min="2457" max="2457" width="10.28515625" style="8" bestFit="1" customWidth="1"/>
    <col min="2458" max="2459" width="9.28515625" style="8" bestFit="1" customWidth="1"/>
    <col min="2460" max="2460" width="9.140625" style="8"/>
    <col min="2461" max="2461" width="10.28515625" style="8" bestFit="1" customWidth="1"/>
    <col min="2462" max="2463" width="9.28515625" style="8" bestFit="1" customWidth="1"/>
    <col min="2464" max="2464" width="9.140625" style="8"/>
    <col min="2465" max="2465" width="10.28515625" style="8" bestFit="1" customWidth="1"/>
    <col min="2466" max="2467" width="9.28515625" style="8" bestFit="1" customWidth="1"/>
    <col min="2468" max="2468" width="9.140625" style="8"/>
    <col min="2469" max="2469" width="10.28515625" style="8" bestFit="1" customWidth="1"/>
    <col min="2470" max="2471" width="9.28515625" style="8" bestFit="1" customWidth="1"/>
    <col min="2472" max="2472" width="9.140625" style="8"/>
    <col min="2473" max="2473" width="10.28515625" style="8" bestFit="1" customWidth="1"/>
    <col min="2474" max="2475" width="9.28515625" style="8" bestFit="1" customWidth="1"/>
    <col min="2476" max="2476" width="9.140625" style="8"/>
    <col min="2477" max="2477" width="10.28515625" style="8" bestFit="1" customWidth="1"/>
    <col min="2478" max="2479" width="9.28515625" style="8" bestFit="1" customWidth="1"/>
    <col min="2480" max="2480" width="9.140625" style="8"/>
    <col min="2481" max="2481" width="10.28515625" style="8" bestFit="1" customWidth="1"/>
    <col min="2482" max="2483" width="9.28515625" style="8" bestFit="1" customWidth="1"/>
    <col min="2484" max="2484" width="9.140625" style="8"/>
    <col min="2485" max="2485" width="10.28515625" style="8" bestFit="1" customWidth="1"/>
    <col min="2486" max="2487" width="9.28515625" style="8" bestFit="1" customWidth="1"/>
    <col min="2488" max="2488" width="9.140625" style="8"/>
    <col min="2489" max="2489" width="10.28515625" style="8" bestFit="1" customWidth="1"/>
    <col min="2490" max="2491" width="9.28515625" style="8" bestFit="1" customWidth="1"/>
    <col min="2492" max="2492" width="9.140625" style="8"/>
    <col min="2493" max="2493" width="10.28515625" style="8" bestFit="1" customWidth="1"/>
    <col min="2494" max="2495" width="9.28515625" style="8" bestFit="1" customWidth="1"/>
    <col min="2496" max="2496" width="9.140625" style="8"/>
    <col min="2497" max="2497" width="10.28515625" style="8" bestFit="1" customWidth="1"/>
    <col min="2498" max="2499" width="9.28515625" style="8" bestFit="1" customWidth="1"/>
    <col min="2500" max="2500" width="9.140625" style="8"/>
    <col min="2501" max="2501" width="10.28515625" style="8" bestFit="1" customWidth="1"/>
    <col min="2502" max="2503" width="9.28515625" style="8" bestFit="1" customWidth="1"/>
    <col min="2504" max="2504" width="9.140625" style="8"/>
    <col min="2505" max="2505" width="10.28515625" style="8" bestFit="1" customWidth="1"/>
    <col min="2506" max="2507" width="9.28515625" style="8" bestFit="1" customWidth="1"/>
    <col min="2508" max="2508" width="9.140625" style="8"/>
    <col min="2509" max="2509" width="10.28515625" style="8" bestFit="1" customWidth="1"/>
    <col min="2510" max="2511" width="9.28515625" style="8" bestFit="1" customWidth="1"/>
    <col min="2512" max="2512" width="9.140625" style="8"/>
    <col min="2513" max="2513" width="10.28515625" style="8" bestFit="1" customWidth="1"/>
    <col min="2514" max="2515" width="9.28515625" style="8" bestFit="1" customWidth="1"/>
    <col min="2516" max="2516" width="9.140625" style="8"/>
    <col min="2517" max="2517" width="10.28515625" style="8" bestFit="1" customWidth="1"/>
    <col min="2518" max="2519" width="9.28515625" style="8" bestFit="1" customWidth="1"/>
    <col min="2520" max="2520" width="9.140625" style="8"/>
    <col min="2521" max="2521" width="10.28515625" style="8" bestFit="1" customWidth="1"/>
    <col min="2522" max="2523" width="9.28515625" style="8" bestFit="1" customWidth="1"/>
    <col min="2524" max="2524" width="9.140625" style="8"/>
    <col min="2525" max="2525" width="10.28515625" style="8" bestFit="1" customWidth="1"/>
    <col min="2526" max="2527" width="9.28515625" style="8" bestFit="1" customWidth="1"/>
    <col min="2528" max="2528" width="9.140625" style="8"/>
    <col min="2529" max="2529" width="10.28515625" style="8" bestFit="1" customWidth="1"/>
    <col min="2530" max="2531" width="9.28515625" style="8" bestFit="1" customWidth="1"/>
    <col min="2532" max="2532" width="9.140625" style="8"/>
    <col min="2533" max="2533" width="10.28515625" style="8" bestFit="1" customWidth="1"/>
    <col min="2534" max="2535" width="9.28515625" style="8" bestFit="1" customWidth="1"/>
    <col min="2536" max="2536" width="9.140625" style="8"/>
    <col min="2537" max="2537" width="10.28515625" style="8" bestFit="1" customWidth="1"/>
    <col min="2538" max="2539" width="9.28515625" style="8" bestFit="1" customWidth="1"/>
    <col min="2540" max="2540" width="9.140625" style="8"/>
    <col min="2541" max="2541" width="10.28515625" style="8" bestFit="1" customWidth="1"/>
    <col min="2542" max="2543" width="9.28515625" style="8" bestFit="1" customWidth="1"/>
    <col min="2544" max="2544" width="9.140625" style="8"/>
    <col min="2545" max="2545" width="10.28515625" style="8" bestFit="1" customWidth="1"/>
    <col min="2546" max="2547" width="9.28515625" style="8" bestFit="1" customWidth="1"/>
    <col min="2548" max="2548" width="9.140625" style="8"/>
    <col min="2549" max="2549" width="10.28515625" style="8" bestFit="1" customWidth="1"/>
    <col min="2550" max="2551" width="9.28515625" style="8" bestFit="1" customWidth="1"/>
    <col min="2552" max="2552" width="9.140625" style="8"/>
    <col min="2553" max="2553" width="10.28515625" style="8" bestFit="1" customWidth="1"/>
    <col min="2554" max="2555" width="9.28515625" style="8" bestFit="1" customWidth="1"/>
    <col min="2556" max="2556" width="9.140625" style="8"/>
    <col min="2557" max="2557" width="10.28515625" style="8" bestFit="1" customWidth="1"/>
    <col min="2558" max="2559" width="9.28515625" style="8" bestFit="1" customWidth="1"/>
    <col min="2560" max="2560" width="9.140625" style="8"/>
    <col min="2561" max="2561" width="10.28515625" style="8" bestFit="1" customWidth="1"/>
    <col min="2562" max="2563" width="9.28515625" style="8" bestFit="1" customWidth="1"/>
    <col min="2564" max="2564" width="9.140625" style="8"/>
    <col min="2565" max="2565" width="10.28515625" style="8" bestFit="1" customWidth="1"/>
    <col min="2566" max="2567" width="9.28515625" style="8" bestFit="1" customWidth="1"/>
    <col min="2568" max="2568" width="9.140625" style="8"/>
    <col min="2569" max="2569" width="10.28515625" style="8" bestFit="1" customWidth="1"/>
    <col min="2570" max="2571" width="9.28515625" style="8" bestFit="1" customWidth="1"/>
    <col min="2572" max="2572" width="9.140625" style="8"/>
    <col min="2573" max="2573" width="10.28515625" style="8" bestFit="1" customWidth="1"/>
    <col min="2574" max="2575" width="9.28515625" style="8" bestFit="1" customWidth="1"/>
    <col min="2576" max="2576" width="9.140625" style="8"/>
    <col min="2577" max="2577" width="10.28515625" style="8" bestFit="1" customWidth="1"/>
    <col min="2578" max="2579" width="9.28515625" style="8" bestFit="1" customWidth="1"/>
    <col min="2580" max="2580" width="9.140625" style="8"/>
    <col min="2581" max="2581" width="10.28515625" style="8" bestFit="1" customWidth="1"/>
    <col min="2582" max="2583" width="9.28515625" style="8" bestFit="1" customWidth="1"/>
    <col min="2584" max="2584" width="9.140625" style="8"/>
    <col min="2585" max="2585" width="10.28515625" style="8" bestFit="1" customWidth="1"/>
    <col min="2586" max="2587" width="9.28515625" style="8" bestFit="1" customWidth="1"/>
    <col min="2588" max="2588" width="9.140625" style="8"/>
    <col min="2589" max="2589" width="10.28515625" style="8" bestFit="1" customWidth="1"/>
    <col min="2590" max="2591" width="9.28515625" style="8" bestFit="1" customWidth="1"/>
    <col min="2592" max="2592" width="9.140625" style="8"/>
    <col min="2593" max="2593" width="10.28515625" style="8" bestFit="1" customWidth="1"/>
    <col min="2594" max="2595" width="9.28515625" style="8" bestFit="1" customWidth="1"/>
    <col min="2596" max="2596" width="9.140625" style="8"/>
    <col min="2597" max="2597" width="10.28515625" style="8" bestFit="1" customWidth="1"/>
    <col min="2598" max="2599" width="9.28515625" style="8" bestFit="1" customWidth="1"/>
    <col min="2600" max="2600" width="9.140625" style="8"/>
    <col min="2601" max="2601" width="10.28515625" style="8" bestFit="1" customWidth="1"/>
    <col min="2602" max="2603" width="9.28515625" style="8" bestFit="1" customWidth="1"/>
    <col min="2604" max="2604" width="9.140625" style="8"/>
    <col min="2605" max="2605" width="10.28515625" style="8" bestFit="1" customWidth="1"/>
    <col min="2606" max="2607" width="9.28515625" style="8" bestFit="1" customWidth="1"/>
    <col min="2608" max="2608" width="9.140625" style="8"/>
    <col min="2609" max="2609" width="10.28515625" style="8" bestFit="1" customWidth="1"/>
    <col min="2610" max="2611" width="9.28515625" style="8" bestFit="1" customWidth="1"/>
    <col min="2612" max="2612" width="9.140625" style="8"/>
    <col min="2613" max="2613" width="10.28515625" style="8" bestFit="1" customWidth="1"/>
    <col min="2614" max="2615" width="9.28515625" style="8" bestFit="1" customWidth="1"/>
    <col min="2616" max="2616" width="9.140625" style="8"/>
    <col min="2617" max="2617" width="10.28515625" style="8" bestFit="1" customWidth="1"/>
    <col min="2618" max="2619" width="9.28515625" style="8" bestFit="1" customWidth="1"/>
    <col min="2620" max="2620" width="9.140625" style="8"/>
    <col min="2621" max="2621" width="10.28515625" style="8" bestFit="1" customWidth="1"/>
    <col min="2622" max="2623" width="9.28515625" style="8" bestFit="1" customWidth="1"/>
    <col min="2624" max="2624" width="9.140625" style="8"/>
    <col min="2625" max="2625" width="10.28515625" style="8" bestFit="1" customWidth="1"/>
    <col min="2626" max="2627" width="9.28515625" style="8" bestFit="1" customWidth="1"/>
    <col min="2628" max="2628" width="9.140625" style="8"/>
    <col min="2629" max="2629" width="10.28515625" style="8" bestFit="1" customWidth="1"/>
    <col min="2630" max="2631" width="9.28515625" style="8" bestFit="1" customWidth="1"/>
    <col min="2632" max="2632" width="9.140625" style="8"/>
    <col min="2633" max="2633" width="10.28515625" style="8" bestFit="1" customWidth="1"/>
    <col min="2634" max="2635" width="9.28515625" style="8" bestFit="1" customWidth="1"/>
    <col min="2636" max="2636" width="9.140625" style="8"/>
    <col min="2637" max="2637" width="10.28515625" style="8" bestFit="1" customWidth="1"/>
    <col min="2638" max="2639" width="9.28515625" style="8" bestFit="1" customWidth="1"/>
    <col min="2640" max="2640" width="9.140625" style="8"/>
    <col min="2641" max="2641" width="10.28515625" style="8" bestFit="1" customWidth="1"/>
    <col min="2642" max="2643" width="9.28515625" style="8" bestFit="1" customWidth="1"/>
    <col min="2644" max="2644" width="9.140625" style="8"/>
    <col min="2645" max="2645" width="10.28515625" style="8" bestFit="1" customWidth="1"/>
    <col min="2646" max="2647" width="9.28515625" style="8" bestFit="1" customWidth="1"/>
    <col min="2648" max="2648" width="9.140625" style="8"/>
    <col min="2649" max="2649" width="10.28515625" style="8" bestFit="1" customWidth="1"/>
    <col min="2650" max="2651" width="9.28515625" style="8" bestFit="1" customWidth="1"/>
    <col min="2652" max="2652" width="9.140625" style="8"/>
    <col min="2653" max="2653" width="10.28515625" style="8" bestFit="1" customWidth="1"/>
    <col min="2654" max="2655" width="9.28515625" style="8" bestFit="1" customWidth="1"/>
    <col min="2656" max="2656" width="9.140625" style="8"/>
    <col min="2657" max="2657" width="10.28515625" style="8" bestFit="1" customWidth="1"/>
    <col min="2658" max="2659" width="9.28515625" style="8" bestFit="1" customWidth="1"/>
    <col min="2660" max="2660" width="9.140625" style="8"/>
    <col min="2661" max="2661" width="10.28515625" style="8" bestFit="1" customWidth="1"/>
    <col min="2662" max="2663" width="9.28515625" style="8" bestFit="1" customWidth="1"/>
    <col min="2664" max="2664" width="9.140625" style="8"/>
    <col min="2665" max="2665" width="10.28515625" style="8" bestFit="1" customWidth="1"/>
    <col min="2666" max="2667" width="9.28515625" style="8" bestFit="1" customWidth="1"/>
    <col min="2668" max="2668" width="9.140625" style="8"/>
    <col min="2669" max="2669" width="10.28515625" style="8" bestFit="1" customWidth="1"/>
    <col min="2670" max="2671" width="9.28515625" style="8" bestFit="1" customWidth="1"/>
    <col min="2672" max="2672" width="9.140625" style="8"/>
    <col min="2673" max="2673" width="10.28515625" style="8" bestFit="1" customWidth="1"/>
    <col min="2674" max="2675" width="9.28515625" style="8" bestFit="1" customWidth="1"/>
    <col min="2676" max="2676" width="9.140625" style="8"/>
    <col min="2677" max="2677" width="10.28515625" style="8" bestFit="1" customWidth="1"/>
    <col min="2678" max="2679" width="9.28515625" style="8" bestFit="1" customWidth="1"/>
    <col min="2680" max="2680" width="9.140625" style="8"/>
    <col min="2681" max="2681" width="10.28515625" style="8" bestFit="1" customWidth="1"/>
    <col min="2682" max="2683" width="9.28515625" style="8" bestFit="1" customWidth="1"/>
    <col min="2684" max="2684" width="9.140625" style="8"/>
    <col min="2685" max="2685" width="10.28515625" style="8" bestFit="1" customWidth="1"/>
    <col min="2686" max="2687" width="9.28515625" style="8" bestFit="1" customWidth="1"/>
    <col min="2688" max="2688" width="9.140625" style="8"/>
    <col min="2689" max="2689" width="10.28515625" style="8" bestFit="1" customWidth="1"/>
    <col min="2690" max="2691" width="9.28515625" style="8" bestFit="1" customWidth="1"/>
    <col min="2692" max="2692" width="9.140625" style="8"/>
    <col min="2693" max="2693" width="10.28515625" style="8" bestFit="1" customWidth="1"/>
    <col min="2694" max="2695" width="9.28515625" style="8" bestFit="1" customWidth="1"/>
    <col min="2696" max="2696" width="9.140625" style="8"/>
    <col min="2697" max="2697" width="10.28515625" style="8" bestFit="1" customWidth="1"/>
    <col min="2698" max="2699" width="9.28515625" style="8" bestFit="1" customWidth="1"/>
    <col min="2700" max="2700" width="9.140625" style="8"/>
    <col min="2701" max="2701" width="10.28515625" style="8" bestFit="1" customWidth="1"/>
    <col min="2702" max="2703" width="9.28515625" style="8" bestFit="1" customWidth="1"/>
    <col min="2704" max="2704" width="9.140625" style="8"/>
    <col min="2705" max="2705" width="10.28515625" style="8" bestFit="1" customWidth="1"/>
    <col min="2706" max="2707" width="9.28515625" style="8" bestFit="1" customWidth="1"/>
    <col min="2708" max="2708" width="9.140625" style="8"/>
    <col min="2709" max="2709" width="10.28515625" style="8" bestFit="1" customWidth="1"/>
    <col min="2710" max="2711" width="9.28515625" style="8" bestFit="1" customWidth="1"/>
    <col min="2712" max="2712" width="9.140625" style="8"/>
    <col min="2713" max="2713" width="10.28515625" style="8" bestFit="1" customWidth="1"/>
    <col min="2714" max="2715" width="9.28515625" style="8" bestFit="1" customWidth="1"/>
    <col min="2716" max="2716" width="9.140625" style="8"/>
    <col min="2717" max="2717" width="10.28515625" style="8" bestFit="1" customWidth="1"/>
    <col min="2718" max="2719" width="9.28515625" style="8" bestFit="1" customWidth="1"/>
    <col min="2720" max="2720" width="9.140625" style="8"/>
    <col min="2721" max="2721" width="10.28515625" style="8" bestFit="1" customWidth="1"/>
    <col min="2722" max="2723" width="9.28515625" style="8" bestFit="1" customWidth="1"/>
    <col min="2724" max="2724" width="9.140625" style="8"/>
    <col min="2725" max="2725" width="10.28515625" style="8" bestFit="1" customWidth="1"/>
    <col min="2726" max="2727" width="9.28515625" style="8" bestFit="1" customWidth="1"/>
    <col min="2728" max="2728" width="9.140625" style="8"/>
    <col min="2729" max="2729" width="10.28515625" style="8" bestFit="1" customWidth="1"/>
    <col min="2730" max="2731" width="9.28515625" style="8" bestFit="1" customWidth="1"/>
    <col min="2732" max="2732" width="9.140625" style="8"/>
    <col min="2733" max="2733" width="10.28515625" style="8" bestFit="1" customWidth="1"/>
    <col min="2734" max="2735" width="9.28515625" style="8" bestFit="1" customWidth="1"/>
    <col min="2736" max="2736" width="9.140625" style="8"/>
    <col min="2737" max="2737" width="10.28515625" style="8" bestFit="1" customWidth="1"/>
    <col min="2738" max="2739" width="9.28515625" style="8" bestFit="1" customWidth="1"/>
    <col min="2740" max="2740" width="9.140625" style="8"/>
    <col min="2741" max="2741" width="10.28515625" style="8" bestFit="1" customWidth="1"/>
    <col min="2742" max="2743" width="9.28515625" style="8" bestFit="1" customWidth="1"/>
    <col min="2744" max="2744" width="9.140625" style="8"/>
    <col min="2745" max="2745" width="10.28515625" style="8" bestFit="1" customWidth="1"/>
    <col min="2746" max="2747" width="9.28515625" style="8" bestFit="1" customWidth="1"/>
    <col min="2748" max="2748" width="9.140625" style="8"/>
    <col min="2749" max="2749" width="10.28515625" style="8" bestFit="1" customWidth="1"/>
    <col min="2750" max="2751" width="9.28515625" style="8" bestFit="1" customWidth="1"/>
    <col min="2752" max="2752" width="9.140625" style="8"/>
    <col min="2753" max="2753" width="10.28515625" style="8" bestFit="1" customWidth="1"/>
    <col min="2754" max="2755" width="9.28515625" style="8" bestFit="1" customWidth="1"/>
    <col min="2756" max="2756" width="9.140625" style="8"/>
    <col min="2757" max="2757" width="10.28515625" style="8" bestFit="1" customWidth="1"/>
    <col min="2758" max="2759" width="9.28515625" style="8" bestFit="1" customWidth="1"/>
    <col min="2760" max="2760" width="9.140625" style="8"/>
    <col min="2761" max="2761" width="10.28515625" style="8" bestFit="1" customWidth="1"/>
    <col min="2762" max="2763" width="9.28515625" style="8" bestFit="1" customWidth="1"/>
    <col min="2764" max="2764" width="9.140625" style="8"/>
    <col min="2765" max="2765" width="10.28515625" style="8" bestFit="1" customWidth="1"/>
    <col min="2766" max="2767" width="9.28515625" style="8" bestFit="1" customWidth="1"/>
    <col min="2768" max="2768" width="9.140625" style="8"/>
    <col min="2769" max="2769" width="10.28515625" style="8" bestFit="1" customWidth="1"/>
    <col min="2770" max="2771" width="9.28515625" style="8" bestFit="1" customWidth="1"/>
    <col min="2772" max="2772" width="9.140625" style="8"/>
    <col min="2773" max="2773" width="10.28515625" style="8" bestFit="1" customWidth="1"/>
    <col min="2774" max="2775" width="9.28515625" style="8" bestFit="1" customWidth="1"/>
    <col min="2776" max="2776" width="9.140625" style="8"/>
    <col min="2777" max="2777" width="10.28515625" style="8" bestFit="1" customWidth="1"/>
    <col min="2778" max="2779" width="9.28515625" style="8" bestFit="1" customWidth="1"/>
    <col min="2780" max="2780" width="9.140625" style="8"/>
    <col min="2781" max="2781" width="10.28515625" style="8" bestFit="1" customWidth="1"/>
    <col min="2782" max="2783" width="9.28515625" style="8" bestFit="1" customWidth="1"/>
    <col min="2784" max="2784" width="9.140625" style="8"/>
    <col min="2785" max="2785" width="10.28515625" style="8" bestFit="1" customWidth="1"/>
    <col min="2786" max="2787" width="9.28515625" style="8" bestFit="1" customWidth="1"/>
    <col min="2788" max="2788" width="9.140625" style="8"/>
    <col min="2789" max="2789" width="10.28515625" style="8" bestFit="1" customWidth="1"/>
    <col min="2790" max="2791" width="9.28515625" style="8" bestFit="1" customWidth="1"/>
    <col min="2792" max="2792" width="9.140625" style="8"/>
    <col min="2793" max="2793" width="10.28515625" style="8" bestFit="1" customWidth="1"/>
    <col min="2794" max="2795" width="9.28515625" style="8" bestFit="1" customWidth="1"/>
    <col min="2796" max="2796" width="9.140625" style="8"/>
    <col min="2797" max="2797" width="10.28515625" style="8" bestFit="1" customWidth="1"/>
    <col min="2798" max="2799" width="9.28515625" style="8" bestFit="1" customWidth="1"/>
    <col min="2800" max="2800" width="9.140625" style="8"/>
    <col min="2801" max="2801" width="10.28515625" style="8" bestFit="1" customWidth="1"/>
    <col min="2802" max="2803" width="9.28515625" style="8" bestFit="1" customWidth="1"/>
    <col min="2804" max="2804" width="9.140625" style="8"/>
    <col min="2805" max="2805" width="10.28515625" style="8" bestFit="1" customWidth="1"/>
    <col min="2806" max="2807" width="9.28515625" style="8" bestFit="1" customWidth="1"/>
    <col min="2808" max="2808" width="9.140625" style="8"/>
    <col min="2809" max="2809" width="10.28515625" style="8" bestFit="1" customWidth="1"/>
    <col min="2810" max="2811" width="9.28515625" style="8" bestFit="1" customWidth="1"/>
    <col min="2812" max="2812" width="9.140625" style="8"/>
    <col min="2813" max="2813" width="10.28515625" style="8" bestFit="1" customWidth="1"/>
    <col min="2814" max="2815" width="9.28515625" style="8" bestFit="1" customWidth="1"/>
    <col min="2816" max="2816" width="9.140625" style="8"/>
    <col min="2817" max="2817" width="10.28515625" style="8" bestFit="1" customWidth="1"/>
    <col min="2818" max="2819" width="9.28515625" style="8" bestFit="1" customWidth="1"/>
    <col min="2820" max="2820" width="9.140625" style="8"/>
    <col min="2821" max="2821" width="10.28515625" style="8" bestFit="1" customWidth="1"/>
    <col min="2822" max="2823" width="9.28515625" style="8" bestFit="1" customWidth="1"/>
    <col min="2824" max="2824" width="9.140625" style="8"/>
    <col min="2825" max="2825" width="10.28515625" style="8" bestFit="1" customWidth="1"/>
    <col min="2826" max="2827" width="9.28515625" style="8" bestFit="1" customWidth="1"/>
    <col min="2828" max="2828" width="9.140625" style="8"/>
    <col min="2829" max="2829" width="10.28515625" style="8" bestFit="1" customWidth="1"/>
    <col min="2830" max="2831" width="9.28515625" style="8" bestFit="1" customWidth="1"/>
    <col min="2832" max="2832" width="9.140625" style="8"/>
    <col min="2833" max="2833" width="10.28515625" style="8" bestFit="1" customWidth="1"/>
    <col min="2834" max="2835" width="9.28515625" style="8" bestFit="1" customWidth="1"/>
    <col min="2836" max="2836" width="9.140625" style="8"/>
    <col min="2837" max="2837" width="10.28515625" style="8" bestFit="1" customWidth="1"/>
    <col min="2838" max="2839" width="9.28515625" style="8" bestFit="1" customWidth="1"/>
    <col min="2840" max="2840" width="9.140625" style="8"/>
    <col min="2841" max="2841" width="10.28515625" style="8" bestFit="1" customWidth="1"/>
    <col min="2842" max="2843" width="9.28515625" style="8" bestFit="1" customWidth="1"/>
    <col min="2844" max="2844" width="9.140625" style="8"/>
    <col min="2845" max="2845" width="10.28515625" style="8" bestFit="1" customWidth="1"/>
    <col min="2846" max="2847" width="9.28515625" style="8" bestFit="1" customWidth="1"/>
    <col min="2848" max="2848" width="9.140625" style="8"/>
    <col min="2849" max="2849" width="10.28515625" style="8" bestFit="1" customWidth="1"/>
    <col min="2850" max="2851" width="9.28515625" style="8" bestFit="1" customWidth="1"/>
    <col min="2852" max="2852" width="9.140625" style="8"/>
    <col min="2853" max="2853" width="10.28515625" style="8" bestFit="1" customWidth="1"/>
    <col min="2854" max="2855" width="9.28515625" style="8" bestFit="1" customWidth="1"/>
    <col min="2856" max="2856" width="9.140625" style="8"/>
    <col min="2857" max="2857" width="10.28515625" style="8" bestFit="1" customWidth="1"/>
    <col min="2858" max="2859" width="9.28515625" style="8" bestFit="1" customWidth="1"/>
    <col min="2860" max="2860" width="9.140625" style="8"/>
    <col min="2861" max="2861" width="10.28515625" style="8" bestFit="1" customWidth="1"/>
    <col min="2862" max="2863" width="9.28515625" style="8" bestFit="1" customWidth="1"/>
    <col min="2864" max="2864" width="9.140625" style="8"/>
    <col min="2865" max="2865" width="10.28515625" style="8" bestFit="1" customWidth="1"/>
    <col min="2866" max="2867" width="9.28515625" style="8" bestFit="1" customWidth="1"/>
    <col min="2868" max="2868" width="9.140625" style="8"/>
    <col min="2869" max="2869" width="10.28515625" style="8" bestFit="1" customWidth="1"/>
    <col min="2870" max="2871" width="9.28515625" style="8" bestFit="1" customWidth="1"/>
    <col min="2872" max="2872" width="9.140625" style="8"/>
    <col min="2873" max="2873" width="10.28515625" style="8" bestFit="1" customWidth="1"/>
    <col min="2874" max="2875" width="9.28515625" style="8" bestFit="1" customWidth="1"/>
    <col min="2876" max="2876" width="9.140625" style="8"/>
    <col min="2877" max="2877" width="10.28515625" style="8" bestFit="1" customWidth="1"/>
    <col min="2878" max="2879" width="9.28515625" style="8" bestFit="1" customWidth="1"/>
    <col min="2880" max="2880" width="9.140625" style="8"/>
    <col min="2881" max="2881" width="10.28515625" style="8" bestFit="1" customWidth="1"/>
    <col min="2882" max="2883" width="9.28515625" style="8" bestFit="1" customWidth="1"/>
    <col min="2884" max="2884" width="9.140625" style="8"/>
    <col min="2885" max="2885" width="10.28515625" style="8" bestFit="1" customWidth="1"/>
    <col min="2886" max="2887" width="9.28515625" style="8" bestFit="1" customWidth="1"/>
    <col min="2888" max="2888" width="9.140625" style="8"/>
    <col min="2889" max="2889" width="10.28515625" style="8" bestFit="1" customWidth="1"/>
    <col min="2890" max="2891" width="9.28515625" style="8" bestFit="1" customWidth="1"/>
    <col min="2892" max="2892" width="9.140625" style="8"/>
    <col min="2893" max="2893" width="10.28515625" style="8" bestFit="1" customWidth="1"/>
    <col min="2894" max="2895" width="9.28515625" style="8" bestFit="1" customWidth="1"/>
    <col min="2896" max="2896" width="9.140625" style="8"/>
    <col min="2897" max="2897" width="10.28515625" style="8" bestFit="1" customWidth="1"/>
    <col min="2898" max="2899" width="9.28515625" style="8" bestFit="1" customWidth="1"/>
    <col min="2900" max="2900" width="9.140625" style="8"/>
    <col min="2901" max="2901" width="10.28515625" style="8" bestFit="1" customWidth="1"/>
    <col min="2902" max="2903" width="9.28515625" style="8" bestFit="1" customWidth="1"/>
    <col min="2904" max="2904" width="9.140625" style="8"/>
    <col min="2905" max="2905" width="10.28515625" style="8" bestFit="1" customWidth="1"/>
    <col min="2906" max="2907" width="9.28515625" style="8" bestFit="1" customWidth="1"/>
    <col min="2908" max="2908" width="9.140625" style="8"/>
    <col min="2909" max="2909" width="10.28515625" style="8" bestFit="1" customWidth="1"/>
    <col min="2910" max="2911" width="9.28515625" style="8" bestFit="1" customWidth="1"/>
    <col min="2912" max="2912" width="9.140625" style="8"/>
    <col min="2913" max="2913" width="10.28515625" style="8" bestFit="1" customWidth="1"/>
    <col min="2914" max="2915" width="9.28515625" style="8" bestFit="1" customWidth="1"/>
    <col min="2916" max="2916" width="9.140625" style="8"/>
    <col min="2917" max="2917" width="10.28515625" style="8" bestFit="1" customWidth="1"/>
    <col min="2918" max="2919" width="9.28515625" style="8" bestFit="1" customWidth="1"/>
    <col min="2920" max="2920" width="9.140625" style="8"/>
    <col min="2921" max="2921" width="10.28515625" style="8" bestFit="1" customWidth="1"/>
    <col min="2922" max="2923" width="9.28515625" style="8" bestFit="1" customWidth="1"/>
    <col min="2924" max="2924" width="9.140625" style="8"/>
    <col min="2925" max="2925" width="10.28515625" style="8" bestFit="1" customWidth="1"/>
    <col min="2926" max="2927" width="9.28515625" style="8" bestFit="1" customWidth="1"/>
    <col min="2928" max="2928" width="9.140625" style="8"/>
    <col min="2929" max="2929" width="10.28515625" style="8" bestFit="1" customWidth="1"/>
    <col min="2930" max="2931" width="9.28515625" style="8" bestFit="1" customWidth="1"/>
    <col min="2932" max="2932" width="9.140625" style="8"/>
    <col min="2933" max="2933" width="10.28515625" style="8" bestFit="1" customWidth="1"/>
    <col min="2934" max="2935" width="9.28515625" style="8" bestFit="1" customWidth="1"/>
    <col min="2936" max="2936" width="9.140625" style="8"/>
    <col min="2937" max="2937" width="10.28515625" style="8" bestFit="1" customWidth="1"/>
    <col min="2938" max="2939" width="9.28515625" style="8" bestFit="1" customWidth="1"/>
    <col min="2940" max="2940" width="9.140625" style="8"/>
    <col min="2941" max="2941" width="10.28515625" style="8" bestFit="1" customWidth="1"/>
    <col min="2942" max="2943" width="9.28515625" style="8" bestFit="1" customWidth="1"/>
    <col min="2944" max="2944" width="9.140625" style="8"/>
    <col min="2945" max="2945" width="10.28515625" style="8" bestFit="1" customWidth="1"/>
    <col min="2946" max="2947" width="9.28515625" style="8" bestFit="1" customWidth="1"/>
    <col min="2948" max="2948" width="9.140625" style="8"/>
    <col min="2949" max="2949" width="10.28515625" style="8" bestFit="1" customWidth="1"/>
    <col min="2950" max="2951" width="9.28515625" style="8" bestFit="1" customWidth="1"/>
    <col min="2952" max="2952" width="9.140625" style="8"/>
    <col min="2953" max="2953" width="10.28515625" style="8" bestFit="1" customWidth="1"/>
    <col min="2954" max="2955" width="9.28515625" style="8" bestFit="1" customWidth="1"/>
    <col min="2956" max="2956" width="9.140625" style="8"/>
    <col min="2957" max="2957" width="10.28515625" style="8" bestFit="1" customWidth="1"/>
    <col min="2958" max="2959" width="9.28515625" style="8" bestFit="1" customWidth="1"/>
    <col min="2960" max="2960" width="9.140625" style="8"/>
    <col min="2961" max="2961" width="10.28515625" style="8" bestFit="1" customWidth="1"/>
    <col min="2962" max="2963" width="9.28515625" style="8" bestFit="1" customWidth="1"/>
    <col min="2964" max="2964" width="9.140625" style="8"/>
    <col min="2965" max="2965" width="10.28515625" style="8" bestFit="1" customWidth="1"/>
    <col min="2966" max="2967" width="9.28515625" style="8" bestFit="1" customWidth="1"/>
    <col min="2968" max="2968" width="9.140625" style="8"/>
    <col min="2969" max="2969" width="10.28515625" style="8" bestFit="1" customWidth="1"/>
    <col min="2970" max="2971" width="9.28515625" style="8" bestFit="1" customWidth="1"/>
    <col min="2972" max="2972" width="9.140625" style="8"/>
    <col min="2973" max="2973" width="10.28515625" style="8" bestFit="1" customWidth="1"/>
    <col min="2974" max="2975" width="9.28515625" style="8" bestFit="1" customWidth="1"/>
    <col min="2976" max="2976" width="9.140625" style="8"/>
    <col min="2977" max="2977" width="10.28515625" style="8" bestFit="1" customWidth="1"/>
    <col min="2978" max="2979" width="9.28515625" style="8" bestFit="1" customWidth="1"/>
    <col min="2980" max="2980" width="9.140625" style="8"/>
    <col min="2981" max="2981" width="10.28515625" style="8" bestFit="1" customWidth="1"/>
    <col min="2982" max="2983" width="9.28515625" style="8" bestFit="1" customWidth="1"/>
    <col min="2984" max="2984" width="9.140625" style="8"/>
    <col min="2985" max="2985" width="10.28515625" style="8" bestFit="1" customWidth="1"/>
    <col min="2986" max="2987" width="9.28515625" style="8" bestFit="1" customWidth="1"/>
    <col min="2988" max="2988" width="9.140625" style="8"/>
    <col min="2989" max="2989" width="10.28515625" style="8" bestFit="1" customWidth="1"/>
    <col min="2990" max="2991" width="9.28515625" style="8" bestFit="1" customWidth="1"/>
    <col min="2992" max="2992" width="9.140625" style="8"/>
    <col min="2993" max="2993" width="10.28515625" style="8" bestFit="1" customWidth="1"/>
    <col min="2994" max="2995" width="9.28515625" style="8" bestFit="1" customWidth="1"/>
    <col min="2996" max="2996" width="9.140625" style="8"/>
    <col min="2997" max="2997" width="10.28515625" style="8" bestFit="1" customWidth="1"/>
    <col min="2998" max="2999" width="9.28515625" style="8" bestFit="1" customWidth="1"/>
    <col min="3000" max="3000" width="9.140625" style="8"/>
    <col min="3001" max="3001" width="10.28515625" style="8" bestFit="1" customWidth="1"/>
    <col min="3002" max="3003" width="9.28515625" style="8" bestFit="1" customWidth="1"/>
    <col min="3004" max="3004" width="9.140625" style="8"/>
    <col min="3005" max="3005" width="10.28515625" style="8" bestFit="1" customWidth="1"/>
    <col min="3006" max="3007" width="9.28515625" style="8" bestFit="1" customWidth="1"/>
    <col min="3008" max="3008" width="9.140625" style="8"/>
    <col min="3009" max="3009" width="10.28515625" style="8" bestFit="1" customWidth="1"/>
    <col min="3010" max="3011" width="9.28515625" style="8" bestFit="1" customWidth="1"/>
    <col min="3012" max="3012" width="9.140625" style="8"/>
    <col min="3013" max="3013" width="10.28515625" style="8" bestFit="1" customWidth="1"/>
    <col min="3014" max="3015" width="9.28515625" style="8" bestFit="1" customWidth="1"/>
    <col min="3016" max="3016" width="9.140625" style="8"/>
    <col min="3017" max="3017" width="10.28515625" style="8" bestFit="1" customWidth="1"/>
    <col min="3018" max="3019" width="9.28515625" style="8" bestFit="1" customWidth="1"/>
    <col min="3020" max="3020" width="9.140625" style="8"/>
    <col min="3021" max="3021" width="10.28515625" style="8" bestFit="1" customWidth="1"/>
    <col min="3022" max="3023" width="9.28515625" style="8" bestFit="1" customWidth="1"/>
    <col min="3024" max="3024" width="9.140625" style="8"/>
    <col min="3025" max="3025" width="10.28515625" style="8" bestFit="1" customWidth="1"/>
    <col min="3026" max="3027" width="9.28515625" style="8" bestFit="1" customWidth="1"/>
    <col min="3028" max="3028" width="9.140625" style="8"/>
    <col min="3029" max="3029" width="10.28515625" style="8" bestFit="1" customWidth="1"/>
    <col min="3030" max="3031" width="9.28515625" style="8" bestFit="1" customWidth="1"/>
    <col min="3032" max="3032" width="9.140625" style="8"/>
    <col min="3033" max="3033" width="10.28515625" style="8" bestFit="1" customWidth="1"/>
    <col min="3034" max="3035" width="9.28515625" style="8" bestFit="1" customWidth="1"/>
    <col min="3036" max="3036" width="9.140625" style="8"/>
    <col min="3037" max="3037" width="10.28515625" style="8" bestFit="1" customWidth="1"/>
    <col min="3038" max="3039" width="9.28515625" style="8" bestFit="1" customWidth="1"/>
    <col min="3040" max="3040" width="9.140625" style="8"/>
    <col min="3041" max="3041" width="10.28515625" style="8" bestFit="1" customWidth="1"/>
    <col min="3042" max="3043" width="9.28515625" style="8" bestFit="1" customWidth="1"/>
    <col min="3044" max="3044" width="9.140625" style="8"/>
    <col min="3045" max="3045" width="10.28515625" style="8" bestFit="1" customWidth="1"/>
    <col min="3046" max="3047" width="9.28515625" style="8" bestFit="1" customWidth="1"/>
    <col min="3048" max="3048" width="9.140625" style="8"/>
    <col min="3049" max="3049" width="10.28515625" style="8" bestFit="1" customWidth="1"/>
    <col min="3050" max="3051" width="9.28515625" style="8" bestFit="1" customWidth="1"/>
    <col min="3052" max="3052" width="9.140625" style="8"/>
    <col min="3053" max="3053" width="10.28515625" style="8" bestFit="1" customWidth="1"/>
    <col min="3054" max="3055" width="9.28515625" style="8" bestFit="1" customWidth="1"/>
    <col min="3056" max="3056" width="9.140625" style="8"/>
    <col min="3057" max="3057" width="10.28515625" style="8" bestFit="1" customWidth="1"/>
    <col min="3058" max="3059" width="9.28515625" style="8" bestFit="1" customWidth="1"/>
    <col min="3060" max="3060" width="9.140625" style="8"/>
    <col min="3061" max="3061" width="10.28515625" style="8" bestFit="1" customWidth="1"/>
    <col min="3062" max="3063" width="9.28515625" style="8" bestFit="1" customWidth="1"/>
    <col min="3064" max="3064" width="9.140625" style="8"/>
    <col min="3065" max="3065" width="10.28515625" style="8" bestFit="1" customWidth="1"/>
    <col min="3066" max="3067" width="9.28515625" style="8" bestFit="1" customWidth="1"/>
    <col min="3068" max="3068" width="9.140625" style="8"/>
    <col min="3069" max="3069" width="10.28515625" style="8" bestFit="1" customWidth="1"/>
    <col min="3070" max="3071" width="9.28515625" style="8" bestFit="1" customWidth="1"/>
    <col min="3072" max="3072" width="9.140625" style="8"/>
    <col min="3073" max="3073" width="10.28515625" style="8" bestFit="1" customWidth="1"/>
    <col min="3074" max="3075" width="9.28515625" style="8" bestFit="1" customWidth="1"/>
    <col min="3076" max="3076" width="9.140625" style="8"/>
    <col min="3077" max="3077" width="10.28515625" style="8" bestFit="1" customWidth="1"/>
    <col min="3078" max="3079" width="9.28515625" style="8" bestFit="1" customWidth="1"/>
    <col min="3080" max="3080" width="9.140625" style="8"/>
    <col min="3081" max="3081" width="10.28515625" style="8" bestFit="1" customWidth="1"/>
    <col min="3082" max="3083" width="9.28515625" style="8" bestFit="1" customWidth="1"/>
    <col min="3084" max="3084" width="9.140625" style="8"/>
    <col min="3085" max="3085" width="10.28515625" style="8" bestFit="1" customWidth="1"/>
    <col min="3086" max="3087" width="9.28515625" style="8" bestFit="1" customWidth="1"/>
    <col min="3088" max="3088" width="9.140625" style="8"/>
    <col min="3089" max="3089" width="10.28515625" style="8" bestFit="1" customWidth="1"/>
    <col min="3090" max="3091" width="9.28515625" style="8" bestFit="1" customWidth="1"/>
    <col min="3092" max="3092" width="9.140625" style="8"/>
    <col min="3093" max="3093" width="10.28515625" style="8" bestFit="1" customWidth="1"/>
    <col min="3094" max="3095" width="9.28515625" style="8" bestFit="1" customWidth="1"/>
    <col min="3096" max="3096" width="9.140625" style="8"/>
    <col min="3097" max="3097" width="10.28515625" style="8" bestFit="1" customWidth="1"/>
    <col min="3098" max="3099" width="9.28515625" style="8" bestFit="1" customWidth="1"/>
    <col min="3100" max="3100" width="9.140625" style="8"/>
    <col min="3101" max="3101" width="10.28515625" style="8" bestFit="1" customWidth="1"/>
    <col min="3102" max="3103" width="9.28515625" style="8" bestFit="1" customWidth="1"/>
    <col min="3104" max="3104" width="9.140625" style="8"/>
    <col min="3105" max="3105" width="10.28515625" style="8" bestFit="1" customWidth="1"/>
    <col min="3106" max="3107" width="9.28515625" style="8" bestFit="1" customWidth="1"/>
    <col min="3108" max="3108" width="9.140625" style="8"/>
    <col min="3109" max="3109" width="10.28515625" style="8" bestFit="1" customWidth="1"/>
    <col min="3110" max="3111" width="9.28515625" style="8" bestFit="1" customWidth="1"/>
    <col min="3112" max="3112" width="9.140625" style="8"/>
    <col min="3113" max="3113" width="10.28515625" style="8" bestFit="1" customWidth="1"/>
    <col min="3114" max="3115" width="9.28515625" style="8" bestFit="1" customWidth="1"/>
    <col min="3116" max="3116" width="9.140625" style="8"/>
    <col min="3117" max="3117" width="10.28515625" style="8" bestFit="1" customWidth="1"/>
    <col min="3118" max="3119" width="9.28515625" style="8" bestFit="1" customWidth="1"/>
    <col min="3120" max="3120" width="9.140625" style="8"/>
    <col min="3121" max="3121" width="10.28515625" style="8" bestFit="1" customWidth="1"/>
    <col min="3122" max="3123" width="9.28515625" style="8" bestFit="1" customWidth="1"/>
    <col min="3124" max="3124" width="9.140625" style="8"/>
    <col min="3125" max="3125" width="10.28515625" style="8" bestFit="1" customWidth="1"/>
    <col min="3126" max="3127" width="9.28515625" style="8" bestFit="1" customWidth="1"/>
    <col min="3128" max="3128" width="9.140625" style="8"/>
    <col min="3129" max="3129" width="10.28515625" style="8" bestFit="1" customWidth="1"/>
    <col min="3130" max="3131" width="9.28515625" style="8" bestFit="1" customWidth="1"/>
    <col min="3132" max="3132" width="9.140625" style="8"/>
    <col min="3133" max="3133" width="10.28515625" style="8" bestFit="1" customWidth="1"/>
    <col min="3134" max="3135" width="9.28515625" style="8" bestFit="1" customWidth="1"/>
    <col min="3136" max="3136" width="9.140625" style="8"/>
    <col min="3137" max="3137" width="10.28515625" style="8" bestFit="1" customWidth="1"/>
    <col min="3138" max="3139" width="9.28515625" style="8" bestFit="1" customWidth="1"/>
    <col min="3140" max="3140" width="9.140625" style="8"/>
    <col min="3141" max="3141" width="10.28515625" style="8" bestFit="1" customWidth="1"/>
    <col min="3142" max="3143" width="9.28515625" style="8" bestFit="1" customWidth="1"/>
    <col min="3144" max="3144" width="9.140625" style="8"/>
    <col min="3145" max="3145" width="10.28515625" style="8" bestFit="1" customWidth="1"/>
    <col min="3146" max="3147" width="9.28515625" style="8" bestFit="1" customWidth="1"/>
    <col min="3148" max="3148" width="9.140625" style="8"/>
    <col min="3149" max="3149" width="10.28515625" style="8" bestFit="1" customWidth="1"/>
    <col min="3150" max="3151" width="9.28515625" style="8" bestFit="1" customWidth="1"/>
    <col min="3152" max="3152" width="9.140625" style="8"/>
    <col min="3153" max="3153" width="10.28515625" style="8" bestFit="1" customWidth="1"/>
    <col min="3154" max="3155" width="9.28515625" style="8" bestFit="1" customWidth="1"/>
    <col min="3156" max="3156" width="9.140625" style="8"/>
    <col min="3157" max="3157" width="10.28515625" style="8" bestFit="1" customWidth="1"/>
    <col min="3158" max="3159" width="9.28515625" style="8" bestFit="1" customWidth="1"/>
    <col min="3160" max="3160" width="9.140625" style="8"/>
    <col min="3161" max="3161" width="10.28515625" style="8" bestFit="1" customWidth="1"/>
    <col min="3162" max="3163" width="9.28515625" style="8" bestFit="1" customWidth="1"/>
    <col min="3164" max="3164" width="9.140625" style="8"/>
    <col min="3165" max="3165" width="10.28515625" style="8" bestFit="1" customWidth="1"/>
    <col min="3166" max="3167" width="9.28515625" style="8" bestFit="1" customWidth="1"/>
    <col min="3168" max="3168" width="9.140625" style="8"/>
    <col min="3169" max="3169" width="10.28515625" style="8" bestFit="1" customWidth="1"/>
    <col min="3170" max="3171" width="9.28515625" style="8" bestFit="1" customWidth="1"/>
    <col min="3172" max="3172" width="9.140625" style="8"/>
    <col min="3173" max="3173" width="10.28515625" style="8" bestFit="1" customWidth="1"/>
    <col min="3174" max="3175" width="9.28515625" style="8" bestFit="1" customWidth="1"/>
    <col min="3176" max="3176" width="9.140625" style="8"/>
    <col min="3177" max="3177" width="10.28515625" style="8" bestFit="1" customWidth="1"/>
    <col min="3178" max="3179" width="9.28515625" style="8" bestFit="1" customWidth="1"/>
    <col min="3180" max="3180" width="9.140625" style="8"/>
    <col min="3181" max="3181" width="10.28515625" style="8" bestFit="1" customWidth="1"/>
    <col min="3182" max="3183" width="9.28515625" style="8" bestFit="1" customWidth="1"/>
    <col min="3184" max="3184" width="9.140625" style="8"/>
    <col min="3185" max="3185" width="10.28515625" style="8" bestFit="1" customWidth="1"/>
    <col min="3186" max="3187" width="9.28515625" style="8" bestFit="1" customWidth="1"/>
    <col min="3188" max="3188" width="9.140625" style="8"/>
    <col min="3189" max="3189" width="10.28515625" style="8" bestFit="1" customWidth="1"/>
    <col min="3190" max="3191" width="9.28515625" style="8" bestFit="1" customWidth="1"/>
    <col min="3192" max="3192" width="9.140625" style="8"/>
    <col min="3193" max="3193" width="10.28515625" style="8" bestFit="1" customWidth="1"/>
    <col min="3194" max="3195" width="9.28515625" style="8" bestFit="1" customWidth="1"/>
    <col min="3196" max="3196" width="9.140625" style="8"/>
    <col min="3197" max="3197" width="10.28515625" style="8" bestFit="1" customWidth="1"/>
    <col min="3198" max="3199" width="9.28515625" style="8" bestFit="1" customWidth="1"/>
    <col min="3200" max="3200" width="9.140625" style="8"/>
    <col min="3201" max="3201" width="10.28515625" style="8" bestFit="1" customWidth="1"/>
    <col min="3202" max="3203" width="9.28515625" style="8" bestFit="1" customWidth="1"/>
    <col min="3204" max="3204" width="9.140625" style="8"/>
    <col min="3205" max="3205" width="10.28515625" style="8" bestFit="1" customWidth="1"/>
    <col min="3206" max="3207" width="9.28515625" style="8" bestFit="1" customWidth="1"/>
    <col min="3208" max="3208" width="9.140625" style="8"/>
    <col min="3209" max="3209" width="10.28515625" style="8" bestFit="1" customWidth="1"/>
    <col min="3210" max="3211" width="9.28515625" style="8" bestFit="1" customWidth="1"/>
    <col min="3212" max="3212" width="9.140625" style="8"/>
    <col min="3213" max="3213" width="10.28515625" style="8" bestFit="1" customWidth="1"/>
    <col min="3214" max="3215" width="9.28515625" style="8" bestFit="1" customWidth="1"/>
    <col min="3216" max="3216" width="9.140625" style="8"/>
    <col min="3217" max="3217" width="10.28515625" style="8" bestFit="1" customWidth="1"/>
    <col min="3218" max="3219" width="9.28515625" style="8" bestFit="1" customWidth="1"/>
    <col min="3220" max="3220" width="9.140625" style="8"/>
    <col min="3221" max="3221" width="10.28515625" style="8" bestFit="1" customWidth="1"/>
    <col min="3222" max="3223" width="9.28515625" style="8" bestFit="1" customWidth="1"/>
    <col min="3224" max="3224" width="9.140625" style="8"/>
    <col min="3225" max="3225" width="10.28515625" style="8" bestFit="1" customWidth="1"/>
    <col min="3226" max="3227" width="9.28515625" style="8" bestFit="1" customWidth="1"/>
    <col min="3228" max="3228" width="9.140625" style="8"/>
    <col min="3229" max="3229" width="10.28515625" style="8" bestFit="1" customWidth="1"/>
    <col min="3230" max="3231" width="9.28515625" style="8" bestFit="1" customWidth="1"/>
    <col min="3232" max="3232" width="9.140625" style="8"/>
    <col min="3233" max="3233" width="10.28515625" style="8" bestFit="1" customWidth="1"/>
    <col min="3234" max="3235" width="9.28515625" style="8" bestFit="1" customWidth="1"/>
    <col min="3236" max="3236" width="9.140625" style="8"/>
    <col min="3237" max="3237" width="10.28515625" style="8" bestFit="1" customWidth="1"/>
    <col min="3238" max="3239" width="9.28515625" style="8" bestFit="1" customWidth="1"/>
    <col min="3240" max="3240" width="9.140625" style="8"/>
    <col min="3241" max="3241" width="10.28515625" style="8" bestFit="1" customWidth="1"/>
    <col min="3242" max="3243" width="9.28515625" style="8" bestFit="1" customWidth="1"/>
    <col min="3244" max="3244" width="9.140625" style="8"/>
    <col min="3245" max="3245" width="10.28515625" style="8" bestFit="1" customWidth="1"/>
    <col min="3246" max="3247" width="9.28515625" style="8" bestFit="1" customWidth="1"/>
    <col min="3248" max="3248" width="9.140625" style="8"/>
    <col min="3249" max="3249" width="10.28515625" style="8" bestFit="1" customWidth="1"/>
    <col min="3250" max="3251" width="9.28515625" style="8" bestFit="1" customWidth="1"/>
    <col min="3252" max="3252" width="9.140625" style="8"/>
    <col min="3253" max="3253" width="10.28515625" style="8" bestFit="1" customWidth="1"/>
    <col min="3254" max="3255" width="9.28515625" style="8" bestFit="1" customWidth="1"/>
    <col min="3256" max="3256" width="9.140625" style="8"/>
    <col min="3257" max="3257" width="10.28515625" style="8" bestFit="1" customWidth="1"/>
    <col min="3258" max="3259" width="9.28515625" style="8" bestFit="1" customWidth="1"/>
    <col min="3260" max="3260" width="9.140625" style="8"/>
    <col min="3261" max="3261" width="10.28515625" style="8" bestFit="1" customWidth="1"/>
    <col min="3262" max="3263" width="9.28515625" style="8" bestFit="1" customWidth="1"/>
    <col min="3264" max="3264" width="9.140625" style="8"/>
    <col min="3265" max="3265" width="10.28515625" style="8" bestFit="1" customWidth="1"/>
    <col min="3266" max="3267" width="9.28515625" style="8" bestFit="1" customWidth="1"/>
    <col min="3268" max="3268" width="9.140625" style="8"/>
    <col min="3269" max="3269" width="10.28515625" style="8" bestFit="1" customWidth="1"/>
    <col min="3270" max="3271" width="9.28515625" style="8" bestFit="1" customWidth="1"/>
    <col min="3272" max="3272" width="9.140625" style="8"/>
    <col min="3273" max="3273" width="10.28515625" style="8" bestFit="1" customWidth="1"/>
    <col min="3274" max="3275" width="9.28515625" style="8" bestFit="1" customWidth="1"/>
    <col min="3276" max="3276" width="9.140625" style="8"/>
    <col min="3277" max="3277" width="10.28515625" style="8" bestFit="1" customWidth="1"/>
    <col min="3278" max="3279" width="9.28515625" style="8" bestFit="1" customWidth="1"/>
    <col min="3280" max="3280" width="9.140625" style="8"/>
    <col min="3281" max="3281" width="10.28515625" style="8" bestFit="1" customWidth="1"/>
    <col min="3282" max="3283" width="9.28515625" style="8" bestFit="1" customWidth="1"/>
    <col min="3284" max="3284" width="9.140625" style="8"/>
    <col min="3285" max="3285" width="10.28515625" style="8" bestFit="1" customWidth="1"/>
    <col min="3286" max="3287" width="9.28515625" style="8" bestFit="1" customWidth="1"/>
    <col min="3288" max="3288" width="9.140625" style="8"/>
    <col min="3289" max="3289" width="10.28515625" style="8" bestFit="1" customWidth="1"/>
    <col min="3290" max="3291" width="9.28515625" style="8" bestFit="1" customWidth="1"/>
    <col min="3292" max="3292" width="9.140625" style="8"/>
    <col min="3293" max="3293" width="10.28515625" style="8" bestFit="1" customWidth="1"/>
    <col min="3294" max="3295" width="9.28515625" style="8" bestFit="1" customWidth="1"/>
    <col min="3296" max="3296" width="9.140625" style="8"/>
    <col min="3297" max="3297" width="10.28515625" style="8" bestFit="1" customWidth="1"/>
    <col min="3298" max="3299" width="9.28515625" style="8" bestFit="1" customWidth="1"/>
    <col min="3300" max="3300" width="9.140625" style="8"/>
    <col min="3301" max="3301" width="10.28515625" style="8" bestFit="1" customWidth="1"/>
    <col min="3302" max="3303" width="9.28515625" style="8" bestFit="1" customWidth="1"/>
    <col min="3304" max="3304" width="9.140625" style="8"/>
    <col min="3305" max="3305" width="10.28515625" style="8" bestFit="1" customWidth="1"/>
    <col min="3306" max="3307" width="9.28515625" style="8" bestFit="1" customWidth="1"/>
    <col min="3308" max="3308" width="9.140625" style="8"/>
    <col min="3309" max="3309" width="10.28515625" style="8" bestFit="1" customWidth="1"/>
    <col min="3310" max="3311" width="9.28515625" style="8" bestFit="1" customWidth="1"/>
    <col min="3312" max="3312" width="9.140625" style="8"/>
    <col min="3313" max="3313" width="10.28515625" style="8" bestFit="1" customWidth="1"/>
    <col min="3314" max="3315" width="9.28515625" style="8" bestFit="1" customWidth="1"/>
    <col min="3316" max="3316" width="9.140625" style="8"/>
    <col min="3317" max="3317" width="10.28515625" style="8" bestFit="1" customWidth="1"/>
    <col min="3318" max="3319" width="9.28515625" style="8" bestFit="1" customWidth="1"/>
    <col min="3320" max="3320" width="9.140625" style="8"/>
    <col min="3321" max="3321" width="10.28515625" style="8" bestFit="1" customWidth="1"/>
    <col min="3322" max="3323" width="9.28515625" style="8" bestFit="1" customWidth="1"/>
    <col min="3324" max="3324" width="9.140625" style="8"/>
    <col min="3325" max="3325" width="10.28515625" style="8" bestFit="1" customWidth="1"/>
    <col min="3326" max="3327" width="9.28515625" style="8" bestFit="1" customWidth="1"/>
    <col min="3328" max="3328" width="9.140625" style="8"/>
    <col min="3329" max="3329" width="10.28515625" style="8" bestFit="1" customWidth="1"/>
    <col min="3330" max="3331" width="9.28515625" style="8" bestFit="1" customWidth="1"/>
    <col min="3332" max="3332" width="9.140625" style="8"/>
    <col min="3333" max="3333" width="10.28515625" style="8" bestFit="1" customWidth="1"/>
    <col min="3334" max="3335" width="9.28515625" style="8" bestFit="1" customWidth="1"/>
    <col min="3336" max="3336" width="9.140625" style="8"/>
    <col min="3337" max="3337" width="10.28515625" style="8" bestFit="1" customWidth="1"/>
    <col min="3338" max="3339" width="9.28515625" style="8" bestFit="1" customWidth="1"/>
    <col min="3340" max="3340" width="9.140625" style="8"/>
    <col min="3341" max="3341" width="10.28515625" style="8" bestFit="1" customWidth="1"/>
    <col min="3342" max="3343" width="9.28515625" style="8" bestFit="1" customWidth="1"/>
    <col min="3344" max="3344" width="9.140625" style="8"/>
    <col min="3345" max="3345" width="10.28515625" style="8" bestFit="1" customWidth="1"/>
    <col min="3346" max="3347" width="9.28515625" style="8" bestFit="1" customWidth="1"/>
    <col min="3348" max="3348" width="9.140625" style="8"/>
    <col min="3349" max="3349" width="10.28515625" style="8" bestFit="1" customWidth="1"/>
    <col min="3350" max="3351" width="9.28515625" style="8" bestFit="1" customWidth="1"/>
    <col min="3352" max="3352" width="9.140625" style="8"/>
    <col min="3353" max="3353" width="10.28515625" style="8" bestFit="1" customWidth="1"/>
    <col min="3354" max="3355" width="9.28515625" style="8" bestFit="1" customWidth="1"/>
    <col min="3356" max="3356" width="9.140625" style="8"/>
    <col min="3357" max="3357" width="10.28515625" style="8" bestFit="1" customWidth="1"/>
    <col min="3358" max="3359" width="9.28515625" style="8" bestFit="1" customWidth="1"/>
    <col min="3360" max="3360" width="9.140625" style="8"/>
    <col min="3361" max="3361" width="10.28515625" style="8" bestFit="1" customWidth="1"/>
    <col min="3362" max="3363" width="9.28515625" style="8" bestFit="1" customWidth="1"/>
    <col min="3364" max="3364" width="9.140625" style="8"/>
    <col min="3365" max="3365" width="10.28515625" style="8" bestFit="1" customWidth="1"/>
    <col min="3366" max="3367" width="9.28515625" style="8" bestFit="1" customWidth="1"/>
    <col min="3368" max="3368" width="9.140625" style="8"/>
    <col min="3369" max="3369" width="10.28515625" style="8" bestFit="1" customWidth="1"/>
    <col min="3370" max="3371" width="9.28515625" style="8" bestFit="1" customWidth="1"/>
    <col min="3372" max="3372" width="9.140625" style="8"/>
    <col min="3373" max="3373" width="10.28515625" style="8" bestFit="1" customWidth="1"/>
    <col min="3374" max="3375" width="9.28515625" style="8" bestFit="1" customWidth="1"/>
    <col min="3376" max="3376" width="9.140625" style="8"/>
    <col min="3377" max="3377" width="10.28515625" style="8" bestFit="1" customWidth="1"/>
    <col min="3378" max="3379" width="9.28515625" style="8" bestFit="1" customWidth="1"/>
    <col min="3380" max="3380" width="9.140625" style="8"/>
    <col min="3381" max="3381" width="10.28515625" style="8" bestFit="1" customWidth="1"/>
    <col min="3382" max="3383" width="9.28515625" style="8" bestFit="1" customWidth="1"/>
    <col min="3384" max="3384" width="9.140625" style="8"/>
    <col min="3385" max="3385" width="10.28515625" style="8" bestFit="1" customWidth="1"/>
    <col min="3386" max="3387" width="9.28515625" style="8" bestFit="1" customWidth="1"/>
    <col min="3388" max="3388" width="9.140625" style="8"/>
    <col min="3389" max="3389" width="10.28515625" style="8" bestFit="1" customWidth="1"/>
    <col min="3390" max="3391" width="9.28515625" style="8" bestFit="1" customWidth="1"/>
    <col min="3392" max="3392" width="9.140625" style="8"/>
    <col min="3393" max="3393" width="10.28515625" style="8" bestFit="1" customWidth="1"/>
    <col min="3394" max="3395" width="9.28515625" style="8" bestFit="1" customWidth="1"/>
    <col min="3396" max="3396" width="9.140625" style="8"/>
    <col min="3397" max="3397" width="10.28515625" style="8" bestFit="1" customWidth="1"/>
    <col min="3398" max="3399" width="9.28515625" style="8" bestFit="1" customWidth="1"/>
    <col min="3400" max="3400" width="9.140625" style="8"/>
    <col min="3401" max="3401" width="10.28515625" style="8" bestFit="1" customWidth="1"/>
    <col min="3402" max="3403" width="9.28515625" style="8" bestFit="1" customWidth="1"/>
    <col min="3404" max="3404" width="9.140625" style="8"/>
    <col min="3405" max="3405" width="10.28515625" style="8" bestFit="1" customWidth="1"/>
    <col min="3406" max="3407" width="9.28515625" style="8" bestFit="1" customWidth="1"/>
    <col min="3408" max="3408" width="9.140625" style="8"/>
    <col min="3409" max="3409" width="10.28515625" style="8" bestFit="1" customWidth="1"/>
    <col min="3410" max="3411" width="9.28515625" style="8" bestFit="1" customWidth="1"/>
    <col min="3412" max="3412" width="9.140625" style="8"/>
    <col min="3413" max="3413" width="10.28515625" style="8" bestFit="1" customWidth="1"/>
    <col min="3414" max="3415" width="9.28515625" style="8" bestFit="1" customWidth="1"/>
    <col min="3416" max="3416" width="9.140625" style="8"/>
    <col min="3417" max="3417" width="10.28515625" style="8" bestFit="1" customWidth="1"/>
    <col min="3418" max="3419" width="9.28515625" style="8" bestFit="1" customWidth="1"/>
    <col min="3420" max="3420" width="9.140625" style="8"/>
    <col min="3421" max="3421" width="10.28515625" style="8" bestFit="1" customWidth="1"/>
    <col min="3422" max="3423" width="9.28515625" style="8" bestFit="1" customWidth="1"/>
    <col min="3424" max="3424" width="9.140625" style="8"/>
    <col min="3425" max="3425" width="10.28515625" style="8" bestFit="1" customWidth="1"/>
    <col min="3426" max="3427" width="9.28515625" style="8" bestFit="1" customWidth="1"/>
    <col min="3428" max="3428" width="9.140625" style="8"/>
    <col min="3429" max="3429" width="10.28515625" style="8" bestFit="1" customWidth="1"/>
    <col min="3430" max="3431" width="9.28515625" style="8" bestFit="1" customWidth="1"/>
    <col min="3432" max="3432" width="9.140625" style="8"/>
    <col min="3433" max="3433" width="10.28515625" style="8" bestFit="1" customWidth="1"/>
    <col min="3434" max="3435" width="9.28515625" style="8" bestFit="1" customWidth="1"/>
    <col min="3436" max="3436" width="9.140625" style="8"/>
    <col min="3437" max="3437" width="10.28515625" style="8" bestFit="1" customWidth="1"/>
    <col min="3438" max="3439" width="9.28515625" style="8" bestFit="1" customWidth="1"/>
    <col min="3440" max="3440" width="9.140625" style="8"/>
    <col min="3441" max="3441" width="10.28515625" style="8" bestFit="1" customWidth="1"/>
    <col min="3442" max="3443" width="9.28515625" style="8" bestFit="1" customWidth="1"/>
    <col min="3444" max="3444" width="9.140625" style="8"/>
    <col min="3445" max="3445" width="10.28515625" style="8" bestFit="1" customWidth="1"/>
    <col min="3446" max="3447" width="9.28515625" style="8" bestFit="1" customWidth="1"/>
    <col min="3448" max="3448" width="9.140625" style="8"/>
    <col min="3449" max="3449" width="10.28515625" style="8" bestFit="1" customWidth="1"/>
    <col min="3450" max="3451" width="9.28515625" style="8" bestFit="1" customWidth="1"/>
    <col min="3452" max="3452" width="9.140625" style="8"/>
    <col min="3453" max="3453" width="10.28515625" style="8" bestFit="1" customWidth="1"/>
    <col min="3454" max="3455" width="9.28515625" style="8" bestFit="1" customWidth="1"/>
    <col min="3456" max="3456" width="9.140625" style="8"/>
    <col min="3457" max="3457" width="10.28515625" style="8" bestFit="1" customWidth="1"/>
    <col min="3458" max="3459" width="9.28515625" style="8" bestFit="1" customWidth="1"/>
    <col min="3460" max="3460" width="9.140625" style="8"/>
    <col min="3461" max="3461" width="10.28515625" style="8" bestFit="1" customWidth="1"/>
    <col min="3462" max="3463" width="9.28515625" style="8" bestFit="1" customWidth="1"/>
    <col min="3464" max="3464" width="9.140625" style="8"/>
    <col min="3465" max="3465" width="10.28515625" style="8" bestFit="1" customWidth="1"/>
    <col min="3466" max="3467" width="9.28515625" style="8" bestFit="1" customWidth="1"/>
    <col min="3468" max="3468" width="9.140625" style="8"/>
    <col min="3469" max="3469" width="10.28515625" style="8" bestFit="1" customWidth="1"/>
    <col min="3470" max="3471" width="9.28515625" style="8" bestFit="1" customWidth="1"/>
    <col min="3472" max="3472" width="9.140625" style="8"/>
    <col min="3473" max="3473" width="10.28515625" style="8" bestFit="1" customWidth="1"/>
    <col min="3474" max="3475" width="9.28515625" style="8" bestFit="1" customWidth="1"/>
    <col min="3476" max="3476" width="9.140625" style="8"/>
    <col min="3477" max="3477" width="10.28515625" style="8" bestFit="1" customWidth="1"/>
    <col min="3478" max="3479" width="9.28515625" style="8" bestFit="1" customWidth="1"/>
    <col min="3480" max="3480" width="9.140625" style="8"/>
    <col min="3481" max="3481" width="10.28515625" style="8" bestFit="1" customWidth="1"/>
    <col min="3482" max="3483" width="9.28515625" style="8" bestFit="1" customWidth="1"/>
    <col min="3484" max="3484" width="9.140625" style="8"/>
    <col min="3485" max="3485" width="10.28515625" style="8" bestFit="1" customWidth="1"/>
    <col min="3486" max="3487" width="9.28515625" style="8" bestFit="1" customWidth="1"/>
    <col min="3488" max="3488" width="9.140625" style="8"/>
    <col min="3489" max="3489" width="10.28515625" style="8" bestFit="1" customWidth="1"/>
    <col min="3490" max="3491" width="9.28515625" style="8" bestFit="1" customWidth="1"/>
    <col min="3492" max="3492" width="9.140625" style="8"/>
    <col min="3493" max="3493" width="10.28515625" style="8" bestFit="1" customWidth="1"/>
    <col min="3494" max="3495" width="9.28515625" style="8" bestFit="1" customWidth="1"/>
    <col min="3496" max="3496" width="9.140625" style="8"/>
    <col min="3497" max="3497" width="10.28515625" style="8" bestFit="1" customWidth="1"/>
    <col min="3498" max="3499" width="9.28515625" style="8" bestFit="1" customWidth="1"/>
    <col min="3500" max="3500" width="9.140625" style="8"/>
    <col min="3501" max="3501" width="10.28515625" style="8" bestFit="1" customWidth="1"/>
    <col min="3502" max="3503" width="9.28515625" style="8" bestFit="1" customWidth="1"/>
    <col min="3504" max="3504" width="9.140625" style="8"/>
    <col min="3505" max="3505" width="10.28515625" style="8" bestFit="1" customWidth="1"/>
    <col min="3506" max="3507" width="9.28515625" style="8" bestFit="1" customWidth="1"/>
    <col min="3508" max="3508" width="9.140625" style="8"/>
    <col min="3509" max="3509" width="10.28515625" style="8" bestFit="1" customWidth="1"/>
    <col min="3510" max="3511" width="9.28515625" style="8" bestFit="1" customWidth="1"/>
    <col min="3512" max="3512" width="9.140625" style="8"/>
    <col min="3513" max="3513" width="10.28515625" style="8" bestFit="1" customWidth="1"/>
    <col min="3514" max="3515" width="9.28515625" style="8" bestFit="1" customWidth="1"/>
    <col min="3516" max="3516" width="9.140625" style="8"/>
    <col min="3517" max="3517" width="10.28515625" style="8" bestFit="1" customWidth="1"/>
    <col min="3518" max="3519" width="9.28515625" style="8" bestFit="1" customWidth="1"/>
    <col min="3520" max="3520" width="9.140625" style="8"/>
    <col min="3521" max="3521" width="10.28515625" style="8" bestFit="1" customWidth="1"/>
    <col min="3522" max="3523" width="9.28515625" style="8" bestFit="1" customWidth="1"/>
    <col min="3524" max="3524" width="9.140625" style="8"/>
    <col min="3525" max="3525" width="10.28515625" style="8" bestFit="1" customWidth="1"/>
    <col min="3526" max="3527" width="9.28515625" style="8" bestFit="1" customWidth="1"/>
    <col min="3528" max="3528" width="9.140625" style="8"/>
    <col min="3529" max="3529" width="10.28515625" style="8" bestFit="1" customWidth="1"/>
    <col min="3530" max="3531" width="9.28515625" style="8" bestFit="1" customWidth="1"/>
    <col min="3532" max="3532" width="9.140625" style="8"/>
    <col min="3533" max="3533" width="10.28515625" style="8" bestFit="1" customWidth="1"/>
    <col min="3534" max="3535" width="9.28515625" style="8" bestFit="1" customWidth="1"/>
    <col min="3536" max="3536" width="9.140625" style="8"/>
    <col min="3537" max="3537" width="10.28515625" style="8" bestFit="1" customWidth="1"/>
    <col min="3538" max="3539" width="9.28515625" style="8" bestFit="1" customWidth="1"/>
    <col min="3540" max="3540" width="9.140625" style="8"/>
    <col min="3541" max="3541" width="10.28515625" style="8" bestFit="1" customWidth="1"/>
    <col min="3542" max="3543" width="9.28515625" style="8" bestFit="1" customWidth="1"/>
    <col min="3544" max="3544" width="9.140625" style="8"/>
    <col min="3545" max="3545" width="10.28515625" style="8" bestFit="1" customWidth="1"/>
    <col min="3546" max="3547" width="9.28515625" style="8" bestFit="1" customWidth="1"/>
    <col min="3548" max="3548" width="9.140625" style="8"/>
    <col min="3549" max="3549" width="10.28515625" style="8" bestFit="1" customWidth="1"/>
    <col min="3550" max="3551" width="9.28515625" style="8" bestFit="1" customWidth="1"/>
    <col min="3552" max="3552" width="9.140625" style="8"/>
    <col min="3553" max="3553" width="10.28515625" style="8" bestFit="1" customWidth="1"/>
    <col min="3554" max="3555" width="9.28515625" style="8" bestFit="1" customWidth="1"/>
    <col min="3556" max="3556" width="9.140625" style="8"/>
    <col min="3557" max="3557" width="10.28515625" style="8" bestFit="1" customWidth="1"/>
    <col min="3558" max="3559" width="9.28515625" style="8" bestFit="1" customWidth="1"/>
    <col min="3560" max="3560" width="9.140625" style="8"/>
    <col min="3561" max="3561" width="10.28515625" style="8" bestFit="1" customWidth="1"/>
    <col min="3562" max="3563" width="9.28515625" style="8" bestFit="1" customWidth="1"/>
    <col min="3564" max="3564" width="9.140625" style="8"/>
    <col min="3565" max="3565" width="10.28515625" style="8" bestFit="1" customWidth="1"/>
    <col min="3566" max="3567" width="9.28515625" style="8" bestFit="1" customWidth="1"/>
    <col min="3568" max="3568" width="9.140625" style="8"/>
    <col min="3569" max="3569" width="10.28515625" style="8" bestFit="1" customWidth="1"/>
    <col min="3570" max="3571" width="9.28515625" style="8" bestFit="1" customWidth="1"/>
    <col min="3572" max="3572" width="9.140625" style="8"/>
    <col min="3573" max="3573" width="10.28515625" style="8" bestFit="1" customWidth="1"/>
    <col min="3574" max="3575" width="9.28515625" style="8" bestFit="1" customWidth="1"/>
    <col min="3576" max="3576" width="9.140625" style="8"/>
    <col min="3577" max="3577" width="10.28515625" style="8" bestFit="1" customWidth="1"/>
    <col min="3578" max="3579" width="9.28515625" style="8" bestFit="1" customWidth="1"/>
    <col min="3580" max="3580" width="9.140625" style="8"/>
    <col min="3581" max="3581" width="10.28515625" style="8" bestFit="1" customWidth="1"/>
    <col min="3582" max="3583" width="9.28515625" style="8" bestFit="1" customWidth="1"/>
    <col min="3584" max="3584" width="9.140625" style="8"/>
    <col min="3585" max="3585" width="10.28515625" style="8" bestFit="1" customWidth="1"/>
    <col min="3586" max="3587" width="9.28515625" style="8" bestFit="1" customWidth="1"/>
    <col min="3588" max="3588" width="9.140625" style="8"/>
    <col min="3589" max="3589" width="10.28515625" style="8" bestFit="1" customWidth="1"/>
    <col min="3590" max="3591" width="9.28515625" style="8" bestFit="1" customWidth="1"/>
    <col min="3592" max="3592" width="9.140625" style="8"/>
    <col min="3593" max="3593" width="10.28515625" style="8" bestFit="1" customWidth="1"/>
    <col min="3594" max="3595" width="9.28515625" style="8" bestFit="1" customWidth="1"/>
    <col min="3596" max="3596" width="9.140625" style="8"/>
    <col min="3597" max="3597" width="10.28515625" style="8" bestFit="1" customWidth="1"/>
    <col min="3598" max="3599" width="9.28515625" style="8" bestFit="1" customWidth="1"/>
    <col min="3600" max="3600" width="9.140625" style="8"/>
    <col min="3601" max="3601" width="10.28515625" style="8" bestFit="1" customWidth="1"/>
    <col min="3602" max="3603" width="9.28515625" style="8" bestFit="1" customWidth="1"/>
    <col min="3604" max="3604" width="9.140625" style="8"/>
    <col min="3605" max="3605" width="10.28515625" style="8" bestFit="1" customWidth="1"/>
    <col min="3606" max="3607" width="9.28515625" style="8" bestFit="1" customWidth="1"/>
    <col min="3608" max="3608" width="9.140625" style="8"/>
    <col min="3609" max="3609" width="10.28515625" style="8" bestFit="1" customWidth="1"/>
    <col min="3610" max="3611" width="9.28515625" style="8" bestFit="1" customWidth="1"/>
    <col min="3612" max="3612" width="9.140625" style="8"/>
    <col min="3613" max="3613" width="10.28515625" style="8" bestFit="1" customWidth="1"/>
    <col min="3614" max="3615" width="9.28515625" style="8" bestFit="1" customWidth="1"/>
    <col min="3616" max="3616" width="9.140625" style="8"/>
    <col min="3617" max="3617" width="10.28515625" style="8" bestFit="1" customWidth="1"/>
    <col min="3618" max="3619" width="9.28515625" style="8" bestFit="1" customWidth="1"/>
    <col min="3620" max="3620" width="9.140625" style="8"/>
    <col min="3621" max="3621" width="10.28515625" style="8" bestFit="1" customWidth="1"/>
    <col min="3622" max="3623" width="9.28515625" style="8" bestFit="1" customWidth="1"/>
    <col min="3624" max="3624" width="9.140625" style="8"/>
    <col min="3625" max="3625" width="10.28515625" style="8" bestFit="1" customWidth="1"/>
    <col min="3626" max="3627" width="9.28515625" style="8" bestFit="1" customWidth="1"/>
    <col min="3628" max="3628" width="9.140625" style="8"/>
    <col min="3629" max="3629" width="10.28515625" style="8" bestFit="1" customWidth="1"/>
    <col min="3630" max="3631" width="9.28515625" style="8" bestFit="1" customWidth="1"/>
    <col min="3632" max="3632" width="9.140625" style="8"/>
    <col min="3633" max="3633" width="10.28515625" style="8" bestFit="1" customWidth="1"/>
    <col min="3634" max="3635" width="9.28515625" style="8" bestFit="1" customWidth="1"/>
    <col min="3636" max="3636" width="9.140625" style="8"/>
    <col min="3637" max="3637" width="10.28515625" style="8" bestFit="1" customWidth="1"/>
    <col min="3638" max="3639" width="9.28515625" style="8" bestFit="1" customWidth="1"/>
    <col min="3640" max="3640" width="9.140625" style="8"/>
    <col min="3641" max="3641" width="10.28515625" style="8" bestFit="1" customWidth="1"/>
    <col min="3642" max="3643" width="9.28515625" style="8" bestFit="1" customWidth="1"/>
    <col min="3644" max="3644" width="9.140625" style="8"/>
    <col min="3645" max="3645" width="10.28515625" style="8" bestFit="1" customWidth="1"/>
    <col min="3646" max="3647" width="9.28515625" style="8" bestFit="1" customWidth="1"/>
    <col min="3648" max="3648" width="9.140625" style="8"/>
    <col min="3649" max="3649" width="10.28515625" style="8" bestFit="1" customWidth="1"/>
    <col min="3650" max="3651" width="9.28515625" style="8" bestFit="1" customWidth="1"/>
    <col min="3652" max="3652" width="9.140625" style="8"/>
    <col min="3653" max="3653" width="10.28515625" style="8" bestFit="1" customWidth="1"/>
    <col min="3654" max="3655" width="9.28515625" style="8" bestFit="1" customWidth="1"/>
    <col min="3656" max="3656" width="9.140625" style="8"/>
    <col min="3657" max="3657" width="10.28515625" style="8" bestFit="1" customWidth="1"/>
    <col min="3658" max="3659" width="9.28515625" style="8" bestFit="1" customWidth="1"/>
    <col min="3660" max="3660" width="9.140625" style="8"/>
    <col min="3661" max="3661" width="10.28515625" style="8" bestFit="1" customWidth="1"/>
    <col min="3662" max="3663" width="9.28515625" style="8" bestFit="1" customWidth="1"/>
    <col min="3664" max="3664" width="9.140625" style="8"/>
    <col min="3665" max="3665" width="10.28515625" style="8" bestFit="1" customWidth="1"/>
    <col min="3666" max="3667" width="9.28515625" style="8" bestFit="1" customWidth="1"/>
    <col min="3668" max="3668" width="9.140625" style="8"/>
    <col min="3669" max="3669" width="10.28515625" style="8" bestFit="1" customWidth="1"/>
    <col min="3670" max="3671" width="9.28515625" style="8" bestFit="1" customWidth="1"/>
    <col min="3672" max="3672" width="9.140625" style="8"/>
    <col min="3673" max="3673" width="10.28515625" style="8" bestFit="1" customWidth="1"/>
    <col min="3674" max="3675" width="9.28515625" style="8" bestFit="1" customWidth="1"/>
    <col min="3676" max="3676" width="9.140625" style="8"/>
    <col min="3677" max="3677" width="10.28515625" style="8" bestFit="1" customWidth="1"/>
    <col min="3678" max="3679" width="9.28515625" style="8" bestFit="1" customWidth="1"/>
    <col min="3680" max="3680" width="9.140625" style="8"/>
    <col min="3681" max="3681" width="10.28515625" style="8" bestFit="1" customWidth="1"/>
    <col min="3682" max="3683" width="9.28515625" style="8" bestFit="1" customWidth="1"/>
    <col min="3684" max="3684" width="9.140625" style="8"/>
    <col min="3685" max="3685" width="10.28515625" style="8" bestFit="1" customWidth="1"/>
    <col min="3686" max="3687" width="9.28515625" style="8" bestFit="1" customWidth="1"/>
    <col min="3688" max="3688" width="9.140625" style="8"/>
    <col min="3689" max="3689" width="10.28515625" style="8" bestFit="1" customWidth="1"/>
    <col min="3690" max="3691" width="9.28515625" style="8" bestFit="1" customWidth="1"/>
    <col min="3692" max="3692" width="9.140625" style="8"/>
    <col min="3693" max="3693" width="10.28515625" style="8" bestFit="1" customWidth="1"/>
    <col min="3694" max="3695" width="9.28515625" style="8" bestFit="1" customWidth="1"/>
    <col min="3696" max="3696" width="9.140625" style="8"/>
    <col min="3697" max="3697" width="10.28515625" style="8" bestFit="1" customWidth="1"/>
    <col min="3698" max="3699" width="9.28515625" style="8" bestFit="1" customWidth="1"/>
    <col min="3700" max="3700" width="9.140625" style="8"/>
    <col min="3701" max="3701" width="10.28515625" style="8" bestFit="1" customWidth="1"/>
    <col min="3702" max="3703" width="9.28515625" style="8" bestFit="1" customWidth="1"/>
    <col min="3704" max="3704" width="9.140625" style="8"/>
    <col min="3705" max="3705" width="10.28515625" style="8" bestFit="1" customWidth="1"/>
    <col min="3706" max="3707" width="9.28515625" style="8" bestFit="1" customWidth="1"/>
    <col min="3708" max="3708" width="9.140625" style="8"/>
    <col min="3709" max="3709" width="10.28515625" style="8" bestFit="1" customWidth="1"/>
    <col min="3710" max="3711" width="9.28515625" style="8" bestFit="1" customWidth="1"/>
    <col min="3712" max="3712" width="9.140625" style="8"/>
    <col min="3713" max="3713" width="10.28515625" style="8" bestFit="1" customWidth="1"/>
    <col min="3714" max="3715" width="9.28515625" style="8" bestFit="1" customWidth="1"/>
    <col min="3716" max="3716" width="9.140625" style="8"/>
    <col min="3717" max="3717" width="10.28515625" style="8" bestFit="1" customWidth="1"/>
    <col min="3718" max="3719" width="9.28515625" style="8" bestFit="1" customWidth="1"/>
    <col min="3720" max="3720" width="9.140625" style="8"/>
    <col min="3721" max="3721" width="10.28515625" style="8" bestFit="1" customWidth="1"/>
    <col min="3722" max="3723" width="9.28515625" style="8" bestFit="1" customWidth="1"/>
    <col min="3724" max="3724" width="9.140625" style="8"/>
    <col min="3725" max="3725" width="10.28515625" style="8" bestFit="1" customWidth="1"/>
    <col min="3726" max="3727" width="9.28515625" style="8" bestFit="1" customWidth="1"/>
    <col min="3728" max="3728" width="9.140625" style="8"/>
    <col min="3729" max="3729" width="10.28515625" style="8" bestFit="1" customWidth="1"/>
    <col min="3730" max="3731" width="9.28515625" style="8" bestFit="1" customWidth="1"/>
    <col min="3732" max="3732" width="9.140625" style="8"/>
    <col min="3733" max="3733" width="10.28515625" style="8" bestFit="1" customWidth="1"/>
    <col min="3734" max="3735" width="9.28515625" style="8" bestFit="1" customWidth="1"/>
    <col min="3736" max="3736" width="9.140625" style="8"/>
    <col min="3737" max="3737" width="10.28515625" style="8" bestFit="1" customWidth="1"/>
    <col min="3738" max="3739" width="9.28515625" style="8" bestFit="1" customWidth="1"/>
    <col min="3740" max="3740" width="9.140625" style="8"/>
    <col min="3741" max="3741" width="10.28515625" style="8" bestFit="1" customWidth="1"/>
    <col min="3742" max="3743" width="9.28515625" style="8" bestFit="1" customWidth="1"/>
    <col min="3744" max="3744" width="9.140625" style="8"/>
    <col min="3745" max="3745" width="10.28515625" style="8" bestFit="1" customWidth="1"/>
    <col min="3746" max="3747" width="9.28515625" style="8" bestFit="1" customWidth="1"/>
    <col min="3748" max="3748" width="9.140625" style="8"/>
    <col min="3749" max="3749" width="10.28515625" style="8" bestFit="1" customWidth="1"/>
    <col min="3750" max="3751" width="9.28515625" style="8" bestFit="1" customWidth="1"/>
    <col min="3752" max="3752" width="9.140625" style="8"/>
    <col min="3753" max="3753" width="10.28515625" style="8" bestFit="1" customWidth="1"/>
    <col min="3754" max="3755" width="9.28515625" style="8" bestFit="1" customWidth="1"/>
    <col min="3756" max="3756" width="9.140625" style="8"/>
    <col min="3757" max="3757" width="10.28515625" style="8" bestFit="1" customWidth="1"/>
    <col min="3758" max="3759" width="9.28515625" style="8" bestFit="1" customWidth="1"/>
    <col min="3760" max="3760" width="9.140625" style="8"/>
    <col min="3761" max="3761" width="10.28515625" style="8" bestFit="1" customWidth="1"/>
    <col min="3762" max="3763" width="9.28515625" style="8" bestFit="1" customWidth="1"/>
    <col min="3764" max="3764" width="9.140625" style="8"/>
    <col min="3765" max="3765" width="10.28515625" style="8" bestFit="1" customWidth="1"/>
    <col min="3766" max="3767" width="9.28515625" style="8" bestFit="1" customWidth="1"/>
    <col min="3768" max="3768" width="9.140625" style="8"/>
    <col min="3769" max="3769" width="10.28515625" style="8" bestFit="1" customWidth="1"/>
    <col min="3770" max="3771" width="9.28515625" style="8" bestFit="1" customWidth="1"/>
    <col min="3772" max="3772" width="9.140625" style="8"/>
    <col min="3773" max="3773" width="10.28515625" style="8" bestFit="1" customWidth="1"/>
    <col min="3774" max="3775" width="9.28515625" style="8" bestFit="1" customWidth="1"/>
    <col min="3776" max="3776" width="9.140625" style="8"/>
    <col min="3777" max="3777" width="10.28515625" style="8" bestFit="1" customWidth="1"/>
    <col min="3778" max="3779" width="9.28515625" style="8" bestFit="1" customWidth="1"/>
    <col min="3780" max="3780" width="9.140625" style="8"/>
    <col min="3781" max="3781" width="10.28515625" style="8" bestFit="1" customWidth="1"/>
    <col min="3782" max="3783" width="9.28515625" style="8" bestFit="1" customWidth="1"/>
    <col min="3784" max="3784" width="9.140625" style="8"/>
    <col min="3785" max="3785" width="10.28515625" style="8" bestFit="1" customWidth="1"/>
    <col min="3786" max="3787" width="9.28515625" style="8" bestFit="1" customWidth="1"/>
    <col min="3788" max="3788" width="9.140625" style="8"/>
    <col min="3789" max="3789" width="10.28515625" style="8" bestFit="1" customWidth="1"/>
    <col min="3790" max="3791" width="9.28515625" style="8" bestFit="1" customWidth="1"/>
    <col min="3792" max="3792" width="9.140625" style="8"/>
    <col min="3793" max="3793" width="10.28515625" style="8" bestFit="1" customWidth="1"/>
    <col min="3794" max="3795" width="9.28515625" style="8" bestFit="1" customWidth="1"/>
    <col min="3796" max="3796" width="9.140625" style="8"/>
    <col min="3797" max="3797" width="10.28515625" style="8" bestFit="1" customWidth="1"/>
    <col min="3798" max="3799" width="9.28515625" style="8" bestFit="1" customWidth="1"/>
    <col min="3800" max="3800" width="9.140625" style="8"/>
    <col min="3801" max="3801" width="10.28515625" style="8" bestFit="1" customWidth="1"/>
    <col min="3802" max="3803" width="9.28515625" style="8" bestFit="1" customWidth="1"/>
    <col min="3804" max="3804" width="9.140625" style="8"/>
    <col min="3805" max="3805" width="10.28515625" style="8" bestFit="1" customWidth="1"/>
    <col min="3806" max="3807" width="9.28515625" style="8" bestFit="1" customWidth="1"/>
    <col min="3808" max="3808" width="9.140625" style="8"/>
    <col min="3809" max="3809" width="10.28515625" style="8" bestFit="1" customWidth="1"/>
    <col min="3810" max="3811" width="9.28515625" style="8" bestFit="1" customWidth="1"/>
    <col min="3812" max="3812" width="9.140625" style="8"/>
    <col min="3813" max="3813" width="10.28515625" style="8" bestFit="1" customWidth="1"/>
    <col min="3814" max="3815" width="9.28515625" style="8" bestFit="1" customWidth="1"/>
    <col min="3816" max="3816" width="9.140625" style="8"/>
    <col min="3817" max="3817" width="10.28515625" style="8" bestFit="1" customWidth="1"/>
    <col min="3818" max="3819" width="9.28515625" style="8" bestFit="1" customWidth="1"/>
    <col min="3820" max="3820" width="9.140625" style="8"/>
    <col min="3821" max="3821" width="10.28515625" style="8" bestFit="1" customWidth="1"/>
    <col min="3822" max="3823" width="9.28515625" style="8" bestFit="1" customWidth="1"/>
    <col min="3824" max="3824" width="9.140625" style="8"/>
    <col min="3825" max="3825" width="10.28515625" style="8" bestFit="1" customWidth="1"/>
    <col min="3826" max="3827" width="9.28515625" style="8" bestFit="1" customWidth="1"/>
    <col min="3828" max="3828" width="9.140625" style="8"/>
    <col min="3829" max="3829" width="10.28515625" style="8" bestFit="1" customWidth="1"/>
    <col min="3830" max="3831" width="9.28515625" style="8" bestFit="1" customWidth="1"/>
    <col min="3832" max="3832" width="9.140625" style="8"/>
    <col min="3833" max="3833" width="10.28515625" style="8" bestFit="1" customWidth="1"/>
    <col min="3834" max="3835" width="9.28515625" style="8" bestFit="1" customWidth="1"/>
    <col min="3836" max="3836" width="9.140625" style="8"/>
    <col min="3837" max="3837" width="10.28515625" style="8" bestFit="1" customWidth="1"/>
    <col min="3838" max="3839" width="9.28515625" style="8" bestFit="1" customWidth="1"/>
    <col min="3840" max="3840" width="9.140625" style="8"/>
    <col min="3841" max="3841" width="10.28515625" style="8" bestFit="1" customWidth="1"/>
    <col min="3842" max="3843" width="9.28515625" style="8" bestFit="1" customWidth="1"/>
    <col min="3844" max="3844" width="9.140625" style="8"/>
    <col min="3845" max="3845" width="10.28515625" style="8" bestFit="1" customWidth="1"/>
    <col min="3846" max="3847" width="9.28515625" style="8" bestFit="1" customWidth="1"/>
    <col min="3848" max="3848" width="9.140625" style="8"/>
    <col min="3849" max="3849" width="10.28515625" style="8" bestFit="1" customWidth="1"/>
    <col min="3850" max="3851" width="9.28515625" style="8" bestFit="1" customWidth="1"/>
    <col min="3852" max="3852" width="9.140625" style="8"/>
    <col min="3853" max="3853" width="10.28515625" style="8" bestFit="1" customWidth="1"/>
    <col min="3854" max="3855" width="9.28515625" style="8" bestFit="1" customWidth="1"/>
    <col min="3856" max="3856" width="9.140625" style="8"/>
    <col min="3857" max="3857" width="10.28515625" style="8" bestFit="1" customWidth="1"/>
    <col min="3858" max="3859" width="9.28515625" style="8" bestFit="1" customWidth="1"/>
    <col min="3860" max="3860" width="9.140625" style="8"/>
    <col min="3861" max="3861" width="10.28515625" style="8" bestFit="1" customWidth="1"/>
    <col min="3862" max="3863" width="9.28515625" style="8" bestFit="1" customWidth="1"/>
    <col min="3864" max="3864" width="9.140625" style="8"/>
    <col min="3865" max="3865" width="10.28515625" style="8" bestFit="1" customWidth="1"/>
    <col min="3866" max="3867" width="9.28515625" style="8" bestFit="1" customWidth="1"/>
    <col min="3868" max="3868" width="9.140625" style="8"/>
    <col min="3869" max="3869" width="10.28515625" style="8" bestFit="1" customWidth="1"/>
    <col min="3870" max="3871" width="9.28515625" style="8" bestFit="1" customWidth="1"/>
    <col min="3872" max="3872" width="9.140625" style="8"/>
    <col min="3873" max="3873" width="10.28515625" style="8" bestFit="1" customWidth="1"/>
    <col min="3874" max="3875" width="9.28515625" style="8" bestFit="1" customWidth="1"/>
    <col min="3876" max="3876" width="9.140625" style="8"/>
    <col min="3877" max="3877" width="10.28515625" style="8" bestFit="1" customWidth="1"/>
    <col min="3878" max="3879" width="9.28515625" style="8" bestFit="1" customWidth="1"/>
    <col min="3880" max="3880" width="9.140625" style="8"/>
    <col min="3881" max="3881" width="10.28515625" style="8" bestFit="1" customWidth="1"/>
    <col min="3882" max="3883" width="9.28515625" style="8" bestFit="1" customWidth="1"/>
    <col min="3884" max="3884" width="9.140625" style="8"/>
    <col min="3885" max="3885" width="10.28515625" style="8" bestFit="1" customWidth="1"/>
    <col min="3886" max="3887" width="9.28515625" style="8" bestFit="1" customWidth="1"/>
    <col min="3888" max="3888" width="9.140625" style="8"/>
    <col min="3889" max="3889" width="10.28515625" style="8" bestFit="1" customWidth="1"/>
    <col min="3890" max="3891" width="9.28515625" style="8" bestFit="1" customWidth="1"/>
    <col min="3892" max="3892" width="9.140625" style="8"/>
    <col min="3893" max="3893" width="10.28515625" style="8" bestFit="1" customWidth="1"/>
    <col min="3894" max="3895" width="9.28515625" style="8" bestFit="1" customWidth="1"/>
    <col min="3896" max="3896" width="9.140625" style="8"/>
    <col min="3897" max="3897" width="10.28515625" style="8" bestFit="1" customWidth="1"/>
    <col min="3898" max="3899" width="9.28515625" style="8" bestFit="1" customWidth="1"/>
    <col min="3900" max="3900" width="9.140625" style="8"/>
    <col min="3901" max="3901" width="10.28515625" style="8" bestFit="1" customWidth="1"/>
    <col min="3902" max="3903" width="9.28515625" style="8" bestFit="1" customWidth="1"/>
    <col min="3904" max="3904" width="9.140625" style="8"/>
    <col min="3905" max="3905" width="10.28515625" style="8" bestFit="1" customWidth="1"/>
    <col min="3906" max="3907" width="9.28515625" style="8" bestFit="1" customWidth="1"/>
    <col min="3908" max="3908" width="9.140625" style="8"/>
    <col min="3909" max="3909" width="10.28515625" style="8" bestFit="1" customWidth="1"/>
    <col min="3910" max="3911" width="9.28515625" style="8" bestFit="1" customWidth="1"/>
    <col min="3912" max="3912" width="9.140625" style="8"/>
    <col min="3913" max="3913" width="10.28515625" style="8" bestFit="1" customWidth="1"/>
    <col min="3914" max="3915" width="9.28515625" style="8" bestFit="1" customWidth="1"/>
    <col min="3916" max="3916" width="9.140625" style="8"/>
    <col min="3917" max="3917" width="10.28515625" style="8" bestFit="1" customWidth="1"/>
    <col min="3918" max="3919" width="9.28515625" style="8" bestFit="1" customWidth="1"/>
    <col min="3920" max="3920" width="9.140625" style="8"/>
    <col min="3921" max="3921" width="10.28515625" style="8" bestFit="1" customWidth="1"/>
    <col min="3922" max="3923" width="9.28515625" style="8" bestFit="1" customWidth="1"/>
    <col min="3924" max="3924" width="9.140625" style="8"/>
    <col min="3925" max="3925" width="10.28515625" style="8" bestFit="1" customWidth="1"/>
    <col min="3926" max="3927" width="9.28515625" style="8" bestFit="1" customWidth="1"/>
    <col min="3928" max="3928" width="9.140625" style="8"/>
    <col min="3929" max="3929" width="10.28515625" style="8" bestFit="1" customWidth="1"/>
    <col min="3930" max="3931" width="9.28515625" style="8" bestFit="1" customWidth="1"/>
    <col min="3932" max="3932" width="9.140625" style="8"/>
    <col min="3933" max="3933" width="10.28515625" style="8" bestFit="1" customWidth="1"/>
    <col min="3934" max="3935" width="9.28515625" style="8" bestFit="1" customWidth="1"/>
    <col min="3936" max="3936" width="9.140625" style="8"/>
    <col min="3937" max="3937" width="10.28515625" style="8" bestFit="1" customWidth="1"/>
    <col min="3938" max="3939" width="9.28515625" style="8" bestFit="1" customWidth="1"/>
    <col min="3940" max="3940" width="9.140625" style="8"/>
    <col min="3941" max="3941" width="10.28515625" style="8" bestFit="1" customWidth="1"/>
    <col min="3942" max="3943" width="9.28515625" style="8" bestFit="1" customWidth="1"/>
    <col min="3944" max="3944" width="9.140625" style="8"/>
    <col min="3945" max="3945" width="10.28515625" style="8" bestFit="1" customWidth="1"/>
    <col min="3946" max="3947" width="9.28515625" style="8" bestFit="1" customWidth="1"/>
    <col min="3948" max="3948" width="9.140625" style="8"/>
    <col min="3949" max="3949" width="10.28515625" style="8" bestFit="1" customWidth="1"/>
    <col min="3950" max="3951" width="9.28515625" style="8" bestFit="1" customWidth="1"/>
    <col min="3952" max="3952" width="9.140625" style="8"/>
    <col min="3953" max="3953" width="10.28515625" style="8" bestFit="1" customWidth="1"/>
    <col min="3954" max="3955" width="9.28515625" style="8" bestFit="1" customWidth="1"/>
    <col min="3956" max="3956" width="9.140625" style="8"/>
    <col min="3957" max="3957" width="10.28515625" style="8" bestFit="1" customWidth="1"/>
    <col min="3958" max="3959" width="9.28515625" style="8" bestFit="1" customWidth="1"/>
    <col min="3960" max="3960" width="9.140625" style="8"/>
    <col min="3961" max="3961" width="10.28515625" style="8" bestFit="1" customWidth="1"/>
    <col min="3962" max="3963" width="9.28515625" style="8" bestFit="1" customWidth="1"/>
    <col min="3964" max="3964" width="9.140625" style="8"/>
    <col min="3965" max="3965" width="10.28515625" style="8" bestFit="1" customWidth="1"/>
    <col min="3966" max="3967" width="9.28515625" style="8" bestFit="1" customWidth="1"/>
    <col min="3968" max="3968" width="9.140625" style="8"/>
    <col min="3969" max="3969" width="10.28515625" style="8" bestFit="1" customWidth="1"/>
    <col min="3970" max="3971" width="9.28515625" style="8" bestFit="1" customWidth="1"/>
    <col min="3972" max="3972" width="9.140625" style="8"/>
    <col min="3973" max="3973" width="10.28515625" style="8" bestFit="1" customWidth="1"/>
    <col min="3974" max="3975" width="9.28515625" style="8" bestFit="1" customWidth="1"/>
    <col min="3976" max="3976" width="9.140625" style="8"/>
    <col min="3977" max="3977" width="10.28515625" style="8" bestFit="1" customWidth="1"/>
    <col min="3978" max="3979" width="9.28515625" style="8" bestFit="1" customWidth="1"/>
    <col min="3980" max="3980" width="9.140625" style="8"/>
    <col min="3981" max="3981" width="10.28515625" style="8" bestFit="1" customWidth="1"/>
    <col min="3982" max="3983" width="9.28515625" style="8" bestFit="1" customWidth="1"/>
    <col min="3984" max="3984" width="9.140625" style="8"/>
    <col min="3985" max="3985" width="10.28515625" style="8" bestFit="1" customWidth="1"/>
    <col min="3986" max="3987" width="9.28515625" style="8" bestFit="1" customWidth="1"/>
    <col min="3988" max="3988" width="9.140625" style="8"/>
    <col min="3989" max="3989" width="10.28515625" style="8" bestFit="1" customWidth="1"/>
    <col min="3990" max="3991" width="9.28515625" style="8" bestFit="1" customWidth="1"/>
    <col min="3992" max="3992" width="9.140625" style="8"/>
    <col min="3993" max="3993" width="10.28515625" style="8" bestFit="1" customWidth="1"/>
    <col min="3994" max="3995" width="9.28515625" style="8" bestFit="1" customWidth="1"/>
    <col min="3996" max="3996" width="9.140625" style="8"/>
    <col min="3997" max="3997" width="10.28515625" style="8" bestFit="1" customWidth="1"/>
    <col min="3998" max="3999" width="9.28515625" style="8" bestFit="1" customWidth="1"/>
    <col min="4000" max="4000" width="9.140625" style="8"/>
    <col min="4001" max="4001" width="10.28515625" style="8" bestFit="1" customWidth="1"/>
    <col min="4002" max="4003" width="9.28515625" style="8" bestFit="1" customWidth="1"/>
    <col min="4004" max="4004" width="9.140625" style="8"/>
    <col min="4005" max="4005" width="10.28515625" style="8" bestFit="1" customWidth="1"/>
    <col min="4006" max="4007" width="9.28515625" style="8" bestFit="1" customWidth="1"/>
    <col min="4008" max="4008" width="9.140625" style="8"/>
    <col min="4009" max="4009" width="10.28515625" style="8" bestFit="1" customWidth="1"/>
    <col min="4010" max="4011" width="9.28515625" style="8" bestFit="1" customWidth="1"/>
    <col min="4012" max="4012" width="9.140625" style="8"/>
    <col min="4013" max="4013" width="10.28515625" style="8" bestFit="1" customWidth="1"/>
    <col min="4014" max="4015" width="9.28515625" style="8" bestFit="1" customWidth="1"/>
    <col min="4016" max="4016" width="9.140625" style="8"/>
    <col min="4017" max="4017" width="10.28515625" style="8" bestFit="1" customWidth="1"/>
    <col min="4018" max="4019" width="9.28515625" style="8" bestFit="1" customWidth="1"/>
    <col min="4020" max="4020" width="9.140625" style="8"/>
    <col min="4021" max="4021" width="10.28515625" style="8" bestFit="1" customWidth="1"/>
    <col min="4022" max="4023" width="9.28515625" style="8" bestFit="1" customWidth="1"/>
    <col min="4024" max="4024" width="9.140625" style="8"/>
    <col min="4025" max="4025" width="10.28515625" style="8" bestFit="1" customWidth="1"/>
    <col min="4026" max="4027" width="9.28515625" style="8" bestFit="1" customWidth="1"/>
    <col min="4028" max="4028" width="9.140625" style="8"/>
    <col min="4029" max="4029" width="10.28515625" style="8" bestFit="1" customWidth="1"/>
    <col min="4030" max="4031" width="9.28515625" style="8" bestFit="1" customWidth="1"/>
    <col min="4032" max="4032" width="9.140625" style="8"/>
    <col min="4033" max="4033" width="10.28515625" style="8" bestFit="1" customWidth="1"/>
    <col min="4034" max="4035" width="9.28515625" style="8" bestFit="1" customWidth="1"/>
    <col min="4036" max="4036" width="9.140625" style="8"/>
    <col min="4037" max="4037" width="10.28515625" style="8" bestFit="1" customWidth="1"/>
    <col min="4038" max="4039" width="9.28515625" style="8" bestFit="1" customWidth="1"/>
    <col min="4040" max="4040" width="9.140625" style="8"/>
    <col min="4041" max="4041" width="10.28515625" style="8" bestFit="1" customWidth="1"/>
    <col min="4042" max="4043" width="9.28515625" style="8" bestFit="1" customWidth="1"/>
    <col min="4044" max="4044" width="9.140625" style="8"/>
    <col min="4045" max="4045" width="10.28515625" style="8" bestFit="1" customWidth="1"/>
    <col min="4046" max="4047" width="9.28515625" style="8" bestFit="1" customWidth="1"/>
    <col min="4048" max="4048" width="9.140625" style="8"/>
    <col min="4049" max="4049" width="10.28515625" style="8" bestFit="1" customWidth="1"/>
    <col min="4050" max="4051" width="9.28515625" style="8" bestFit="1" customWidth="1"/>
    <col min="4052" max="4052" width="9.140625" style="8"/>
    <col min="4053" max="4053" width="10.28515625" style="8" bestFit="1" customWidth="1"/>
    <col min="4054" max="4055" width="9.28515625" style="8" bestFit="1" customWidth="1"/>
    <col min="4056" max="4056" width="9.140625" style="8"/>
    <col min="4057" max="4057" width="10.28515625" style="8" bestFit="1" customWidth="1"/>
    <col min="4058" max="4059" width="9.28515625" style="8" bestFit="1" customWidth="1"/>
    <col min="4060" max="4060" width="9.140625" style="8"/>
    <col min="4061" max="4061" width="10.28515625" style="8" bestFit="1" customWidth="1"/>
    <col min="4062" max="4063" width="9.28515625" style="8" bestFit="1" customWidth="1"/>
    <col min="4064" max="4064" width="9.140625" style="8"/>
    <col min="4065" max="4065" width="10.28515625" style="8" bestFit="1" customWidth="1"/>
    <col min="4066" max="4067" width="9.28515625" style="8" bestFit="1" customWidth="1"/>
    <col min="4068" max="4068" width="9.140625" style="8"/>
    <col min="4069" max="4069" width="10.28515625" style="8" bestFit="1" customWidth="1"/>
    <col min="4070" max="4071" width="9.28515625" style="8" bestFit="1" customWidth="1"/>
    <col min="4072" max="4072" width="9.140625" style="8"/>
    <col min="4073" max="4073" width="10.28515625" style="8" bestFit="1" customWidth="1"/>
    <col min="4074" max="4075" width="9.28515625" style="8" bestFit="1" customWidth="1"/>
    <col min="4076" max="4076" width="9.140625" style="8"/>
    <col min="4077" max="4077" width="10.28515625" style="8" bestFit="1" customWidth="1"/>
    <col min="4078" max="4079" width="9.28515625" style="8" bestFit="1" customWidth="1"/>
    <col min="4080" max="4080" width="9.140625" style="8"/>
    <col min="4081" max="4081" width="10.28515625" style="8" bestFit="1" customWidth="1"/>
    <col min="4082" max="4083" width="9.28515625" style="8" bestFit="1" customWidth="1"/>
    <col min="4084" max="4084" width="9.140625" style="8"/>
    <col min="4085" max="4085" width="10.28515625" style="8" bestFit="1" customWidth="1"/>
    <col min="4086" max="4087" width="9.28515625" style="8" bestFit="1" customWidth="1"/>
    <col min="4088" max="4088" width="9.140625" style="8"/>
    <col min="4089" max="4089" width="10.28515625" style="8" bestFit="1" customWidth="1"/>
    <col min="4090" max="4091" width="9.28515625" style="8" bestFit="1" customWidth="1"/>
    <col min="4092" max="4092" width="9.140625" style="8"/>
    <col min="4093" max="4093" width="10.28515625" style="8" bestFit="1" customWidth="1"/>
    <col min="4094" max="4095" width="9.28515625" style="8" bestFit="1" customWidth="1"/>
    <col min="4096" max="4096" width="9.140625" style="8"/>
    <col min="4097" max="4097" width="10.28515625" style="8" bestFit="1" customWidth="1"/>
    <col min="4098" max="4099" width="9.28515625" style="8" bestFit="1" customWidth="1"/>
    <col min="4100" max="4100" width="9.140625" style="8"/>
    <col min="4101" max="4101" width="10.28515625" style="8" bestFit="1" customWidth="1"/>
    <col min="4102" max="4103" width="9.28515625" style="8" bestFit="1" customWidth="1"/>
    <col min="4104" max="4104" width="9.140625" style="8"/>
    <col min="4105" max="4105" width="10.28515625" style="8" bestFit="1" customWidth="1"/>
    <col min="4106" max="4107" width="9.28515625" style="8" bestFit="1" customWidth="1"/>
    <col min="4108" max="4108" width="9.140625" style="8"/>
    <col min="4109" max="4109" width="10.28515625" style="8" bestFit="1" customWidth="1"/>
    <col min="4110" max="4111" width="9.28515625" style="8" bestFit="1" customWidth="1"/>
    <col min="4112" max="4112" width="9.140625" style="8"/>
    <col min="4113" max="4113" width="10.28515625" style="8" bestFit="1" customWidth="1"/>
    <col min="4114" max="4115" width="9.28515625" style="8" bestFit="1" customWidth="1"/>
    <col min="4116" max="4116" width="9.140625" style="8"/>
    <col min="4117" max="4117" width="10.28515625" style="8" bestFit="1" customWidth="1"/>
    <col min="4118" max="4119" width="9.28515625" style="8" bestFit="1" customWidth="1"/>
    <col min="4120" max="4120" width="9.140625" style="8"/>
    <col min="4121" max="4121" width="10.28515625" style="8" bestFit="1" customWidth="1"/>
    <col min="4122" max="4123" width="9.28515625" style="8" bestFit="1" customWidth="1"/>
    <col min="4124" max="4124" width="9.140625" style="8"/>
    <col min="4125" max="4125" width="10.28515625" style="8" bestFit="1" customWidth="1"/>
    <col min="4126" max="4127" width="9.28515625" style="8" bestFit="1" customWidth="1"/>
    <col min="4128" max="4128" width="9.140625" style="8"/>
    <col min="4129" max="4129" width="10.28515625" style="8" bestFit="1" customWidth="1"/>
    <col min="4130" max="4131" width="9.28515625" style="8" bestFit="1" customWidth="1"/>
    <col min="4132" max="4132" width="9.140625" style="8"/>
    <col min="4133" max="4133" width="10.28515625" style="8" bestFit="1" customWidth="1"/>
    <col min="4134" max="4135" width="9.28515625" style="8" bestFit="1" customWidth="1"/>
    <col min="4136" max="4136" width="9.140625" style="8"/>
    <col min="4137" max="4137" width="10.28515625" style="8" bestFit="1" customWidth="1"/>
    <col min="4138" max="4139" width="9.28515625" style="8" bestFit="1" customWidth="1"/>
    <col min="4140" max="4140" width="9.140625" style="8"/>
    <col min="4141" max="4141" width="10.28515625" style="8" bestFit="1" customWidth="1"/>
    <col min="4142" max="4143" width="9.28515625" style="8" bestFit="1" customWidth="1"/>
    <col min="4144" max="4144" width="9.140625" style="8"/>
    <col min="4145" max="4145" width="10.28515625" style="8" bestFit="1" customWidth="1"/>
    <col min="4146" max="4147" width="9.28515625" style="8" bestFit="1" customWidth="1"/>
    <col min="4148" max="4148" width="9.140625" style="8"/>
    <col min="4149" max="4149" width="10.28515625" style="8" bestFit="1" customWidth="1"/>
    <col min="4150" max="4151" width="9.28515625" style="8" bestFit="1" customWidth="1"/>
    <col min="4152" max="4152" width="9.140625" style="8"/>
    <col min="4153" max="4153" width="10.28515625" style="8" bestFit="1" customWidth="1"/>
    <col min="4154" max="4155" width="9.28515625" style="8" bestFit="1" customWidth="1"/>
    <col min="4156" max="4156" width="9.140625" style="8"/>
    <col min="4157" max="4157" width="10.28515625" style="8" bestFit="1" customWidth="1"/>
    <col min="4158" max="4159" width="9.28515625" style="8" bestFit="1" customWidth="1"/>
    <col min="4160" max="4160" width="9.140625" style="8"/>
    <col min="4161" max="4161" width="10.28515625" style="8" bestFit="1" customWidth="1"/>
    <col min="4162" max="4163" width="9.28515625" style="8" bestFit="1" customWidth="1"/>
    <col min="4164" max="4164" width="9.140625" style="8"/>
    <col min="4165" max="4165" width="10.28515625" style="8" bestFit="1" customWidth="1"/>
    <col min="4166" max="4167" width="9.28515625" style="8" bestFit="1" customWidth="1"/>
    <col min="4168" max="4168" width="9.140625" style="8"/>
    <col min="4169" max="4169" width="10.28515625" style="8" bestFit="1" customWidth="1"/>
    <col min="4170" max="4171" width="9.28515625" style="8" bestFit="1" customWidth="1"/>
    <col min="4172" max="4172" width="9.140625" style="8"/>
    <col min="4173" max="4173" width="10.28515625" style="8" bestFit="1" customWidth="1"/>
    <col min="4174" max="4175" width="9.28515625" style="8" bestFit="1" customWidth="1"/>
    <col min="4176" max="4176" width="9.140625" style="8"/>
    <col min="4177" max="4177" width="10.28515625" style="8" bestFit="1" customWidth="1"/>
    <col min="4178" max="4179" width="9.28515625" style="8" bestFit="1" customWidth="1"/>
    <col min="4180" max="4180" width="9.140625" style="8"/>
    <col min="4181" max="4181" width="10.28515625" style="8" bestFit="1" customWidth="1"/>
    <col min="4182" max="4183" width="9.28515625" style="8" bestFit="1" customWidth="1"/>
    <col min="4184" max="4184" width="9.140625" style="8"/>
    <col min="4185" max="4185" width="10.28515625" style="8" bestFit="1" customWidth="1"/>
    <col min="4186" max="4187" width="9.28515625" style="8" bestFit="1" customWidth="1"/>
    <col min="4188" max="4188" width="9.140625" style="8"/>
    <col min="4189" max="4189" width="10.28515625" style="8" bestFit="1" customWidth="1"/>
    <col min="4190" max="4191" width="9.28515625" style="8" bestFit="1" customWidth="1"/>
    <col min="4192" max="4192" width="9.140625" style="8"/>
    <col min="4193" max="4193" width="10.28515625" style="8" bestFit="1" customWidth="1"/>
    <col min="4194" max="4195" width="9.28515625" style="8" bestFit="1" customWidth="1"/>
    <col min="4196" max="4196" width="9.140625" style="8"/>
    <col min="4197" max="4197" width="10.28515625" style="8" bestFit="1" customWidth="1"/>
    <col min="4198" max="4199" width="9.28515625" style="8" bestFit="1" customWidth="1"/>
    <col min="4200" max="4200" width="9.140625" style="8"/>
    <col min="4201" max="4201" width="10.28515625" style="8" bestFit="1" customWidth="1"/>
    <col min="4202" max="4203" width="9.28515625" style="8" bestFit="1" customWidth="1"/>
    <col min="4204" max="4204" width="9.140625" style="8"/>
    <col min="4205" max="4205" width="10.28515625" style="8" bestFit="1" customWidth="1"/>
    <col min="4206" max="4207" width="9.28515625" style="8" bestFit="1" customWidth="1"/>
    <col min="4208" max="4208" width="9.140625" style="8"/>
    <col min="4209" max="4209" width="10.28515625" style="8" bestFit="1" customWidth="1"/>
    <col min="4210" max="4211" width="9.28515625" style="8" bestFit="1" customWidth="1"/>
    <col min="4212" max="4212" width="9.140625" style="8"/>
    <col min="4213" max="4213" width="10.28515625" style="8" bestFit="1" customWidth="1"/>
    <col min="4214" max="4215" width="9.28515625" style="8" bestFit="1" customWidth="1"/>
    <col min="4216" max="4216" width="9.140625" style="8"/>
    <col min="4217" max="4217" width="10.28515625" style="8" bestFit="1" customWidth="1"/>
    <col min="4218" max="4219" width="9.28515625" style="8" bestFit="1" customWidth="1"/>
    <col min="4220" max="4220" width="9.140625" style="8"/>
    <col min="4221" max="4221" width="10.28515625" style="8" bestFit="1" customWidth="1"/>
    <col min="4222" max="4223" width="9.28515625" style="8" bestFit="1" customWidth="1"/>
    <col min="4224" max="4224" width="9.140625" style="8"/>
    <col min="4225" max="4225" width="10.28515625" style="8" bestFit="1" customWidth="1"/>
    <col min="4226" max="4227" width="9.28515625" style="8" bestFit="1" customWidth="1"/>
    <col min="4228" max="4228" width="9.140625" style="8"/>
    <col min="4229" max="4229" width="10.28515625" style="8" bestFit="1" customWidth="1"/>
    <col min="4230" max="4231" width="9.28515625" style="8" bestFit="1" customWidth="1"/>
    <col min="4232" max="4232" width="9.140625" style="8"/>
    <col min="4233" max="4233" width="10.28515625" style="8" bestFit="1" customWidth="1"/>
    <col min="4234" max="4235" width="9.28515625" style="8" bestFit="1" customWidth="1"/>
    <col min="4236" max="4236" width="9.140625" style="8"/>
    <col min="4237" max="4237" width="10.28515625" style="8" bestFit="1" customWidth="1"/>
    <col min="4238" max="4239" width="9.28515625" style="8" bestFit="1" customWidth="1"/>
    <col min="4240" max="4240" width="9.140625" style="8"/>
    <col min="4241" max="4241" width="10.28515625" style="8" bestFit="1" customWidth="1"/>
    <col min="4242" max="4243" width="9.28515625" style="8" bestFit="1" customWidth="1"/>
    <col min="4244" max="4244" width="9.140625" style="8"/>
    <col min="4245" max="4245" width="10.28515625" style="8" bestFit="1" customWidth="1"/>
    <col min="4246" max="4247" width="9.28515625" style="8" bestFit="1" customWidth="1"/>
    <col min="4248" max="4248" width="9.140625" style="8"/>
    <col min="4249" max="4249" width="10.28515625" style="8" bestFit="1" customWidth="1"/>
    <col min="4250" max="4251" width="9.28515625" style="8" bestFit="1" customWidth="1"/>
    <col min="4252" max="4252" width="9.140625" style="8"/>
    <col min="4253" max="4253" width="10.28515625" style="8" bestFit="1" customWidth="1"/>
    <col min="4254" max="4255" width="9.28515625" style="8" bestFit="1" customWidth="1"/>
    <col min="4256" max="4256" width="9.140625" style="8"/>
    <col min="4257" max="4257" width="10.28515625" style="8" bestFit="1" customWidth="1"/>
    <col min="4258" max="4259" width="9.28515625" style="8" bestFit="1" customWidth="1"/>
    <col min="4260" max="4260" width="9.140625" style="8"/>
    <col min="4261" max="4261" width="10.28515625" style="8" bestFit="1" customWidth="1"/>
    <col min="4262" max="4263" width="9.28515625" style="8" bestFit="1" customWidth="1"/>
    <col min="4264" max="4264" width="9.140625" style="8"/>
    <col min="4265" max="4265" width="10.28515625" style="8" bestFit="1" customWidth="1"/>
    <col min="4266" max="4267" width="9.28515625" style="8" bestFit="1" customWidth="1"/>
    <col min="4268" max="4268" width="9.140625" style="8"/>
    <col min="4269" max="4269" width="10.28515625" style="8" bestFit="1" customWidth="1"/>
    <col min="4270" max="4271" width="9.28515625" style="8" bestFit="1" customWidth="1"/>
    <col min="4272" max="4272" width="9.140625" style="8"/>
    <col min="4273" max="4273" width="10.28515625" style="8" bestFit="1" customWidth="1"/>
    <col min="4274" max="4275" width="9.28515625" style="8" bestFit="1" customWidth="1"/>
    <col min="4276" max="4276" width="9.140625" style="8"/>
    <col min="4277" max="4277" width="10.28515625" style="8" bestFit="1" customWidth="1"/>
    <col min="4278" max="4279" width="9.28515625" style="8" bestFit="1" customWidth="1"/>
    <col min="4280" max="4280" width="9.140625" style="8"/>
    <col min="4281" max="4281" width="10.28515625" style="8" bestFit="1" customWidth="1"/>
    <col min="4282" max="4283" width="9.28515625" style="8" bestFit="1" customWidth="1"/>
    <col min="4284" max="4284" width="9.140625" style="8"/>
    <col min="4285" max="4285" width="10.28515625" style="8" bestFit="1" customWidth="1"/>
    <col min="4286" max="4287" width="9.28515625" style="8" bestFit="1" customWidth="1"/>
    <col min="4288" max="4288" width="9.140625" style="8"/>
    <col min="4289" max="4289" width="10.28515625" style="8" bestFit="1" customWidth="1"/>
    <col min="4290" max="4291" width="9.28515625" style="8" bestFit="1" customWidth="1"/>
    <col min="4292" max="4292" width="9.140625" style="8"/>
    <col min="4293" max="4293" width="10.28515625" style="8" bestFit="1" customWidth="1"/>
    <col min="4294" max="4295" width="9.28515625" style="8" bestFit="1" customWidth="1"/>
    <col min="4296" max="4296" width="9.140625" style="8"/>
    <col min="4297" max="4297" width="10.28515625" style="8" bestFit="1" customWidth="1"/>
    <col min="4298" max="4299" width="9.28515625" style="8" bestFit="1" customWidth="1"/>
    <col min="4300" max="4300" width="9.140625" style="8"/>
    <col min="4301" max="4301" width="10.28515625" style="8" bestFit="1" customWidth="1"/>
    <col min="4302" max="4303" width="9.28515625" style="8" bestFit="1" customWidth="1"/>
    <col min="4304" max="4304" width="9.140625" style="8"/>
    <col min="4305" max="4305" width="10.28515625" style="8" bestFit="1" customWidth="1"/>
    <col min="4306" max="4307" width="9.28515625" style="8" bestFit="1" customWidth="1"/>
    <col min="4308" max="4308" width="9.140625" style="8"/>
    <col min="4309" max="4309" width="10.28515625" style="8" bestFit="1" customWidth="1"/>
    <col min="4310" max="4311" width="9.28515625" style="8" bestFit="1" customWidth="1"/>
    <col min="4312" max="4312" width="9.140625" style="8"/>
    <col min="4313" max="4313" width="10.28515625" style="8" bestFit="1" customWidth="1"/>
    <col min="4314" max="4315" width="9.28515625" style="8" bestFit="1" customWidth="1"/>
    <col min="4316" max="4316" width="9.140625" style="8"/>
    <col min="4317" max="4317" width="10.28515625" style="8" bestFit="1" customWidth="1"/>
    <col min="4318" max="4319" width="9.28515625" style="8" bestFit="1" customWidth="1"/>
    <col min="4320" max="4320" width="9.140625" style="8"/>
    <col min="4321" max="4321" width="10.28515625" style="8" bestFit="1" customWidth="1"/>
    <col min="4322" max="4323" width="9.28515625" style="8" bestFit="1" customWidth="1"/>
    <col min="4324" max="4324" width="9.140625" style="8"/>
    <col min="4325" max="4325" width="10.28515625" style="8" bestFit="1" customWidth="1"/>
    <col min="4326" max="4327" width="9.28515625" style="8" bestFit="1" customWidth="1"/>
    <col min="4328" max="4328" width="9.140625" style="8"/>
    <col min="4329" max="4329" width="10.28515625" style="8" bestFit="1" customWidth="1"/>
    <col min="4330" max="4331" width="9.28515625" style="8" bestFit="1" customWidth="1"/>
    <col min="4332" max="4332" width="9.140625" style="8"/>
    <col min="4333" max="4333" width="10.28515625" style="8" bestFit="1" customWidth="1"/>
    <col min="4334" max="4335" width="9.28515625" style="8" bestFit="1" customWidth="1"/>
    <col min="4336" max="4336" width="9.140625" style="8"/>
    <col min="4337" max="4337" width="10.28515625" style="8" bestFit="1" customWidth="1"/>
    <col min="4338" max="4339" width="9.28515625" style="8" bestFit="1" customWidth="1"/>
    <col min="4340" max="4340" width="9.140625" style="8"/>
    <col min="4341" max="4341" width="10.28515625" style="8" bestFit="1" customWidth="1"/>
    <col min="4342" max="4343" width="9.28515625" style="8" bestFit="1" customWidth="1"/>
    <col min="4344" max="4344" width="9.140625" style="8"/>
    <col min="4345" max="4345" width="10.28515625" style="8" bestFit="1" customWidth="1"/>
    <col min="4346" max="4347" width="9.28515625" style="8" bestFit="1" customWidth="1"/>
    <col min="4348" max="4348" width="9.140625" style="8"/>
    <col min="4349" max="4349" width="10.28515625" style="8" bestFit="1" customWidth="1"/>
    <col min="4350" max="4351" width="9.28515625" style="8" bestFit="1" customWidth="1"/>
    <col min="4352" max="4352" width="9.140625" style="8"/>
    <col min="4353" max="4353" width="10.28515625" style="8" bestFit="1" customWidth="1"/>
    <col min="4354" max="4355" width="9.28515625" style="8" bestFit="1" customWidth="1"/>
    <col min="4356" max="4356" width="9.140625" style="8"/>
    <col min="4357" max="4357" width="10.28515625" style="8" bestFit="1" customWidth="1"/>
    <col min="4358" max="4359" width="9.28515625" style="8" bestFit="1" customWidth="1"/>
    <col min="4360" max="4360" width="9.140625" style="8"/>
    <col min="4361" max="4361" width="10.28515625" style="8" bestFit="1" customWidth="1"/>
    <col min="4362" max="4363" width="9.28515625" style="8" bestFit="1" customWidth="1"/>
    <col min="4364" max="4364" width="9.140625" style="8"/>
    <col min="4365" max="4365" width="10.28515625" style="8" bestFit="1" customWidth="1"/>
    <col min="4366" max="4367" width="9.28515625" style="8" bestFit="1" customWidth="1"/>
    <col min="4368" max="4368" width="9.140625" style="8"/>
    <col min="4369" max="4369" width="10.28515625" style="8" bestFit="1" customWidth="1"/>
    <col min="4370" max="4371" width="9.28515625" style="8" bestFit="1" customWidth="1"/>
    <col min="4372" max="4372" width="9.140625" style="8"/>
    <col min="4373" max="4373" width="10.28515625" style="8" bestFit="1" customWidth="1"/>
    <col min="4374" max="4375" width="9.28515625" style="8" bestFit="1" customWidth="1"/>
    <col min="4376" max="4376" width="9.140625" style="8"/>
    <col min="4377" max="4377" width="10.28515625" style="8" bestFit="1" customWidth="1"/>
    <col min="4378" max="4379" width="9.28515625" style="8" bestFit="1" customWidth="1"/>
    <col min="4380" max="4380" width="9.140625" style="8"/>
    <col min="4381" max="4381" width="10.28515625" style="8" bestFit="1" customWidth="1"/>
    <col min="4382" max="4383" width="9.28515625" style="8" bestFit="1" customWidth="1"/>
    <col min="4384" max="4384" width="9.140625" style="8"/>
    <col min="4385" max="4385" width="10.28515625" style="8" bestFit="1" customWidth="1"/>
    <col min="4386" max="4387" width="9.28515625" style="8" bestFit="1" customWidth="1"/>
    <col min="4388" max="4388" width="9.140625" style="8"/>
    <col min="4389" max="4389" width="10.28515625" style="8" bestFit="1" customWidth="1"/>
    <col min="4390" max="4391" width="9.28515625" style="8" bestFit="1" customWidth="1"/>
    <col min="4392" max="4392" width="9.140625" style="8"/>
    <col min="4393" max="4393" width="10.28515625" style="8" bestFit="1" customWidth="1"/>
    <col min="4394" max="4395" width="9.28515625" style="8" bestFit="1" customWidth="1"/>
    <col min="4396" max="4396" width="9.140625" style="8"/>
    <col min="4397" max="4397" width="10.28515625" style="8" bestFit="1" customWidth="1"/>
    <col min="4398" max="4399" width="9.28515625" style="8" bestFit="1" customWidth="1"/>
    <col min="4400" max="4400" width="9.140625" style="8"/>
    <col min="4401" max="4401" width="10.28515625" style="8" bestFit="1" customWidth="1"/>
    <col min="4402" max="4403" width="9.28515625" style="8" bestFit="1" customWidth="1"/>
    <col min="4404" max="4404" width="9.140625" style="8"/>
    <col min="4405" max="4405" width="10.28515625" style="8" bestFit="1" customWidth="1"/>
    <col min="4406" max="4407" width="9.28515625" style="8" bestFit="1" customWidth="1"/>
    <col min="4408" max="4408" width="9.140625" style="8"/>
    <col min="4409" max="4409" width="10.28515625" style="8" bestFit="1" customWidth="1"/>
    <col min="4410" max="4411" width="9.28515625" style="8" bestFit="1" customWidth="1"/>
    <col min="4412" max="4412" width="9.140625" style="8"/>
    <col min="4413" max="4413" width="10.28515625" style="8" bestFit="1" customWidth="1"/>
    <col min="4414" max="4415" width="9.28515625" style="8" bestFit="1" customWidth="1"/>
    <col min="4416" max="4416" width="9.140625" style="8"/>
    <col min="4417" max="4417" width="10.28515625" style="8" bestFit="1" customWidth="1"/>
    <col min="4418" max="4419" width="9.28515625" style="8" bestFit="1" customWidth="1"/>
    <col min="4420" max="4420" width="9.140625" style="8"/>
    <col min="4421" max="4421" width="10.28515625" style="8" bestFit="1" customWidth="1"/>
    <col min="4422" max="4423" width="9.28515625" style="8" bestFit="1" customWidth="1"/>
    <col min="4424" max="4424" width="9.140625" style="8"/>
    <col min="4425" max="4425" width="10.28515625" style="8" bestFit="1" customWidth="1"/>
    <col min="4426" max="4427" width="9.28515625" style="8" bestFit="1" customWidth="1"/>
    <col min="4428" max="4428" width="9.140625" style="8"/>
    <col min="4429" max="4429" width="10.28515625" style="8" bestFit="1" customWidth="1"/>
    <col min="4430" max="4431" width="9.28515625" style="8" bestFit="1" customWidth="1"/>
    <col min="4432" max="4432" width="9.140625" style="8"/>
    <col min="4433" max="4433" width="10.28515625" style="8" bestFit="1" customWidth="1"/>
    <col min="4434" max="4435" width="9.28515625" style="8" bestFit="1" customWidth="1"/>
    <col min="4436" max="4436" width="9.140625" style="8"/>
    <col min="4437" max="4437" width="10.28515625" style="8" bestFit="1" customWidth="1"/>
    <col min="4438" max="4439" width="9.28515625" style="8" bestFit="1" customWidth="1"/>
    <col min="4440" max="4440" width="9.140625" style="8"/>
    <col min="4441" max="4441" width="10.28515625" style="8" bestFit="1" customWidth="1"/>
    <col min="4442" max="4443" width="9.28515625" style="8" bestFit="1" customWidth="1"/>
    <col min="4444" max="4444" width="9.140625" style="8"/>
    <col min="4445" max="4445" width="10.28515625" style="8" bestFit="1" customWidth="1"/>
    <col min="4446" max="4447" width="9.28515625" style="8" bestFit="1" customWidth="1"/>
    <col min="4448" max="4448" width="9.140625" style="8"/>
    <col min="4449" max="4449" width="10.28515625" style="8" bestFit="1" customWidth="1"/>
    <col min="4450" max="4451" width="9.28515625" style="8" bestFit="1" customWidth="1"/>
    <col min="4452" max="4452" width="9.140625" style="8"/>
    <col min="4453" max="4453" width="10.28515625" style="8" bestFit="1" customWidth="1"/>
    <col min="4454" max="4455" width="9.28515625" style="8" bestFit="1" customWidth="1"/>
    <col min="4456" max="4456" width="9.140625" style="8"/>
    <col min="4457" max="4457" width="10.28515625" style="8" bestFit="1" customWidth="1"/>
    <col min="4458" max="4459" width="9.28515625" style="8" bestFit="1" customWidth="1"/>
    <col min="4460" max="4460" width="9.140625" style="8"/>
    <col min="4461" max="4461" width="10.28515625" style="8" bestFit="1" customWidth="1"/>
    <col min="4462" max="4463" width="9.28515625" style="8" bestFit="1" customWidth="1"/>
    <col min="4464" max="4464" width="9.140625" style="8"/>
    <col min="4465" max="4465" width="10.28515625" style="8" bestFit="1" customWidth="1"/>
    <col min="4466" max="4467" width="9.28515625" style="8" bestFit="1" customWidth="1"/>
    <col min="4468" max="4468" width="9.140625" style="8"/>
    <col min="4469" max="4469" width="10.28515625" style="8" bestFit="1" customWidth="1"/>
    <col min="4470" max="4471" width="9.28515625" style="8" bestFit="1" customWidth="1"/>
    <col min="4472" max="4472" width="9.140625" style="8"/>
    <col min="4473" max="4473" width="10.28515625" style="8" bestFit="1" customWidth="1"/>
    <col min="4474" max="4475" width="9.28515625" style="8" bestFit="1" customWidth="1"/>
    <col min="4476" max="4476" width="9.140625" style="8"/>
    <col min="4477" max="4477" width="10.28515625" style="8" bestFit="1" customWidth="1"/>
    <col min="4478" max="4479" width="9.28515625" style="8" bestFit="1" customWidth="1"/>
    <col min="4480" max="4480" width="9.140625" style="8"/>
    <col min="4481" max="4481" width="10.28515625" style="8" bestFit="1" customWidth="1"/>
    <col min="4482" max="4483" width="9.28515625" style="8" bestFit="1" customWidth="1"/>
    <col min="4484" max="4484" width="9.140625" style="8"/>
    <col min="4485" max="4485" width="10.28515625" style="8" bestFit="1" customWidth="1"/>
    <col min="4486" max="4487" width="9.28515625" style="8" bestFit="1" customWidth="1"/>
    <col min="4488" max="4488" width="9.140625" style="8"/>
    <col min="4489" max="4489" width="10.28515625" style="8" bestFit="1" customWidth="1"/>
    <col min="4490" max="4491" width="9.28515625" style="8" bestFit="1" customWidth="1"/>
    <col min="4492" max="4492" width="9.140625" style="8"/>
    <col min="4493" max="4493" width="10.28515625" style="8" bestFit="1" customWidth="1"/>
    <col min="4494" max="4495" width="9.28515625" style="8" bestFit="1" customWidth="1"/>
    <col min="4496" max="4496" width="9.140625" style="8"/>
    <col min="4497" max="4497" width="10.28515625" style="8" bestFit="1" customWidth="1"/>
    <col min="4498" max="4499" width="9.28515625" style="8" bestFit="1" customWidth="1"/>
    <col min="4500" max="4500" width="9.140625" style="8"/>
    <col min="4501" max="4501" width="10.28515625" style="8" bestFit="1" customWidth="1"/>
    <col min="4502" max="4503" width="9.28515625" style="8" bestFit="1" customWidth="1"/>
    <col min="4504" max="4504" width="9.140625" style="8"/>
    <col min="4505" max="4505" width="10.28515625" style="8" bestFit="1" customWidth="1"/>
    <col min="4506" max="4507" width="9.28515625" style="8" bestFit="1" customWidth="1"/>
    <col min="4508" max="4508" width="9.140625" style="8"/>
    <col min="4509" max="4509" width="10.28515625" style="8" bestFit="1" customWidth="1"/>
    <col min="4510" max="4511" width="9.28515625" style="8" bestFit="1" customWidth="1"/>
    <col min="4512" max="4512" width="9.140625" style="8"/>
    <col min="4513" max="4513" width="10.28515625" style="8" bestFit="1" customWidth="1"/>
    <col min="4514" max="4515" width="9.28515625" style="8" bestFit="1" customWidth="1"/>
    <col min="4516" max="4516" width="9.140625" style="8"/>
    <col min="4517" max="4517" width="10.28515625" style="8" bestFit="1" customWidth="1"/>
    <col min="4518" max="4519" width="9.28515625" style="8" bestFit="1" customWidth="1"/>
    <col min="4520" max="4520" width="9.140625" style="8"/>
    <col min="4521" max="4521" width="10.28515625" style="8" bestFit="1" customWidth="1"/>
    <col min="4522" max="4523" width="9.28515625" style="8" bestFit="1" customWidth="1"/>
    <col min="4524" max="4524" width="9.140625" style="8"/>
    <col min="4525" max="4525" width="10.28515625" style="8" bestFit="1" customWidth="1"/>
    <col min="4526" max="4527" width="9.28515625" style="8" bestFit="1" customWidth="1"/>
    <col min="4528" max="4528" width="9.140625" style="8"/>
    <col min="4529" max="4529" width="10.28515625" style="8" bestFit="1" customWidth="1"/>
    <col min="4530" max="4531" width="9.28515625" style="8" bestFit="1" customWidth="1"/>
    <col min="4532" max="4532" width="9.140625" style="8"/>
    <col min="4533" max="4533" width="10.28515625" style="8" bestFit="1" customWidth="1"/>
    <col min="4534" max="4535" width="9.28515625" style="8" bestFit="1" customWidth="1"/>
    <col min="4536" max="4536" width="9.140625" style="8"/>
    <col min="4537" max="4537" width="10.28515625" style="8" bestFit="1" customWidth="1"/>
    <col min="4538" max="4539" width="9.28515625" style="8" bestFit="1" customWidth="1"/>
    <col min="4540" max="4540" width="9.140625" style="8"/>
    <col min="4541" max="4541" width="10.28515625" style="8" bestFit="1" customWidth="1"/>
    <col min="4542" max="4543" width="9.28515625" style="8" bestFit="1" customWidth="1"/>
    <col min="4544" max="4544" width="9.140625" style="8"/>
    <col min="4545" max="4545" width="10.28515625" style="8" bestFit="1" customWidth="1"/>
    <col min="4546" max="4547" width="9.28515625" style="8" bestFit="1" customWidth="1"/>
    <col min="4548" max="4548" width="9.140625" style="8"/>
    <col min="4549" max="4549" width="10.28515625" style="8" bestFit="1" customWidth="1"/>
    <col min="4550" max="4551" width="9.28515625" style="8" bestFit="1" customWidth="1"/>
    <col min="4552" max="4552" width="9.140625" style="8"/>
    <col min="4553" max="4553" width="10.28515625" style="8" bestFit="1" customWidth="1"/>
    <col min="4554" max="4555" width="9.28515625" style="8" bestFit="1" customWidth="1"/>
    <col min="4556" max="4556" width="9.140625" style="8"/>
    <col min="4557" max="4557" width="10.28515625" style="8" bestFit="1" customWidth="1"/>
    <col min="4558" max="4559" width="9.28515625" style="8" bestFit="1" customWidth="1"/>
    <col min="4560" max="4560" width="9.140625" style="8"/>
    <col min="4561" max="4561" width="10.28515625" style="8" bestFit="1" customWidth="1"/>
    <col min="4562" max="4563" width="9.28515625" style="8" bestFit="1" customWidth="1"/>
    <col min="4564" max="4564" width="9.140625" style="8"/>
    <col min="4565" max="4565" width="10.28515625" style="8" bestFit="1" customWidth="1"/>
    <col min="4566" max="4567" width="9.28515625" style="8" bestFit="1" customWidth="1"/>
    <col min="4568" max="4568" width="9.140625" style="8"/>
    <col min="4569" max="4569" width="10.28515625" style="8" bestFit="1" customWidth="1"/>
    <col min="4570" max="4571" width="9.28515625" style="8" bestFit="1" customWidth="1"/>
    <col min="4572" max="4572" width="9.140625" style="8"/>
    <col min="4573" max="4573" width="10.28515625" style="8" bestFit="1" customWidth="1"/>
    <col min="4574" max="4575" width="9.28515625" style="8" bestFit="1" customWidth="1"/>
    <col min="4576" max="4576" width="9.140625" style="8"/>
    <col min="4577" max="4577" width="10.28515625" style="8" bestFit="1" customWidth="1"/>
    <col min="4578" max="4579" width="9.28515625" style="8" bestFit="1" customWidth="1"/>
    <col min="4580" max="4580" width="9.140625" style="8"/>
    <col min="4581" max="4581" width="10.28515625" style="8" bestFit="1" customWidth="1"/>
    <col min="4582" max="4583" width="9.28515625" style="8" bestFit="1" customWidth="1"/>
    <col min="4584" max="4584" width="9.140625" style="8"/>
    <col min="4585" max="4585" width="10.28515625" style="8" bestFit="1" customWidth="1"/>
    <col min="4586" max="4587" width="9.28515625" style="8" bestFit="1" customWidth="1"/>
    <col min="4588" max="4588" width="9.140625" style="8"/>
    <col min="4589" max="4589" width="10.28515625" style="8" bestFit="1" customWidth="1"/>
    <col min="4590" max="4591" width="9.28515625" style="8" bestFit="1" customWidth="1"/>
    <col min="4592" max="4592" width="9.140625" style="8"/>
    <col min="4593" max="4593" width="10.28515625" style="8" bestFit="1" customWidth="1"/>
    <col min="4594" max="4595" width="9.28515625" style="8" bestFit="1" customWidth="1"/>
    <col min="4596" max="4596" width="9.140625" style="8"/>
    <col min="4597" max="4597" width="10.28515625" style="8" bestFit="1" customWidth="1"/>
    <col min="4598" max="4599" width="9.28515625" style="8" bestFit="1" customWidth="1"/>
    <col min="4600" max="4600" width="9.140625" style="8"/>
    <col min="4601" max="4601" width="10.28515625" style="8" bestFit="1" customWidth="1"/>
    <col min="4602" max="4603" width="9.28515625" style="8" bestFit="1" customWidth="1"/>
    <col min="4604" max="4604" width="9.140625" style="8"/>
    <col min="4605" max="4605" width="10.28515625" style="8" bestFit="1" customWidth="1"/>
    <col min="4606" max="4607" width="9.28515625" style="8" bestFit="1" customWidth="1"/>
    <col min="4608" max="4608" width="9.140625" style="8"/>
    <col min="4609" max="4609" width="10.28515625" style="8" bestFit="1" customWidth="1"/>
    <col min="4610" max="4611" width="9.28515625" style="8" bestFit="1" customWidth="1"/>
    <col min="4612" max="4612" width="9.140625" style="8"/>
    <col min="4613" max="4613" width="10.28515625" style="8" bestFit="1" customWidth="1"/>
    <col min="4614" max="4615" width="9.28515625" style="8" bestFit="1" customWidth="1"/>
    <col min="4616" max="4616" width="9.140625" style="8"/>
    <col min="4617" max="4617" width="10.28515625" style="8" bestFit="1" customWidth="1"/>
    <col min="4618" max="4619" width="9.28515625" style="8" bestFit="1" customWidth="1"/>
    <col min="4620" max="4620" width="9.140625" style="8"/>
    <col min="4621" max="4621" width="10.28515625" style="8" bestFit="1" customWidth="1"/>
    <col min="4622" max="4623" width="9.28515625" style="8" bestFit="1" customWidth="1"/>
    <col min="4624" max="4624" width="9.140625" style="8"/>
    <col min="4625" max="4625" width="10.28515625" style="8" bestFit="1" customWidth="1"/>
    <col min="4626" max="4627" width="9.28515625" style="8" bestFit="1" customWidth="1"/>
    <col min="4628" max="4628" width="9.140625" style="8"/>
    <col min="4629" max="4629" width="10.28515625" style="8" bestFit="1" customWidth="1"/>
    <col min="4630" max="4631" width="9.28515625" style="8" bestFit="1" customWidth="1"/>
    <col min="4632" max="4632" width="9.140625" style="8"/>
    <col min="4633" max="4633" width="10.28515625" style="8" bestFit="1" customWidth="1"/>
    <col min="4634" max="4635" width="9.28515625" style="8" bestFit="1" customWidth="1"/>
    <col min="4636" max="4636" width="9.140625" style="8"/>
    <col min="4637" max="4637" width="10.28515625" style="8" bestFit="1" customWidth="1"/>
    <col min="4638" max="4639" width="9.28515625" style="8" bestFit="1" customWidth="1"/>
    <col min="4640" max="4640" width="9.140625" style="8"/>
    <col min="4641" max="4641" width="10.28515625" style="8" bestFit="1" customWidth="1"/>
    <col min="4642" max="4643" width="9.28515625" style="8" bestFit="1" customWidth="1"/>
    <col min="4644" max="4644" width="9.140625" style="8"/>
    <col min="4645" max="4645" width="10.28515625" style="8" bestFit="1" customWidth="1"/>
    <col min="4646" max="4647" width="9.28515625" style="8" bestFit="1" customWidth="1"/>
    <col min="4648" max="4648" width="9.140625" style="8"/>
    <col min="4649" max="4649" width="10.28515625" style="8" bestFit="1" customWidth="1"/>
    <col min="4650" max="4651" width="9.28515625" style="8" bestFit="1" customWidth="1"/>
    <col min="4652" max="4652" width="9.140625" style="8"/>
    <col min="4653" max="4653" width="10.28515625" style="8" bestFit="1" customWidth="1"/>
    <col min="4654" max="4655" width="9.28515625" style="8" bestFit="1" customWidth="1"/>
    <col min="4656" max="4656" width="9.140625" style="8"/>
    <col min="4657" max="4657" width="10.28515625" style="8" bestFit="1" customWidth="1"/>
    <col min="4658" max="4659" width="9.28515625" style="8" bestFit="1" customWidth="1"/>
    <col min="4660" max="4660" width="9.140625" style="8"/>
    <col min="4661" max="4661" width="10.28515625" style="8" bestFit="1" customWidth="1"/>
    <col min="4662" max="4663" width="9.28515625" style="8" bestFit="1" customWidth="1"/>
    <col min="4664" max="4664" width="9.140625" style="8"/>
    <col min="4665" max="4665" width="10.28515625" style="8" bestFit="1" customWidth="1"/>
    <col min="4666" max="4667" width="9.28515625" style="8" bestFit="1" customWidth="1"/>
    <col min="4668" max="4668" width="9.140625" style="8"/>
    <col min="4669" max="4669" width="10.28515625" style="8" bestFit="1" customWidth="1"/>
    <col min="4670" max="4671" width="9.28515625" style="8" bestFit="1" customWidth="1"/>
    <col min="4672" max="4672" width="9.140625" style="8"/>
    <col min="4673" max="4673" width="10.28515625" style="8" bestFit="1" customWidth="1"/>
    <col min="4674" max="4675" width="9.28515625" style="8" bestFit="1" customWidth="1"/>
    <col min="4676" max="4676" width="9.140625" style="8"/>
    <col min="4677" max="4677" width="10.28515625" style="8" bestFit="1" customWidth="1"/>
    <col min="4678" max="4679" width="9.28515625" style="8" bestFit="1" customWidth="1"/>
    <col min="4680" max="4680" width="9.140625" style="8"/>
    <col min="4681" max="4681" width="10.28515625" style="8" bestFit="1" customWidth="1"/>
    <col min="4682" max="4683" width="9.28515625" style="8" bestFit="1" customWidth="1"/>
    <col min="4684" max="4684" width="9.140625" style="8"/>
    <col min="4685" max="4685" width="10.28515625" style="8" bestFit="1" customWidth="1"/>
    <col min="4686" max="4687" width="9.28515625" style="8" bestFit="1" customWidth="1"/>
    <col min="4688" max="4688" width="9.140625" style="8"/>
    <col min="4689" max="4689" width="10.28515625" style="8" bestFit="1" customWidth="1"/>
    <col min="4690" max="4691" width="9.28515625" style="8" bestFit="1" customWidth="1"/>
    <col min="4692" max="4692" width="9.140625" style="8"/>
    <col min="4693" max="4693" width="10.28515625" style="8" bestFit="1" customWidth="1"/>
    <col min="4694" max="4695" width="9.28515625" style="8" bestFit="1" customWidth="1"/>
    <col min="4696" max="4696" width="9.140625" style="8"/>
    <col min="4697" max="4697" width="10.28515625" style="8" bestFit="1" customWidth="1"/>
    <col min="4698" max="4699" width="9.28515625" style="8" bestFit="1" customWidth="1"/>
    <col min="4700" max="4700" width="9.140625" style="8"/>
    <col min="4701" max="4701" width="10.28515625" style="8" bestFit="1" customWidth="1"/>
    <col min="4702" max="4703" width="9.28515625" style="8" bestFit="1" customWidth="1"/>
    <col min="4704" max="4704" width="9.140625" style="8"/>
    <col min="4705" max="4705" width="10.28515625" style="8" bestFit="1" customWidth="1"/>
    <col min="4706" max="4707" width="9.28515625" style="8" bestFit="1" customWidth="1"/>
    <col min="4708" max="4708" width="9.140625" style="8"/>
    <col min="4709" max="4709" width="10.28515625" style="8" bestFit="1" customWidth="1"/>
    <col min="4710" max="4711" width="9.28515625" style="8" bestFit="1" customWidth="1"/>
    <col min="4712" max="4712" width="9.140625" style="8"/>
    <col min="4713" max="4713" width="10.28515625" style="8" bestFit="1" customWidth="1"/>
    <col min="4714" max="4715" width="9.28515625" style="8" bestFit="1" customWidth="1"/>
    <col min="4716" max="4716" width="9.140625" style="8"/>
    <col min="4717" max="4717" width="10.28515625" style="8" bestFit="1" customWidth="1"/>
    <col min="4718" max="4719" width="9.28515625" style="8" bestFit="1" customWidth="1"/>
    <col min="4720" max="4720" width="9.140625" style="8"/>
    <col min="4721" max="4721" width="10.28515625" style="8" bestFit="1" customWidth="1"/>
    <col min="4722" max="4723" width="9.28515625" style="8" bestFit="1" customWidth="1"/>
    <col min="4724" max="4724" width="9.140625" style="8"/>
    <col min="4725" max="4725" width="10.28515625" style="8" bestFit="1" customWidth="1"/>
    <col min="4726" max="4727" width="9.28515625" style="8" bestFit="1" customWidth="1"/>
    <col min="4728" max="4728" width="9.140625" style="8"/>
    <col min="4729" max="4729" width="10.28515625" style="8" bestFit="1" customWidth="1"/>
    <col min="4730" max="4731" width="9.28515625" style="8" bestFit="1" customWidth="1"/>
    <col min="4732" max="4732" width="9.140625" style="8"/>
    <col min="4733" max="4733" width="10.28515625" style="8" bestFit="1" customWidth="1"/>
    <col min="4734" max="4735" width="9.28515625" style="8" bestFit="1" customWidth="1"/>
    <col min="4736" max="4736" width="9.140625" style="8"/>
    <col min="4737" max="4737" width="10.28515625" style="8" bestFit="1" customWidth="1"/>
    <col min="4738" max="4739" width="9.28515625" style="8" bestFit="1" customWidth="1"/>
    <col min="4740" max="4740" width="9.140625" style="8"/>
    <col min="4741" max="4741" width="10.28515625" style="8" bestFit="1" customWidth="1"/>
    <col min="4742" max="4743" width="9.28515625" style="8" bestFit="1" customWidth="1"/>
    <col min="4744" max="4744" width="9.140625" style="8"/>
    <col min="4745" max="4745" width="10.28515625" style="8" bestFit="1" customWidth="1"/>
    <col min="4746" max="4747" width="9.28515625" style="8" bestFit="1" customWidth="1"/>
    <col min="4748" max="4748" width="9.140625" style="8"/>
    <col min="4749" max="4749" width="10.28515625" style="8" bestFit="1" customWidth="1"/>
    <col min="4750" max="4751" width="9.28515625" style="8" bestFit="1" customWidth="1"/>
    <col min="4752" max="4752" width="9.140625" style="8"/>
    <col min="4753" max="4753" width="10.28515625" style="8" bestFit="1" customWidth="1"/>
    <col min="4754" max="4755" width="9.28515625" style="8" bestFit="1" customWidth="1"/>
    <col min="4756" max="4756" width="9.140625" style="8"/>
    <col min="4757" max="4757" width="10.28515625" style="8" bestFit="1" customWidth="1"/>
    <col min="4758" max="4759" width="9.28515625" style="8" bestFit="1" customWidth="1"/>
    <col min="4760" max="4760" width="9.140625" style="8"/>
    <col min="4761" max="4761" width="10.28515625" style="8" bestFit="1" customWidth="1"/>
    <col min="4762" max="4763" width="9.28515625" style="8" bestFit="1" customWidth="1"/>
    <col min="4764" max="4764" width="9.140625" style="8"/>
    <col min="4765" max="4765" width="10.28515625" style="8" bestFit="1" customWidth="1"/>
    <col min="4766" max="4767" width="9.28515625" style="8" bestFit="1" customWidth="1"/>
    <col min="4768" max="4768" width="9.140625" style="8"/>
    <col min="4769" max="4769" width="10.28515625" style="8" bestFit="1" customWidth="1"/>
    <col min="4770" max="4771" width="9.28515625" style="8" bestFit="1" customWidth="1"/>
    <col min="4772" max="4772" width="9.140625" style="8"/>
    <col min="4773" max="4773" width="10.28515625" style="8" bestFit="1" customWidth="1"/>
    <col min="4774" max="4775" width="9.28515625" style="8" bestFit="1" customWidth="1"/>
    <col min="4776" max="4776" width="9.140625" style="8"/>
    <col min="4777" max="4777" width="10.28515625" style="8" bestFit="1" customWidth="1"/>
    <col min="4778" max="4779" width="9.28515625" style="8" bestFit="1" customWidth="1"/>
    <col min="4780" max="4780" width="9.140625" style="8"/>
    <col min="4781" max="4781" width="10.28515625" style="8" bestFit="1" customWidth="1"/>
    <col min="4782" max="4783" width="9.28515625" style="8" bestFit="1" customWidth="1"/>
    <col min="4784" max="4784" width="9.140625" style="8"/>
    <col min="4785" max="4785" width="10.28515625" style="8" bestFit="1" customWidth="1"/>
    <col min="4786" max="4787" width="9.28515625" style="8" bestFit="1" customWidth="1"/>
    <col min="4788" max="4788" width="9.140625" style="8"/>
    <col min="4789" max="4789" width="10.28515625" style="8" bestFit="1" customWidth="1"/>
    <col min="4790" max="4791" width="9.28515625" style="8" bestFit="1" customWidth="1"/>
    <col min="4792" max="4792" width="9.140625" style="8"/>
    <col min="4793" max="4793" width="10.28515625" style="8" bestFit="1" customWidth="1"/>
    <col min="4794" max="4795" width="9.28515625" style="8" bestFit="1" customWidth="1"/>
    <col min="4796" max="4796" width="9.140625" style="8"/>
    <col min="4797" max="4797" width="10.28515625" style="8" bestFit="1" customWidth="1"/>
    <col min="4798" max="4799" width="9.28515625" style="8" bestFit="1" customWidth="1"/>
    <col min="4800" max="4800" width="9.140625" style="8"/>
    <col min="4801" max="4801" width="10.28515625" style="8" bestFit="1" customWidth="1"/>
    <col min="4802" max="4803" width="9.28515625" style="8" bestFit="1" customWidth="1"/>
    <col min="4804" max="4804" width="9.140625" style="8"/>
    <col min="4805" max="4805" width="10.28515625" style="8" bestFit="1" customWidth="1"/>
    <col min="4806" max="4807" width="9.28515625" style="8" bestFit="1" customWidth="1"/>
    <col min="4808" max="4808" width="9.140625" style="8"/>
    <col min="4809" max="4809" width="10.28515625" style="8" bestFit="1" customWidth="1"/>
    <col min="4810" max="4811" width="9.28515625" style="8" bestFit="1" customWidth="1"/>
    <col min="4812" max="4812" width="9.140625" style="8"/>
    <col min="4813" max="4813" width="10.28515625" style="8" bestFit="1" customWidth="1"/>
    <col min="4814" max="4815" width="9.28515625" style="8" bestFit="1" customWidth="1"/>
    <col min="4816" max="4816" width="9.140625" style="8"/>
    <col min="4817" max="4817" width="10.28515625" style="8" bestFit="1" customWidth="1"/>
    <col min="4818" max="4819" width="9.28515625" style="8" bestFit="1" customWidth="1"/>
    <col min="4820" max="4820" width="9.140625" style="8"/>
    <col min="4821" max="4821" width="10.28515625" style="8" bestFit="1" customWidth="1"/>
    <col min="4822" max="4823" width="9.28515625" style="8" bestFit="1" customWidth="1"/>
    <col min="4824" max="4824" width="9.140625" style="8"/>
    <col min="4825" max="4825" width="10.28515625" style="8" bestFit="1" customWidth="1"/>
    <col min="4826" max="4827" width="9.28515625" style="8" bestFit="1" customWidth="1"/>
    <col min="4828" max="4828" width="9.140625" style="8"/>
    <col min="4829" max="4829" width="10.28515625" style="8" bestFit="1" customWidth="1"/>
    <col min="4830" max="4831" width="9.28515625" style="8" bestFit="1" customWidth="1"/>
    <col min="4832" max="4832" width="9.140625" style="8"/>
    <col min="4833" max="4833" width="10.28515625" style="8" bestFit="1" customWidth="1"/>
    <col min="4834" max="4835" width="9.28515625" style="8" bestFit="1" customWidth="1"/>
    <col min="4836" max="4836" width="9.140625" style="8"/>
    <col min="4837" max="4837" width="10.28515625" style="8" bestFit="1" customWidth="1"/>
    <col min="4838" max="4839" width="9.28515625" style="8" bestFit="1" customWidth="1"/>
    <col min="4840" max="4840" width="9.140625" style="8"/>
    <col min="4841" max="4841" width="10.28515625" style="8" bestFit="1" customWidth="1"/>
    <col min="4842" max="4843" width="9.28515625" style="8" bestFit="1" customWidth="1"/>
    <col min="4844" max="4844" width="9.140625" style="8"/>
    <col min="4845" max="4845" width="10.28515625" style="8" bestFit="1" customWidth="1"/>
    <col min="4846" max="4847" width="9.28515625" style="8" bestFit="1" customWidth="1"/>
    <col min="4848" max="4848" width="9.140625" style="8"/>
    <col min="4849" max="4849" width="10.28515625" style="8" bestFit="1" customWidth="1"/>
    <col min="4850" max="4851" width="9.28515625" style="8" bestFit="1" customWidth="1"/>
    <col min="4852" max="4852" width="9.140625" style="8"/>
    <col min="4853" max="4853" width="10.28515625" style="8" bestFit="1" customWidth="1"/>
    <col min="4854" max="4855" width="9.28515625" style="8" bestFit="1" customWidth="1"/>
    <col min="4856" max="4856" width="9.140625" style="8"/>
    <col min="4857" max="4857" width="10.28515625" style="8" bestFit="1" customWidth="1"/>
    <col min="4858" max="4859" width="9.28515625" style="8" bestFit="1" customWidth="1"/>
    <col min="4860" max="4860" width="9.140625" style="8"/>
    <col min="4861" max="4861" width="10.28515625" style="8" bestFit="1" customWidth="1"/>
    <col min="4862" max="4863" width="9.28515625" style="8" bestFit="1" customWidth="1"/>
    <col min="4864" max="4864" width="9.140625" style="8"/>
    <col min="4865" max="4865" width="10.28515625" style="8" bestFit="1" customWidth="1"/>
    <col min="4866" max="4867" width="9.28515625" style="8" bestFit="1" customWidth="1"/>
    <col min="4868" max="4868" width="9.140625" style="8"/>
    <col min="4869" max="4869" width="10.28515625" style="8" bestFit="1" customWidth="1"/>
    <col min="4870" max="4871" width="9.28515625" style="8" bestFit="1" customWidth="1"/>
    <col min="4872" max="4872" width="9.140625" style="8"/>
    <col min="4873" max="4873" width="10.28515625" style="8" bestFit="1" customWidth="1"/>
    <col min="4874" max="4875" width="9.28515625" style="8" bestFit="1" customWidth="1"/>
    <col min="4876" max="4876" width="9.140625" style="8"/>
    <col min="4877" max="4877" width="10.28515625" style="8" bestFit="1" customWidth="1"/>
    <col min="4878" max="4879" width="9.28515625" style="8" bestFit="1" customWidth="1"/>
    <col min="4880" max="4880" width="9.140625" style="8"/>
    <col min="4881" max="4881" width="10.28515625" style="8" bestFit="1" customWidth="1"/>
    <col min="4882" max="4883" width="9.28515625" style="8" bestFit="1" customWidth="1"/>
    <col min="4884" max="4884" width="9.140625" style="8"/>
    <col min="4885" max="4885" width="10.28515625" style="8" bestFit="1" customWidth="1"/>
    <col min="4886" max="4887" width="9.28515625" style="8" bestFit="1" customWidth="1"/>
    <col min="4888" max="4888" width="9.140625" style="8"/>
    <col min="4889" max="4889" width="10.28515625" style="8" bestFit="1" customWidth="1"/>
    <col min="4890" max="4891" width="9.28515625" style="8" bestFit="1" customWidth="1"/>
    <col min="4892" max="4892" width="9.140625" style="8"/>
    <col min="4893" max="4893" width="10.28515625" style="8" bestFit="1" customWidth="1"/>
    <col min="4894" max="4895" width="9.28515625" style="8" bestFit="1" customWidth="1"/>
    <col min="4896" max="4896" width="9.140625" style="8"/>
    <col min="4897" max="4897" width="10.28515625" style="8" bestFit="1" customWidth="1"/>
    <col min="4898" max="4899" width="9.28515625" style="8" bestFit="1" customWidth="1"/>
    <col min="4900" max="4900" width="9.140625" style="8"/>
    <col min="4901" max="4901" width="10.28515625" style="8" bestFit="1" customWidth="1"/>
    <col min="4902" max="4903" width="9.28515625" style="8" bestFit="1" customWidth="1"/>
    <col min="4904" max="4904" width="9.140625" style="8"/>
    <col min="4905" max="4905" width="10.28515625" style="8" bestFit="1" customWidth="1"/>
    <col min="4906" max="4907" width="9.28515625" style="8" bestFit="1" customWidth="1"/>
    <col min="4908" max="4908" width="9.140625" style="8"/>
    <col min="4909" max="4909" width="10.28515625" style="8" bestFit="1" customWidth="1"/>
    <col min="4910" max="4911" width="9.28515625" style="8" bestFit="1" customWidth="1"/>
    <col min="4912" max="4912" width="9.140625" style="8"/>
    <col min="4913" max="4913" width="10.28515625" style="8" bestFit="1" customWidth="1"/>
    <col min="4914" max="4915" width="9.28515625" style="8" bestFit="1" customWidth="1"/>
    <col min="4916" max="4916" width="9.140625" style="8"/>
    <col min="4917" max="4917" width="10.28515625" style="8" bestFit="1" customWidth="1"/>
    <col min="4918" max="4919" width="9.28515625" style="8" bestFit="1" customWidth="1"/>
    <col min="4920" max="4920" width="9.140625" style="8"/>
    <col min="4921" max="4921" width="10.28515625" style="8" bestFit="1" customWidth="1"/>
    <col min="4922" max="4923" width="9.28515625" style="8" bestFit="1" customWidth="1"/>
    <col min="4924" max="4924" width="9.140625" style="8"/>
    <col min="4925" max="4925" width="10.28515625" style="8" bestFit="1" customWidth="1"/>
    <col min="4926" max="4927" width="9.28515625" style="8" bestFit="1" customWidth="1"/>
    <col min="4928" max="4928" width="9.140625" style="8"/>
    <col min="4929" max="4929" width="10.28515625" style="8" bestFit="1" customWidth="1"/>
    <col min="4930" max="4931" width="9.28515625" style="8" bestFit="1" customWidth="1"/>
    <col min="4932" max="4932" width="9.140625" style="8"/>
    <col min="4933" max="4933" width="10.28515625" style="8" bestFit="1" customWidth="1"/>
    <col min="4934" max="4935" width="9.28515625" style="8" bestFit="1" customWidth="1"/>
    <col min="4936" max="4936" width="9.140625" style="8"/>
    <col min="4937" max="4937" width="10.28515625" style="8" bestFit="1" customWidth="1"/>
    <col min="4938" max="4939" width="9.28515625" style="8" bestFit="1" customWidth="1"/>
    <col min="4940" max="4940" width="9.140625" style="8"/>
    <col min="4941" max="4941" width="10.28515625" style="8" bestFit="1" customWidth="1"/>
    <col min="4942" max="4943" width="9.28515625" style="8" bestFit="1" customWidth="1"/>
    <col min="4944" max="4944" width="9.140625" style="8"/>
    <col min="4945" max="4945" width="10.28515625" style="8" bestFit="1" customWidth="1"/>
    <col min="4946" max="4947" width="9.28515625" style="8" bestFit="1" customWidth="1"/>
    <col min="4948" max="4948" width="9.140625" style="8"/>
    <col min="4949" max="4949" width="10.28515625" style="8" bestFit="1" customWidth="1"/>
    <col min="4950" max="4951" width="9.28515625" style="8" bestFit="1" customWidth="1"/>
    <col min="4952" max="4952" width="9.140625" style="8"/>
    <col min="4953" max="4953" width="10.28515625" style="8" bestFit="1" customWidth="1"/>
    <col min="4954" max="4955" width="9.28515625" style="8" bestFit="1" customWidth="1"/>
    <col min="4956" max="4956" width="9.140625" style="8"/>
    <col min="4957" max="4957" width="10.28515625" style="8" bestFit="1" customWidth="1"/>
    <col min="4958" max="4959" width="9.28515625" style="8" bestFit="1" customWidth="1"/>
    <col min="4960" max="4960" width="9.140625" style="8"/>
    <col min="4961" max="4961" width="10.28515625" style="8" bestFit="1" customWidth="1"/>
    <col min="4962" max="4963" width="9.28515625" style="8" bestFit="1" customWidth="1"/>
    <col min="4964" max="4964" width="9.140625" style="8"/>
    <col min="4965" max="4965" width="10.28515625" style="8" bestFit="1" customWidth="1"/>
    <col min="4966" max="4967" width="9.28515625" style="8" bestFit="1" customWidth="1"/>
    <col min="4968" max="4968" width="9.140625" style="8"/>
    <col min="4969" max="4969" width="10.28515625" style="8" bestFit="1" customWidth="1"/>
    <col min="4970" max="4971" width="9.28515625" style="8" bestFit="1" customWidth="1"/>
    <col min="4972" max="4972" width="9.140625" style="8"/>
    <col min="4973" max="4973" width="10.28515625" style="8" bestFit="1" customWidth="1"/>
    <col min="4974" max="4975" width="9.28515625" style="8" bestFit="1" customWidth="1"/>
    <col min="4976" max="4976" width="9.140625" style="8"/>
    <col min="4977" max="4977" width="10.28515625" style="8" bestFit="1" customWidth="1"/>
    <col min="4978" max="4979" width="9.28515625" style="8" bestFit="1" customWidth="1"/>
    <col min="4980" max="4980" width="9.140625" style="8"/>
    <col min="4981" max="4981" width="10.28515625" style="8" bestFit="1" customWidth="1"/>
    <col min="4982" max="4983" width="9.28515625" style="8" bestFit="1" customWidth="1"/>
    <col min="4984" max="4984" width="9.140625" style="8"/>
    <col min="4985" max="4985" width="10.28515625" style="8" bestFit="1" customWidth="1"/>
    <col min="4986" max="4987" width="9.28515625" style="8" bestFit="1" customWidth="1"/>
    <col min="4988" max="4988" width="9.140625" style="8"/>
    <col min="4989" max="4989" width="10.28515625" style="8" bestFit="1" customWidth="1"/>
    <col min="4990" max="4991" width="9.28515625" style="8" bestFit="1" customWidth="1"/>
    <col min="4992" max="4992" width="9.140625" style="8"/>
    <col min="4993" max="4993" width="10.28515625" style="8" bestFit="1" customWidth="1"/>
    <col min="4994" max="4995" width="9.28515625" style="8" bestFit="1" customWidth="1"/>
    <col min="4996" max="4996" width="9.140625" style="8"/>
    <col min="4997" max="4997" width="10.28515625" style="8" bestFit="1" customWidth="1"/>
    <col min="4998" max="4999" width="9.28515625" style="8" bestFit="1" customWidth="1"/>
    <col min="5000" max="5000" width="9.140625" style="8"/>
    <col min="5001" max="5001" width="10.28515625" style="8" bestFit="1" customWidth="1"/>
    <col min="5002" max="5003" width="9.28515625" style="8" bestFit="1" customWidth="1"/>
    <col min="5004" max="5004" width="9.140625" style="8"/>
    <col min="5005" max="5005" width="10.28515625" style="8" bestFit="1" customWidth="1"/>
    <col min="5006" max="5007" width="9.28515625" style="8" bestFit="1" customWidth="1"/>
    <col min="5008" max="5008" width="9.140625" style="8"/>
    <col min="5009" max="5009" width="10.28515625" style="8" bestFit="1" customWidth="1"/>
    <col min="5010" max="5011" width="9.28515625" style="8" bestFit="1" customWidth="1"/>
    <col min="5012" max="5012" width="9.140625" style="8"/>
    <col min="5013" max="5013" width="10.28515625" style="8" bestFit="1" customWidth="1"/>
    <col min="5014" max="5015" width="9.28515625" style="8" bestFit="1" customWidth="1"/>
    <col min="5016" max="5016" width="9.140625" style="8"/>
    <col min="5017" max="5017" width="10.28515625" style="8" bestFit="1" customWidth="1"/>
    <col min="5018" max="5019" width="9.28515625" style="8" bestFit="1" customWidth="1"/>
    <col min="5020" max="5020" width="9.140625" style="8"/>
    <col min="5021" max="5021" width="10.28515625" style="8" bestFit="1" customWidth="1"/>
    <col min="5022" max="5023" width="9.28515625" style="8" bestFit="1" customWidth="1"/>
    <col min="5024" max="5024" width="9.140625" style="8"/>
    <col min="5025" max="5025" width="10.28515625" style="8" bestFit="1" customWidth="1"/>
    <col min="5026" max="5027" width="9.28515625" style="8" bestFit="1" customWidth="1"/>
    <col min="5028" max="5028" width="9.140625" style="8"/>
    <col min="5029" max="5029" width="10.28515625" style="8" bestFit="1" customWidth="1"/>
    <col min="5030" max="5031" width="9.28515625" style="8" bestFit="1" customWidth="1"/>
    <col min="5032" max="5032" width="9.140625" style="8"/>
    <col min="5033" max="5033" width="10.28515625" style="8" bestFit="1" customWidth="1"/>
    <col min="5034" max="5035" width="9.28515625" style="8" bestFit="1" customWidth="1"/>
    <col min="5036" max="5036" width="9.140625" style="8"/>
    <col min="5037" max="5037" width="10.28515625" style="8" bestFit="1" customWidth="1"/>
    <col min="5038" max="5039" width="9.28515625" style="8" bestFit="1" customWidth="1"/>
    <col min="5040" max="5040" width="9.140625" style="8"/>
    <col min="5041" max="5041" width="10.28515625" style="8" bestFit="1" customWidth="1"/>
    <col min="5042" max="5043" width="9.28515625" style="8" bestFit="1" customWidth="1"/>
    <col min="5044" max="5044" width="9.140625" style="8"/>
    <col min="5045" max="5045" width="10.28515625" style="8" bestFit="1" customWidth="1"/>
    <col min="5046" max="5047" width="9.28515625" style="8" bestFit="1" customWidth="1"/>
    <col min="5048" max="5048" width="9.140625" style="8"/>
    <col min="5049" max="5049" width="10.28515625" style="8" bestFit="1" customWidth="1"/>
    <col min="5050" max="5051" width="9.28515625" style="8" bestFit="1" customWidth="1"/>
    <col min="5052" max="5052" width="9.140625" style="8"/>
    <col min="5053" max="5053" width="10.28515625" style="8" bestFit="1" customWidth="1"/>
    <col min="5054" max="5055" width="9.28515625" style="8" bestFit="1" customWidth="1"/>
    <col min="5056" max="5056" width="9.140625" style="8"/>
    <col min="5057" max="5057" width="10.28515625" style="8" bestFit="1" customWidth="1"/>
    <col min="5058" max="5059" width="9.28515625" style="8" bestFit="1" customWidth="1"/>
    <col min="5060" max="5060" width="9.140625" style="8"/>
    <col min="5061" max="5061" width="10.28515625" style="8" bestFit="1" customWidth="1"/>
    <col min="5062" max="5063" width="9.28515625" style="8" bestFit="1" customWidth="1"/>
    <col min="5064" max="5064" width="9.140625" style="8"/>
    <col min="5065" max="5065" width="10.28515625" style="8" bestFit="1" customWidth="1"/>
    <col min="5066" max="5067" width="9.28515625" style="8" bestFit="1" customWidth="1"/>
    <col min="5068" max="5068" width="9.140625" style="8"/>
    <col min="5069" max="5069" width="10.28515625" style="8" bestFit="1" customWidth="1"/>
    <col min="5070" max="5071" width="9.28515625" style="8" bestFit="1" customWidth="1"/>
    <col min="5072" max="5072" width="9.140625" style="8"/>
    <col min="5073" max="5073" width="10.28515625" style="8" bestFit="1" customWidth="1"/>
    <col min="5074" max="5075" width="9.28515625" style="8" bestFit="1" customWidth="1"/>
    <col min="5076" max="5076" width="9.140625" style="8"/>
    <col min="5077" max="5077" width="10.28515625" style="8" bestFit="1" customWidth="1"/>
    <col min="5078" max="5079" width="9.28515625" style="8" bestFit="1" customWidth="1"/>
    <col min="5080" max="5080" width="9.140625" style="8"/>
    <col min="5081" max="5081" width="10.28515625" style="8" bestFit="1" customWidth="1"/>
    <col min="5082" max="5083" width="9.28515625" style="8" bestFit="1" customWidth="1"/>
    <col min="5084" max="5084" width="9.140625" style="8"/>
    <col min="5085" max="5085" width="10.28515625" style="8" bestFit="1" customWidth="1"/>
    <col min="5086" max="5087" width="9.28515625" style="8" bestFit="1" customWidth="1"/>
    <col min="5088" max="5088" width="9.140625" style="8"/>
    <col min="5089" max="5089" width="10.28515625" style="8" bestFit="1" customWidth="1"/>
    <col min="5090" max="5091" width="9.28515625" style="8" bestFit="1" customWidth="1"/>
    <col min="5092" max="5092" width="9.140625" style="8"/>
    <col min="5093" max="5093" width="10.28515625" style="8" bestFit="1" customWidth="1"/>
    <col min="5094" max="5095" width="9.28515625" style="8" bestFit="1" customWidth="1"/>
    <col min="5096" max="5096" width="9.140625" style="8"/>
    <col min="5097" max="5097" width="10.28515625" style="8" bestFit="1" customWidth="1"/>
    <col min="5098" max="5099" width="9.28515625" style="8" bestFit="1" customWidth="1"/>
    <col min="5100" max="5100" width="9.140625" style="8"/>
    <col min="5101" max="5101" width="10.28515625" style="8" bestFit="1" customWidth="1"/>
    <col min="5102" max="5103" width="9.28515625" style="8" bestFit="1" customWidth="1"/>
    <col min="5104" max="5104" width="9.140625" style="8"/>
    <col min="5105" max="5105" width="10.28515625" style="8" bestFit="1" customWidth="1"/>
    <col min="5106" max="5107" width="9.28515625" style="8" bestFit="1" customWidth="1"/>
    <col min="5108" max="5108" width="9.140625" style="8"/>
    <col min="5109" max="5109" width="10.28515625" style="8" bestFit="1" customWidth="1"/>
    <col min="5110" max="5111" width="9.28515625" style="8" bestFit="1" customWidth="1"/>
    <col min="5112" max="5112" width="9.140625" style="8"/>
    <col min="5113" max="5113" width="10.28515625" style="8" bestFit="1" customWidth="1"/>
    <col min="5114" max="5115" width="9.28515625" style="8" bestFit="1" customWidth="1"/>
    <col min="5116" max="5116" width="9.140625" style="8"/>
    <col min="5117" max="5117" width="10.28515625" style="8" bestFit="1" customWidth="1"/>
    <col min="5118" max="5119" width="9.28515625" style="8" bestFit="1" customWidth="1"/>
    <col min="5120" max="5120" width="9.140625" style="8"/>
    <col min="5121" max="5121" width="10.28515625" style="8" bestFit="1" customWidth="1"/>
    <col min="5122" max="5123" width="9.28515625" style="8" bestFit="1" customWidth="1"/>
    <col min="5124" max="5124" width="9.140625" style="8"/>
    <col min="5125" max="5125" width="10.28515625" style="8" bestFit="1" customWidth="1"/>
    <col min="5126" max="5127" width="9.28515625" style="8" bestFit="1" customWidth="1"/>
    <col min="5128" max="5128" width="9.140625" style="8"/>
    <col min="5129" max="5129" width="10.28515625" style="8" bestFit="1" customWidth="1"/>
    <col min="5130" max="5131" width="9.28515625" style="8" bestFit="1" customWidth="1"/>
    <col min="5132" max="5132" width="9.140625" style="8"/>
    <col min="5133" max="5133" width="10.28515625" style="8" bestFit="1" customWidth="1"/>
    <col min="5134" max="5135" width="9.28515625" style="8" bestFit="1" customWidth="1"/>
    <col min="5136" max="5136" width="9.140625" style="8"/>
    <col min="5137" max="5137" width="10.28515625" style="8" bestFit="1" customWidth="1"/>
    <col min="5138" max="5139" width="9.28515625" style="8" bestFit="1" customWidth="1"/>
    <col min="5140" max="5140" width="9.140625" style="8"/>
    <col min="5141" max="5141" width="10.28515625" style="8" bestFit="1" customWidth="1"/>
    <col min="5142" max="5143" width="9.28515625" style="8" bestFit="1" customWidth="1"/>
    <col min="5144" max="5144" width="9.140625" style="8"/>
    <col min="5145" max="5145" width="10.28515625" style="8" bestFit="1" customWidth="1"/>
    <col min="5146" max="5147" width="9.28515625" style="8" bestFit="1" customWidth="1"/>
    <col min="5148" max="5148" width="9.140625" style="8"/>
    <col min="5149" max="5149" width="10.28515625" style="8" bestFit="1" customWidth="1"/>
    <col min="5150" max="5151" width="9.28515625" style="8" bestFit="1" customWidth="1"/>
    <col min="5152" max="5152" width="9.140625" style="8"/>
    <col min="5153" max="5153" width="10.28515625" style="8" bestFit="1" customWidth="1"/>
    <col min="5154" max="5155" width="9.28515625" style="8" bestFit="1" customWidth="1"/>
    <col min="5156" max="5156" width="9.140625" style="8"/>
    <col min="5157" max="5157" width="10.28515625" style="8" bestFit="1" customWidth="1"/>
    <col min="5158" max="5159" width="9.28515625" style="8" bestFit="1" customWidth="1"/>
    <col min="5160" max="5160" width="9.140625" style="8"/>
    <col min="5161" max="5161" width="10.28515625" style="8" bestFit="1" customWidth="1"/>
    <col min="5162" max="5163" width="9.28515625" style="8" bestFit="1" customWidth="1"/>
    <col min="5164" max="5164" width="9.140625" style="8"/>
    <col min="5165" max="5165" width="10.28515625" style="8" bestFit="1" customWidth="1"/>
    <col min="5166" max="5167" width="9.28515625" style="8" bestFit="1" customWidth="1"/>
    <col min="5168" max="5168" width="9.140625" style="8"/>
    <col min="5169" max="5169" width="10.28515625" style="8" bestFit="1" customWidth="1"/>
    <col min="5170" max="5171" width="9.28515625" style="8" bestFit="1" customWidth="1"/>
    <col min="5172" max="5172" width="9.140625" style="8"/>
    <col min="5173" max="5173" width="10.28515625" style="8" bestFit="1" customWidth="1"/>
    <col min="5174" max="5175" width="9.28515625" style="8" bestFit="1" customWidth="1"/>
    <col min="5176" max="5176" width="9.140625" style="8"/>
    <col min="5177" max="5177" width="10.28515625" style="8" bestFit="1" customWidth="1"/>
    <col min="5178" max="5179" width="9.28515625" style="8" bestFit="1" customWidth="1"/>
    <col min="5180" max="5180" width="9.140625" style="8"/>
    <col min="5181" max="5181" width="10.28515625" style="8" bestFit="1" customWidth="1"/>
    <col min="5182" max="5183" width="9.28515625" style="8" bestFit="1" customWidth="1"/>
    <col min="5184" max="5184" width="9.140625" style="8"/>
    <col min="5185" max="5185" width="10.28515625" style="8" bestFit="1" customWidth="1"/>
    <col min="5186" max="5187" width="9.28515625" style="8" bestFit="1" customWidth="1"/>
    <col min="5188" max="5188" width="9.140625" style="8"/>
    <col min="5189" max="5189" width="10.28515625" style="8" bestFit="1" customWidth="1"/>
    <col min="5190" max="5191" width="9.28515625" style="8" bestFit="1" customWidth="1"/>
    <col min="5192" max="5192" width="9.140625" style="8"/>
    <col min="5193" max="5193" width="10.28515625" style="8" bestFit="1" customWidth="1"/>
    <col min="5194" max="5195" width="9.28515625" style="8" bestFit="1" customWidth="1"/>
    <col min="5196" max="5196" width="9.140625" style="8"/>
    <col min="5197" max="5197" width="10.28515625" style="8" bestFit="1" customWidth="1"/>
    <col min="5198" max="5199" width="9.28515625" style="8" bestFit="1" customWidth="1"/>
    <col min="5200" max="5200" width="9.140625" style="8"/>
    <col min="5201" max="5201" width="10.28515625" style="8" bestFit="1" customWidth="1"/>
    <col min="5202" max="5203" width="9.28515625" style="8" bestFit="1" customWidth="1"/>
    <col min="5204" max="5204" width="9.140625" style="8"/>
    <col min="5205" max="5205" width="10.28515625" style="8" bestFit="1" customWidth="1"/>
    <col min="5206" max="5207" width="9.28515625" style="8" bestFit="1" customWidth="1"/>
    <col min="5208" max="5208" width="9.140625" style="8"/>
    <col min="5209" max="5209" width="10.28515625" style="8" bestFit="1" customWidth="1"/>
    <col min="5210" max="5211" width="9.28515625" style="8" bestFit="1" customWidth="1"/>
    <col min="5212" max="5212" width="9.140625" style="8"/>
    <col min="5213" max="5213" width="10.28515625" style="8" bestFit="1" customWidth="1"/>
    <col min="5214" max="5215" width="9.28515625" style="8" bestFit="1" customWidth="1"/>
    <col min="5216" max="5216" width="9.140625" style="8"/>
    <col min="5217" max="5217" width="10.28515625" style="8" bestFit="1" customWidth="1"/>
    <col min="5218" max="5219" width="9.28515625" style="8" bestFit="1" customWidth="1"/>
    <col min="5220" max="5220" width="9.140625" style="8"/>
    <col min="5221" max="5221" width="10.28515625" style="8" bestFit="1" customWidth="1"/>
    <col min="5222" max="5223" width="9.28515625" style="8" bestFit="1" customWidth="1"/>
    <col min="5224" max="5224" width="9.140625" style="8"/>
    <col min="5225" max="5225" width="10.28515625" style="8" bestFit="1" customWidth="1"/>
    <col min="5226" max="5227" width="9.28515625" style="8" bestFit="1" customWidth="1"/>
    <col min="5228" max="5228" width="9.140625" style="8"/>
    <col min="5229" max="5229" width="10.28515625" style="8" bestFit="1" customWidth="1"/>
    <col min="5230" max="5231" width="9.28515625" style="8" bestFit="1" customWidth="1"/>
    <col min="5232" max="5232" width="9.140625" style="8"/>
    <col min="5233" max="5233" width="10.28515625" style="8" bestFit="1" customWidth="1"/>
    <col min="5234" max="5235" width="9.28515625" style="8" bestFit="1" customWidth="1"/>
    <col min="5236" max="5236" width="9.140625" style="8"/>
    <col min="5237" max="5237" width="10.28515625" style="8" bestFit="1" customWidth="1"/>
    <col min="5238" max="5239" width="9.28515625" style="8" bestFit="1" customWidth="1"/>
    <col min="5240" max="5240" width="9.140625" style="8"/>
    <col min="5241" max="5241" width="10.28515625" style="8" bestFit="1" customWidth="1"/>
    <col min="5242" max="5243" width="9.28515625" style="8" bestFit="1" customWidth="1"/>
    <col min="5244" max="5244" width="9.140625" style="8"/>
    <col min="5245" max="5245" width="10.28515625" style="8" bestFit="1" customWidth="1"/>
    <col min="5246" max="5247" width="9.28515625" style="8" bestFit="1" customWidth="1"/>
    <col min="5248" max="5248" width="9.140625" style="8"/>
    <col min="5249" max="5249" width="10.28515625" style="8" bestFit="1" customWidth="1"/>
    <col min="5250" max="5251" width="9.28515625" style="8" bestFit="1" customWidth="1"/>
    <col min="5252" max="5252" width="9.140625" style="8"/>
    <col min="5253" max="5253" width="10.28515625" style="8" bestFit="1" customWidth="1"/>
    <col min="5254" max="5255" width="9.28515625" style="8" bestFit="1" customWidth="1"/>
    <col min="5256" max="5256" width="9.140625" style="8"/>
    <col min="5257" max="5257" width="10.28515625" style="8" bestFit="1" customWidth="1"/>
    <col min="5258" max="5259" width="9.28515625" style="8" bestFit="1" customWidth="1"/>
    <col min="5260" max="5260" width="9.140625" style="8"/>
    <col min="5261" max="5261" width="10.28515625" style="8" bestFit="1" customWidth="1"/>
    <col min="5262" max="5263" width="9.28515625" style="8" bestFit="1" customWidth="1"/>
    <col min="5264" max="5264" width="9.140625" style="8"/>
    <col min="5265" max="5265" width="10.28515625" style="8" bestFit="1" customWidth="1"/>
    <col min="5266" max="5267" width="9.28515625" style="8" bestFit="1" customWidth="1"/>
    <col min="5268" max="5268" width="9.140625" style="8"/>
    <col min="5269" max="5269" width="10.28515625" style="8" bestFit="1" customWidth="1"/>
    <col min="5270" max="5271" width="9.28515625" style="8" bestFit="1" customWidth="1"/>
    <col min="5272" max="5272" width="9.140625" style="8"/>
    <col min="5273" max="5273" width="10.28515625" style="8" bestFit="1" customWidth="1"/>
    <col min="5274" max="5275" width="9.28515625" style="8" bestFit="1" customWidth="1"/>
    <col min="5276" max="5276" width="9.140625" style="8"/>
    <col min="5277" max="5277" width="10.28515625" style="8" bestFit="1" customWidth="1"/>
    <col min="5278" max="5279" width="9.28515625" style="8" bestFit="1" customWidth="1"/>
    <col min="5280" max="5280" width="9.140625" style="8"/>
    <col min="5281" max="5281" width="10.28515625" style="8" bestFit="1" customWidth="1"/>
    <col min="5282" max="5283" width="9.28515625" style="8" bestFit="1" customWidth="1"/>
    <col min="5284" max="5284" width="9.140625" style="8"/>
    <col min="5285" max="5285" width="10.28515625" style="8" bestFit="1" customWidth="1"/>
    <col min="5286" max="5287" width="9.28515625" style="8" bestFit="1" customWidth="1"/>
    <col min="5288" max="5288" width="9.140625" style="8"/>
    <col min="5289" max="5289" width="10.28515625" style="8" bestFit="1" customWidth="1"/>
    <col min="5290" max="5291" width="9.28515625" style="8" bestFit="1" customWidth="1"/>
    <col min="5292" max="5292" width="9.140625" style="8"/>
    <col min="5293" max="5293" width="10.28515625" style="8" bestFit="1" customWidth="1"/>
    <col min="5294" max="5295" width="9.28515625" style="8" bestFit="1" customWidth="1"/>
    <col min="5296" max="5296" width="9.140625" style="8"/>
    <col min="5297" max="5297" width="10.28515625" style="8" bestFit="1" customWidth="1"/>
    <col min="5298" max="5299" width="9.28515625" style="8" bestFit="1" customWidth="1"/>
    <col min="5300" max="5300" width="9.140625" style="8"/>
    <col min="5301" max="5301" width="10.28515625" style="8" bestFit="1" customWidth="1"/>
    <col min="5302" max="5303" width="9.28515625" style="8" bestFit="1" customWidth="1"/>
    <col min="5304" max="5304" width="9.140625" style="8"/>
    <col min="5305" max="5305" width="10.28515625" style="8" bestFit="1" customWidth="1"/>
    <col min="5306" max="5307" width="9.28515625" style="8" bestFit="1" customWidth="1"/>
    <col min="5308" max="5308" width="9.140625" style="8"/>
    <col min="5309" max="5309" width="10.28515625" style="8" bestFit="1" customWidth="1"/>
    <col min="5310" max="5311" width="9.28515625" style="8" bestFit="1" customWidth="1"/>
    <col min="5312" max="5312" width="9.140625" style="8"/>
    <col min="5313" max="5313" width="10.28515625" style="8" bestFit="1" customWidth="1"/>
    <col min="5314" max="5315" width="9.28515625" style="8" bestFit="1" customWidth="1"/>
    <col min="5316" max="5316" width="9.140625" style="8"/>
    <col min="5317" max="5317" width="10.28515625" style="8" bestFit="1" customWidth="1"/>
    <col min="5318" max="5319" width="9.28515625" style="8" bestFit="1" customWidth="1"/>
    <col min="5320" max="5320" width="9.140625" style="8"/>
    <col min="5321" max="5321" width="10.28515625" style="8" bestFit="1" customWidth="1"/>
    <col min="5322" max="5323" width="9.28515625" style="8" bestFit="1" customWidth="1"/>
    <col min="5324" max="5324" width="9.140625" style="8"/>
    <col min="5325" max="5325" width="10.28515625" style="8" bestFit="1" customWidth="1"/>
    <col min="5326" max="5327" width="9.28515625" style="8" bestFit="1" customWidth="1"/>
    <col min="5328" max="5328" width="9.140625" style="8"/>
    <col min="5329" max="5329" width="10.28515625" style="8" bestFit="1" customWidth="1"/>
    <col min="5330" max="5331" width="9.28515625" style="8" bestFit="1" customWidth="1"/>
    <col min="5332" max="5332" width="9.140625" style="8"/>
    <col min="5333" max="5333" width="10.28515625" style="8" bestFit="1" customWidth="1"/>
    <col min="5334" max="5335" width="9.28515625" style="8" bestFit="1" customWidth="1"/>
    <col min="5336" max="5336" width="9.140625" style="8"/>
    <col min="5337" max="5337" width="10.28515625" style="8" bestFit="1" customWidth="1"/>
    <col min="5338" max="5339" width="9.28515625" style="8" bestFit="1" customWidth="1"/>
    <col min="5340" max="5340" width="9.140625" style="8"/>
    <col min="5341" max="5341" width="10.28515625" style="8" bestFit="1" customWidth="1"/>
    <col min="5342" max="5343" width="9.28515625" style="8" bestFit="1" customWidth="1"/>
    <col min="5344" max="5344" width="9.140625" style="8"/>
    <col min="5345" max="5345" width="10.28515625" style="8" bestFit="1" customWidth="1"/>
    <col min="5346" max="5347" width="9.28515625" style="8" bestFit="1" customWidth="1"/>
    <col min="5348" max="5348" width="9.140625" style="8"/>
    <col min="5349" max="5349" width="10.28515625" style="8" bestFit="1" customWidth="1"/>
    <col min="5350" max="5351" width="9.28515625" style="8" bestFit="1" customWidth="1"/>
    <col min="5352" max="5352" width="9.140625" style="8"/>
    <col min="5353" max="5353" width="10.28515625" style="8" bestFit="1" customWidth="1"/>
    <col min="5354" max="5355" width="9.28515625" style="8" bestFit="1" customWidth="1"/>
    <col min="5356" max="5356" width="9.140625" style="8"/>
    <col min="5357" max="5357" width="10.28515625" style="8" bestFit="1" customWidth="1"/>
    <col min="5358" max="5359" width="9.28515625" style="8" bestFit="1" customWidth="1"/>
    <col min="5360" max="5360" width="9.140625" style="8"/>
    <col min="5361" max="5361" width="10.28515625" style="8" bestFit="1" customWidth="1"/>
    <col min="5362" max="5363" width="9.28515625" style="8" bestFit="1" customWidth="1"/>
    <col min="5364" max="5364" width="9.140625" style="8"/>
    <col min="5365" max="5365" width="10.28515625" style="8" bestFit="1" customWidth="1"/>
    <col min="5366" max="5367" width="9.28515625" style="8" bestFit="1" customWidth="1"/>
    <col min="5368" max="5368" width="9.140625" style="8"/>
    <col min="5369" max="5369" width="10.28515625" style="8" bestFit="1" customWidth="1"/>
    <col min="5370" max="5371" width="9.28515625" style="8" bestFit="1" customWidth="1"/>
    <col min="5372" max="5372" width="9.140625" style="8"/>
    <col min="5373" max="5373" width="10.28515625" style="8" bestFit="1" customWidth="1"/>
    <col min="5374" max="5375" width="9.28515625" style="8" bestFit="1" customWidth="1"/>
    <col min="5376" max="5376" width="9.140625" style="8"/>
    <col min="5377" max="5377" width="10.28515625" style="8" bestFit="1" customWidth="1"/>
    <col min="5378" max="5379" width="9.28515625" style="8" bestFit="1" customWidth="1"/>
    <col min="5380" max="5380" width="9.140625" style="8"/>
    <col min="5381" max="5381" width="10.28515625" style="8" bestFit="1" customWidth="1"/>
    <col min="5382" max="5383" width="9.28515625" style="8" bestFit="1" customWidth="1"/>
    <col min="5384" max="5384" width="9.140625" style="8"/>
    <col min="5385" max="5385" width="10.28515625" style="8" bestFit="1" customWidth="1"/>
    <col min="5386" max="5387" width="9.28515625" style="8" bestFit="1" customWidth="1"/>
    <col min="5388" max="5388" width="9.140625" style="8"/>
    <col min="5389" max="5389" width="10.28515625" style="8" bestFit="1" customWidth="1"/>
    <col min="5390" max="5391" width="9.28515625" style="8" bestFit="1" customWidth="1"/>
    <col min="5392" max="5392" width="9.140625" style="8"/>
    <col min="5393" max="5393" width="10.28515625" style="8" bestFit="1" customWidth="1"/>
    <col min="5394" max="5395" width="9.28515625" style="8" bestFit="1" customWidth="1"/>
    <col min="5396" max="5396" width="9.140625" style="8"/>
    <col min="5397" max="5397" width="10.28515625" style="8" bestFit="1" customWidth="1"/>
    <col min="5398" max="5399" width="9.28515625" style="8" bestFit="1" customWidth="1"/>
    <col min="5400" max="5400" width="9.140625" style="8"/>
    <col min="5401" max="5401" width="10.28515625" style="8" bestFit="1" customWidth="1"/>
    <col min="5402" max="5403" width="9.28515625" style="8" bestFit="1" customWidth="1"/>
    <col min="5404" max="5404" width="9.140625" style="8"/>
    <col min="5405" max="5405" width="10.28515625" style="8" bestFit="1" customWidth="1"/>
    <col min="5406" max="5407" width="9.28515625" style="8" bestFit="1" customWidth="1"/>
    <col min="5408" max="5408" width="9.140625" style="8"/>
    <col min="5409" max="5409" width="10.28515625" style="8" bestFit="1" customWidth="1"/>
    <col min="5410" max="5411" width="9.28515625" style="8" bestFit="1" customWidth="1"/>
    <col min="5412" max="5412" width="9.140625" style="8"/>
    <col min="5413" max="5413" width="10.28515625" style="8" bestFit="1" customWidth="1"/>
    <col min="5414" max="5415" width="9.28515625" style="8" bestFit="1" customWidth="1"/>
    <col min="5416" max="5416" width="9.140625" style="8"/>
    <col min="5417" max="5417" width="10.28515625" style="8" bestFit="1" customWidth="1"/>
    <col min="5418" max="5419" width="9.28515625" style="8" bestFit="1" customWidth="1"/>
    <col min="5420" max="5420" width="9.140625" style="8"/>
    <col min="5421" max="5421" width="10.28515625" style="8" bestFit="1" customWidth="1"/>
    <col min="5422" max="5423" width="9.28515625" style="8" bestFit="1" customWidth="1"/>
    <col min="5424" max="5424" width="9.140625" style="8"/>
    <col min="5425" max="5425" width="10.28515625" style="8" bestFit="1" customWidth="1"/>
    <col min="5426" max="5427" width="9.28515625" style="8" bestFit="1" customWidth="1"/>
    <col min="5428" max="5428" width="9.140625" style="8"/>
    <col min="5429" max="5429" width="10.28515625" style="8" bestFit="1" customWidth="1"/>
    <col min="5430" max="5431" width="9.28515625" style="8" bestFit="1" customWidth="1"/>
    <col min="5432" max="5432" width="9.140625" style="8"/>
    <col min="5433" max="5433" width="10.28515625" style="8" bestFit="1" customWidth="1"/>
    <col min="5434" max="5435" width="9.28515625" style="8" bestFit="1" customWidth="1"/>
    <col min="5436" max="5436" width="9.140625" style="8"/>
    <col min="5437" max="5437" width="10.28515625" style="8" bestFit="1" customWidth="1"/>
    <col min="5438" max="5439" width="9.28515625" style="8" bestFit="1" customWidth="1"/>
    <col min="5440" max="5440" width="9.140625" style="8"/>
    <col min="5441" max="5441" width="10.28515625" style="8" bestFit="1" customWidth="1"/>
    <col min="5442" max="5443" width="9.28515625" style="8" bestFit="1" customWidth="1"/>
    <col min="5444" max="5444" width="9.140625" style="8"/>
    <col min="5445" max="5445" width="10.28515625" style="8" bestFit="1" customWidth="1"/>
    <col min="5446" max="5447" width="9.28515625" style="8" bestFit="1" customWidth="1"/>
    <col min="5448" max="5448" width="9.140625" style="8"/>
    <col min="5449" max="5449" width="10.28515625" style="8" bestFit="1" customWidth="1"/>
    <col min="5450" max="5451" width="9.28515625" style="8" bestFit="1" customWidth="1"/>
    <col min="5452" max="5452" width="9.140625" style="8"/>
    <col min="5453" max="5453" width="10.28515625" style="8" bestFit="1" customWidth="1"/>
    <col min="5454" max="5455" width="9.28515625" style="8" bestFit="1" customWidth="1"/>
    <col min="5456" max="5456" width="9.140625" style="8"/>
    <col min="5457" max="5457" width="10.28515625" style="8" bestFit="1" customWidth="1"/>
    <col min="5458" max="5459" width="9.28515625" style="8" bestFit="1" customWidth="1"/>
    <col min="5460" max="5460" width="9.140625" style="8"/>
    <col min="5461" max="5461" width="10.28515625" style="8" bestFit="1" customWidth="1"/>
    <col min="5462" max="5463" width="9.28515625" style="8" bestFit="1" customWidth="1"/>
    <col min="5464" max="5464" width="9.140625" style="8"/>
    <col min="5465" max="5465" width="10.28515625" style="8" bestFit="1" customWidth="1"/>
    <col min="5466" max="5467" width="9.28515625" style="8" bestFit="1" customWidth="1"/>
    <col min="5468" max="5468" width="9.140625" style="8"/>
    <col min="5469" max="5469" width="10.28515625" style="8" bestFit="1" customWidth="1"/>
    <col min="5470" max="5471" width="9.28515625" style="8" bestFit="1" customWidth="1"/>
    <col min="5472" max="5472" width="9.140625" style="8"/>
    <col min="5473" max="5473" width="10.28515625" style="8" bestFit="1" customWidth="1"/>
    <col min="5474" max="5475" width="9.28515625" style="8" bestFit="1" customWidth="1"/>
    <col min="5476" max="5476" width="9.140625" style="8"/>
    <col min="5477" max="5477" width="10.28515625" style="8" bestFit="1" customWidth="1"/>
    <col min="5478" max="5479" width="9.28515625" style="8" bestFit="1" customWidth="1"/>
    <col min="5480" max="5480" width="9.140625" style="8"/>
    <col min="5481" max="5481" width="10.28515625" style="8" bestFit="1" customWidth="1"/>
    <col min="5482" max="5483" width="9.28515625" style="8" bestFit="1" customWidth="1"/>
    <col min="5484" max="5484" width="9.140625" style="8"/>
    <col min="5485" max="5485" width="10.28515625" style="8" bestFit="1" customWidth="1"/>
    <col min="5486" max="5487" width="9.28515625" style="8" bestFit="1" customWidth="1"/>
    <col min="5488" max="5488" width="9.140625" style="8"/>
    <col min="5489" max="5489" width="10.28515625" style="8" bestFit="1" customWidth="1"/>
    <col min="5490" max="5491" width="9.28515625" style="8" bestFit="1" customWidth="1"/>
    <col min="5492" max="5492" width="9.140625" style="8"/>
    <col min="5493" max="5493" width="10.28515625" style="8" bestFit="1" customWidth="1"/>
    <col min="5494" max="5495" width="9.28515625" style="8" bestFit="1" customWidth="1"/>
    <col min="5496" max="5496" width="9.140625" style="8"/>
    <col min="5497" max="5497" width="10.28515625" style="8" bestFit="1" customWidth="1"/>
    <col min="5498" max="5499" width="9.28515625" style="8" bestFit="1" customWidth="1"/>
    <col min="5500" max="5500" width="9.140625" style="8"/>
    <col min="5501" max="5501" width="10.28515625" style="8" bestFit="1" customWidth="1"/>
    <col min="5502" max="5503" width="9.28515625" style="8" bestFit="1" customWidth="1"/>
    <col min="5504" max="5504" width="9.140625" style="8"/>
    <col min="5505" max="5505" width="10.28515625" style="8" bestFit="1" customWidth="1"/>
    <col min="5506" max="5507" width="9.28515625" style="8" bestFit="1" customWidth="1"/>
    <col min="5508" max="5508" width="9.140625" style="8"/>
    <col min="5509" max="5509" width="10.28515625" style="8" bestFit="1" customWidth="1"/>
    <col min="5510" max="5511" width="9.28515625" style="8" bestFit="1" customWidth="1"/>
    <col min="5512" max="5512" width="9.140625" style="8"/>
    <col min="5513" max="5513" width="10.28515625" style="8" bestFit="1" customWidth="1"/>
    <col min="5514" max="5515" width="9.28515625" style="8" bestFit="1" customWidth="1"/>
    <col min="5516" max="5516" width="9.140625" style="8"/>
    <col min="5517" max="5517" width="10.28515625" style="8" bestFit="1" customWidth="1"/>
    <col min="5518" max="5519" width="9.28515625" style="8" bestFit="1" customWidth="1"/>
    <col min="5520" max="5520" width="9.140625" style="8"/>
    <col min="5521" max="5521" width="10.28515625" style="8" bestFit="1" customWidth="1"/>
    <col min="5522" max="5523" width="9.28515625" style="8" bestFit="1" customWidth="1"/>
    <col min="5524" max="5524" width="9.140625" style="8"/>
    <col min="5525" max="5525" width="10.28515625" style="8" bestFit="1" customWidth="1"/>
    <col min="5526" max="5527" width="9.28515625" style="8" bestFit="1" customWidth="1"/>
    <col min="5528" max="5528" width="9.140625" style="8"/>
    <col min="5529" max="5529" width="10.28515625" style="8" bestFit="1" customWidth="1"/>
    <col min="5530" max="5531" width="9.28515625" style="8" bestFit="1" customWidth="1"/>
    <col min="5532" max="5532" width="9.140625" style="8"/>
    <col min="5533" max="5533" width="10.28515625" style="8" bestFit="1" customWidth="1"/>
    <col min="5534" max="5535" width="9.28515625" style="8" bestFit="1" customWidth="1"/>
    <col min="5536" max="5536" width="9.140625" style="8"/>
    <col min="5537" max="5537" width="10.28515625" style="8" bestFit="1" customWidth="1"/>
    <col min="5538" max="5539" width="9.28515625" style="8" bestFit="1" customWidth="1"/>
    <col min="5540" max="5540" width="9.140625" style="8"/>
    <col min="5541" max="5541" width="10.28515625" style="8" bestFit="1" customWidth="1"/>
    <col min="5542" max="5543" width="9.28515625" style="8" bestFit="1" customWidth="1"/>
    <col min="5544" max="5544" width="9.140625" style="8"/>
    <col min="5545" max="5545" width="10.28515625" style="8" bestFit="1" customWidth="1"/>
    <col min="5546" max="5547" width="9.28515625" style="8" bestFit="1" customWidth="1"/>
    <col min="5548" max="5548" width="9.140625" style="8"/>
    <col min="5549" max="5549" width="10.28515625" style="8" bestFit="1" customWidth="1"/>
    <col min="5550" max="5551" width="9.28515625" style="8" bestFit="1" customWidth="1"/>
    <col min="5552" max="5552" width="9.140625" style="8"/>
    <col min="5553" max="5553" width="10.28515625" style="8" bestFit="1" customWidth="1"/>
    <col min="5554" max="5555" width="9.28515625" style="8" bestFit="1" customWidth="1"/>
    <col min="5556" max="5556" width="9.140625" style="8"/>
    <col min="5557" max="5557" width="10.28515625" style="8" bestFit="1" customWidth="1"/>
    <col min="5558" max="5559" width="9.28515625" style="8" bestFit="1" customWidth="1"/>
    <col min="5560" max="5560" width="9.140625" style="8"/>
    <col min="5561" max="5561" width="10.28515625" style="8" bestFit="1" customWidth="1"/>
    <col min="5562" max="5563" width="9.28515625" style="8" bestFit="1" customWidth="1"/>
    <col min="5564" max="5564" width="9.140625" style="8"/>
    <col min="5565" max="5565" width="10.28515625" style="8" bestFit="1" customWidth="1"/>
    <col min="5566" max="5567" width="9.28515625" style="8" bestFit="1" customWidth="1"/>
    <col min="5568" max="5568" width="9.140625" style="8"/>
    <col min="5569" max="5569" width="10.28515625" style="8" bestFit="1" customWidth="1"/>
    <col min="5570" max="5571" width="9.28515625" style="8" bestFit="1" customWidth="1"/>
    <col min="5572" max="5572" width="9.140625" style="8"/>
    <col min="5573" max="5573" width="10.28515625" style="8" bestFit="1" customWidth="1"/>
    <col min="5574" max="5575" width="9.28515625" style="8" bestFit="1" customWidth="1"/>
    <col min="5576" max="5576" width="9.140625" style="8"/>
    <col min="5577" max="5577" width="10.28515625" style="8" bestFit="1" customWidth="1"/>
    <col min="5578" max="5579" width="9.28515625" style="8" bestFit="1" customWidth="1"/>
    <col min="5580" max="5580" width="9.140625" style="8"/>
    <col min="5581" max="5581" width="10.28515625" style="8" bestFit="1" customWidth="1"/>
    <col min="5582" max="5583" width="9.28515625" style="8" bestFit="1" customWidth="1"/>
    <col min="5584" max="5584" width="9.140625" style="8"/>
    <col min="5585" max="5585" width="10.28515625" style="8" bestFit="1" customWidth="1"/>
    <col min="5586" max="5587" width="9.28515625" style="8" bestFit="1" customWidth="1"/>
    <col min="5588" max="5588" width="9.140625" style="8"/>
    <col min="5589" max="5589" width="10.28515625" style="8" bestFit="1" customWidth="1"/>
    <col min="5590" max="5591" width="9.28515625" style="8" bestFit="1" customWidth="1"/>
    <col min="5592" max="5592" width="9.140625" style="8"/>
    <col min="5593" max="5593" width="10.28515625" style="8" bestFit="1" customWidth="1"/>
    <col min="5594" max="5595" width="9.28515625" style="8" bestFit="1" customWidth="1"/>
    <col min="5596" max="5596" width="9.140625" style="8"/>
    <col min="5597" max="5597" width="10.28515625" style="8" bestFit="1" customWidth="1"/>
    <col min="5598" max="5599" width="9.28515625" style="8" bestFit="1" customWidth="1"/>
    <col min="5600" max="5600" width="9.140625" style="8"/>
    <col min="5601" max="5601" width="10.28515625" style="8" bestFit="1" customWidth="1"/>
    <col min="5602" max="5603" width="9.28515625" style="8" bestFit="1" customWidth="1"/>
    <col min="5604" max="5604" width="9.140625" style="8"/>
    <col min="5605" max="5605" width="10.28515625" style="8" bestFit="1" customWidth="1"/>
    <col min="5606" max="5607" width="9.28515625" style="8" bestFit="1" customWidth="1"/>
    <col min="5608" max="5608" width="9.140625" style="8"/>
    <col min="5609" max="5609" width="10.28515625" style="8" bestFit="1" customWidth="1"/>
    <col min="5610" max="5611" width="9.28515625" style="8" bestFit="1" customWidth="1"/>
    <col min="5612" max="5612" width="9.140625" style="8"/>
    <col min="5613" max="5613" width="10.28515625" style="8" bestFit="1" customWidth="1"/>
    <col min="5614" max="5615" width="9.28515625" style="8" bestFit="1" customWidth="1"/>
    <col min="5616" max="5616" width="9.140625" style="8"/>
    <col min="5617" max="5617" width="10.28515625" style="8" bestFit="1" customWidth="1"/>
    <col min="5618" max="5619" width="9.28515625" style="8" bestFit="1" customWidth="1"/>
    <col min="5620" max="5620" width="9.140625" style="8"/>
    <col min="5621" max="5621" width="10.28515625" style="8" bestFit="1" customWidth="1"/>
    <col min="5622" max="5623" width="9.28515625" style="8" bestFit="1" customWidth="1"/>
    <col min="5624" max="5624" width="9.140625" style="8"/>
    <col min="5625" max="5625" width="10.28515625" style="8" bestFit="1" customWidth="1"/>
    <col min="5626" max="5627" width="9.28515625" style="8" bestFit="1" customWidth="1"/>
    <col min="5628" max="5628" width="9.140625" style="8"/>
    <col min="5629" max="5629" width="10.28515625" style="8" bestFit="1" customWidth="1"/>
    <col min="5630" max="5631" width="9.28515625" style="8" bestFit="1" customWidth="1"/>
    <col min="5632" max="5632" width="9.140625" style="8"/>
    <col min="5633" max="5633" width="10.28515625" style="8" bestFit="1" customWidth="1"/>
    <col min="5634" max="5635" width="9.28515625" style="8" bestFit="1" customWidth="1"/>
    <col min="5636" max="5636" width="9.140625" style="8"/>
    <col min="5637" max="5637" width="10.28515625" style="8" bestFit="1" customWidth="1"/>
    <col min="5638" max="5639" width="9.28515625" style="8" bestFit="1" customWidth="1"/>
    <col min="5640" max="5640" width="9.140625" style="8"/>
    <col min="5641" max="5641" width="10.28515625" style="8" bestFit="1" customWidth="1"/>
    <col min="5642" max="5643" width="9.28515625" style="8" bestFit="1" customWidth="1"/>
    <col min="5644" max="5644" width="9.140625" style="8"/>
    <col min="5645" max="5645" width="10.28515625" style="8" bestFit="1" customWidth="1"/>
    <col min="5646" max="5647" width="9.28515625" style="8" bestFit="1" customWidth="1"/>
    <col min="5648" max="5648" width="9.140625" style="8"/>
    <col min="5649" max="5649" width="10.28515625" style="8" bestFit="1" customWidth="1"/>
    <col min="5650" max="5651" width="9.28515625" style="8" bestFit="1" customWidth="1"/>
    <col min="5652" max="5652" width="9.140625" style="8"/>
    <col min="5653" max="5653" width="10.28515625" style="8" bestFit="1" customWidth="1"/>
    <col min="5654" max="5655" width="9.28515625" style="8" bestFit="1" customWidth="1"/>
    <col min="5656" max="5656" width="9.140625" style="8"/>
    <col min="5657" max="5657" width="10.28515625" style="8" bestFit="1" customWidth="1"/>
    <col min="5658" max="5659" width="9.28515625" style="8" bestFit="1" customWidth="1"/>
    <col min="5660" max="5660" width="9.140625" style="8"/>
    <col min="5661" max="5661" width="10.28515625" style="8" bestFit="1" customWidth="1"/>
    <col min="5662" max="5663" width="9.28515625" style="8" bestFit="1" customWidth="1"/>
    <col min="5664" max="5664" width="9.140625" style="8"/>
    <col min="5665" max="5665" width="10.28515625" style="8" bestFit="1" customWidth="1"/>
    <col min="5666" max="5667" width="9.28515625" style="8" bestFit="1" customWidth="1"/>
    <col min="5668" max="5668" width="9.140625" style="8"/>
    <col min="5669" max="5669" width="10.28515625" style="8" bestFit="1" customWidth="1"/>
    <col min="5670" max="5671" width="9.28515625" style="8" bestFit="1" customWidth="1"/>
    <col min="5672" max="5672" width="9.140625" style="8"/>
    <col min="5673" max="5673" width="10.28515625" style="8" bestFit="1" customWidth="1"/>
    <col min="5674" max="5675" width="9.28515625" style="8" bestFit="1" customWidth="1"/>
    <col min="5676" max="5676" width="9.140625" style="8"/>
    <col min="5677" max="5677" width="10.28515625" style="8" bestFit="1" customWidth="1"/>
    <col min="5678" max="5679" width="9.28515625" style="8" bestFit="1" customWidth="1"/>
    <col min="5680" max="5680" width="9.140625" style="8"/>
    <col min="5681" max="5681" width="10.28515625" style="8" bestFit="1" customWidth="1"/>
    <col min="5682" max="5683" width="9.28515625" style="8" bestFit="1" customWidth="1"/>
    <col min="5684" max="5684" width="9.140625" style="8"/>
    <col min="5685" max="5685" width="10.28515625" style="8" bestFit="1" customWidth="1"/>
    <col min="5686" max="5687" width="9.28515625" style="8" bestFit="1" customWidth="1"/>
    <col min="5688" max="5688" width="9.140625" style="8"/>
    <col min="5689" max="5689" width="10.28515625" style="8" bestFit="1" customWidth="1"/>
    <col min="5690" max="5691" width="9.28515625" style="8" bestFit="1" customWidth="1"/>
    <col min="5692" max="5692" width="9.140625" style="8"/>
    <col min="5693" max="5693" width="10.28515625" style="8" bestFit="1" customWidth="1"/>
    <col min="5694" max="5695" width="9.28515625" style="8" bestFit="1" customWidth="1"/>
    <col min="5696" max="5696" width="9.140625" style="8"/>
    <col min="5697" max="5697" width="10.28515625" style="8" bestFit="1" customWidth="1"/>
    <col min="5698" max="5699" width="9.28515625" style="8" bestFit="1" customWidth="1"/>
    <col min="5700" max="5700" width="9.140625" style="8"/>
    <col min="5701" max="5701" width="10.28515625" style="8" bestFit="1" customWidth="1"/>
    <col min="5702" max="5703" width="9.28515625" style="8" bestFit="1" customWidth="1"/>
    <col min="5704" max="5704" width="9.140625" style="8"/>
    <col min="5705" max="5705" width="10.28515625" style="8" bestFit="1" customWidth="1"/>
    <col min="5706" max="5707" width="9.28515625" style="8" bestFit="1" customWidth="1"/>
    <col min="5708" max="5708" width="9.140625" style="8"/>
    <col min="5709" max="5709" width="10.28515625" style="8" bestFit="1" customWidth="1"/>
    <col min="5710" max="5711" width="9.28515625" style="8" bestFit="1" customWidth="1"/>
    <col min="5712" max="5712" width="9.140625" style="8"/>
    <col min="5713" max="5713" width="10.28515625" style="8" bestFit="1" customWidth="1"/>
    <col min="5714" max="5715" width="9.28515625" style="8" bestFit="1" customWidth="1"/>
    <col min="5716" max="5716" width="9.140625" style="8"/>
    <col min="5717" max="5717" width="10.28515625" style="8" bestFit="1" customWidth="1"/>
    <col min="5718" max="5719" width="9.28515625" style="8" bestFit="1" customWidth="1"/>
    <col min="5720" max="5720" width="9.140625" style="8"/>
    <col min="5721" max="5721" width="10.28515625" style="8" bestFit="1" customWidth="1"/>
    <col min="5722" max="5723" width="9.28515625" style="8" bestFit="1" customWidth="1"/>
    <col min="5724" max="5724" width="9.140625" style="8"/>
    <col min="5725" max="5725" width="10.28515625" style="8" bestFit="1" customWidth="1"/>
    <col min="5726" max="5727" width="9.28515625" style="8" bestFit="1" customWidth="1"/>
    <col min="5728" max="5728" width="9.140625" style="8"/>
    <col min="5729" max="5729" width="10.28515625" style="8" bestFit="1" customWidth="1"/>
    <col min="5730" max="5731" width="9.28515625" style="8" bestFit="1" customWidth="1"/>
    <col min="5732" max="5732" width="9.140625" style="8"/>
    <col min="5733" max="5733" width="10.28515625" style="8" bestFit="1" customWidth="1"/>
    <col min="5734" max="5735" width="9.28515625" style="8" bestFit="1" customWidth="1"/>
    <col min="5736" max="5736" width="9.140625" style="8"/>
    <col min="5737" max="5737" width="10.28515625" style="8" bestFit="1" customWidth="1"/>
    <col min="5738" max="5739" width="9.28515625" style="8" bestFit="1" customWidth="1"/>
    <col min="5740" max="5740" width="9.140625" style="8"/>
    <col min="5741" max="5741" width="10.28515625" style="8" bestFit="1" customWidth="1"/>
    <col min="5742" max="5743" width="9.28515625" style="8" bestFit="1" customWidth="1"/>
    <col min="5744" max="5744" width="9.140625" style="8"/>
    <col min="5745" max="5745" width="10.28515625" style="8" bestFit="1" customWidth="1"/>
    <col min="5746" max="5747" width="9.28515625" style="8" bestFit="1" customWidth="1"/>
    <col min="5748" max="5748" width="9.140625" style="8"/>
    <col min="5749" max="5749" width="10.28515625" style="8" bestFit="1" customWidth="1"/>
    <col min="5750" max="5751" width="9.28515625" style="8" bestFit="1" customWidth="1"/>
    <col min="5752" max="5752" width="9.140625" style="8"/>
    <col min="5753" max="5753" width="10.28515625" style="8" bestFit="1" customWidth="1"/>
    <col min="5754" max="5755" width="9.28515625" style="8" bestFit="1" customWidth="1"/>
    <col min="5756" max="5756" width="9.140625" style="8"/>
    <col min="5757" max="5757" width="10.28515625" style="8" bestFit="1" customWidth="1"/>
    <col min="5758" max="5759" width="9.28515625" style="8" bestFit="1" customWidth="1"/>
    <col min="5760" max="5760" width="9.140625" style="8"/>
    <col min="5761" max="5761" width="10.28515625" style="8" bestFit="1" customWidth="1"/>
    <col min="5762" max="5763" width="9.28515625" style="8" bestFit="1" customWidth="1"/>
    <col min="5764" max="5764" width="9.140625" style="8"/>
    <col min="5765" max="5765" width="10.28515625" style="8" bestFit="1" customWidth="1"/>
    <col min="5766" max="5767" width="9.28515625" style="8" bestFit="1" customWidth="1"/>
    <col min="5768" max="5768" width="9.140625" style="8"/>
    <col min="5769" max="5769" width="10.28515625" style="8" bestFit="1" customWidth="1"/>
    <col min="5770" max="5771" width="9.28515625" style="8" bestFit="1" customWidth="1"/>
    <col min="5772" max="5772" width="9.140625" style="8"/>
    <col min="5773" max="5773" width="10.28515625" style="8" bestFit="1" customWidth="1"/>
    <col min="5774" max="5775" width="9.28515625" style="8" bestFit="1" customWidth="1"/>
    <col min="5776" max="5776" width="9.140625" style="8"/>
    <col min="5777" max="5777" width="10.28515625" style="8" bestFit="1" customWidth="1"/>
    <col min="5778" max="5779" width="9.28515625" style="8" bestFit="1" customWidth="1"/>
    <col min="5780" max="5780" width="9.140625" style="8"/>
    <col min="5781" max="5781" width="10.28515625" style="8" bestFit="1" customWidth="1"/>
    <col min="5782" max="5783" width="9.28515625" style="8" bestFit="1" customWidth="1"/>
    <col min="5784" max="5784" width="9.140625" style="8"/>
    <col min="5785" max="5785" width="10.28515625" style="8" bestFit="1" customWidth="1"/>
    <col min="5786" max="5787" width="9.28515625" style="8" bestFit="1" customWidth="1"/>
    <col min="5788" max="5788" width="9.140625" style="8"/>
    <col min="5789" max="5789" width="10.28515625" style="8" bestFit="1" customWidth="1"/>
    <col min="5790" max="5791" width="9.28515625" style="8" bestFit="1" customWidth="1"/>
    <col min="5792" max="5792" width="9.140625" style="8"/>
    <col min="5793" max="5793" width="10.28515625" style="8" bestFit="1" customWidth="1"/>
    <col min="5794" max="5795" width="9.28515625" style="8" bestFit="1" customWidth="1"/>
    <col min="5796" max="5796" width="9.140625" style="8"/>
    <col min="5797" max="5797" width="10.28515625" style="8" bestFit="1" customWidth="1"/>
    <col min="5798" max="5799" width="9.28515625" style="8" bestFit="1" customWidth="1"/>
    <col min="5800" max="5800" width="9.140625" style="8"/>
    <col min="5801" max="5801" width="10.28515625" style="8" bestFit="1" customWidth="1"/>
    <col min="5802" max="5803" width="9.28515625" style="8" bestFit="1" customWidth="1"/>
    <col min="5804" max="5804" width="9.140625" style="8"/>
    <col min="5805" max="5805" width="10.28515625" style="8" bestFit="1" customWidth="1"/>
    <col min="5806" max="5807" width="9.28515625" style="8" bestFit="1" customWidth="1"/>
    <col min="5808" max="5808" width="9.140625" style="8"/>
    <col min="5809" max="5809" width="10.28515625" style="8" bestFit="1" customWidth="1"/>
    <col min="5810" max="5811" width="9.28515625" style="8" bestFit="1" customWidth="1"/>
    <col min="5812" max="5812" width="9.140625" style="8"/>
    <col min="5813" max="5813" width="10.28515625" style="8" bestFit="1" customWidth="1"/>
    <col min="5814" max="5815" width="9.28515625" style="8" bestFit="1" customWidth="1"/>
    <col min="5816" max="5816" width="9.140625" style="8"/>
    <col min="5817" max="5817" width="10.28515625" style="8" bestFit="1" customWidth="1"/>
    <col min="5818" max="5819" width="9.28515625" style="8" bestFit="1" customWidth="1"/>
    <col min="5820" max="5820" width="9.140625" style="8"/>
    <col min="5821" max="5821" width="10.28515625" style="8" bestFit="1" customWidth="1"/>
    <col min="5822" max="5823" width="9.28515625" style="8" bestFit="1" customWidth="1"/>
    <col min="5824" max="5824" width="9.140625" style="8"/>
    <col min="5825" max="5825" width="10.28515625" style="8" bestFit="1" customWidth="1"/>
    <col min="5826" max="5827" width="9.28515625" style="8" bestFit="1" customWidth="1"/>
    <col min="5828" max="5828" width="9.140625" style="8"/>
    <col min="5829" max="5829" width="10.28515625" style="8" bestFit="1" customWidth="1"/>
    <col min="5830" max="5831" width="9.28515625" style="8" bestFit="1" customWidth="1"/>
    <col min="5832" max="5832" width="9.140625" style="8"/>
    <col min="5833" max="5833" width="10.28515625" style="8" bestFit="1" customWidth="1"/>
    <col min="5834" max="5835" width="9.28515625" style="8" bestFit="1" customWidth="1"/>
    <col min="5836" max="5836" width="9.140625" style="8"/>
    <col min="5837" max="5837" width="10.28515625" style="8" bestFit="1" customWidth="1"/>
    <col min="5838" max="5839" width="9.28515625" style="8" bestFit="1" customWidth="1"/>
    <col min="5840" max="5840" width="9.140625" style="8"/>
    <col min="5841" max="5841" width="10.28515625" style="8" bestFit="1" customWidth="1"/>
    <col min="5842" max="5843" width="9.28515625" style="8" bestFit="1" customWidth="1"/>
    <col min="5844" max="5844" width="9.140625" style="8"/>
    <col min="5845" max="5845" width="10.28515625" style="8" bestFit="1" customWidth="1"/>
    <col min="5846" max="5847" width="9.28515625" style="8" bestFit="1" customWidth="1"/>
    <col min="5848" max="5848" width="9.140625" style="8"/>
    <col min="5849" max="5849" width="10.28515625" style="8" bestFit="1" customWidth="1"/>
    <col min="5850" max="5851" width="9.28515625" style="8" bestFit="1" customWidth="1"/>
    <col min="5852" max="5852" width="9.140625" style="8"/>
    <col min="5853" max="5853" width="10.28515625" style="8" bestFit="1" customWidth="1"/>
    <col min="5854" max="5855" width="9.28515625" style="8" bestFit="1" customWidth="1"/>
    <col min="5856" max="5856" width="9.140625" style="8"/>
    <col min="5857" max="5857" width="10.28515625" style="8" bestFit="1" customWidth="1"/>
    <col min="5858" max="5859" width="9.28515625" style="8" bestFit="1" customWidth="1"/>
    <col min="5860" max="5860" width="9.140625" style="8"/>
    <col min="5861" max="5861" width="10.28515625" style="8" bestFit="1" customWidth="1"/>
    <col min="5862" max="5863" width="9.28515625" style="8" bestFit="1" customWidth="1"/>
    <col min="5864" max="5864" width="9.140625" style="8"/>
    <col min="5865" max="5865" width="10.28515625" style="8" bestFit="1" customWidth="1"/>
    <col min="5866" max="5867" width="9.28515625" style="8" bestFit="1" customWidth="1"/>
    <col min="5868" max="5868" width="9.140625" style="8"/>
    <col min="5869" max="5869" width="10.28515625" style="8" bestFit="1" customWidth="1"/>
    <col min="5870" max="5871" width="9.28515625" style="8" bestFit="1" customWidth="1"/>
    <col min="5872" max="5872" width="9.140625" style="8"/>
    <col min="5873" max="5873" width="10.28515625" style="8" bestFit="1" customWidth="1"/>
    <col min="5874" max="5875" width="9.28515625" style="8" bestFit="1" customWidth="1"/>
    <col min="5876" max="5876" width="9.140625" style="8"/>
    <col min="5877" max="5877" width="10.28515625" style="8" bestFit="1" customWidth="1"/>
    <col min="5878" max="5879" width="9.28515625" style="8" bestFit="1" customWidth="1"/>
    <col min="5880" max="5880" width="9.140625" style="8"/>
    <col min="5881" max="5881" width="10.28515625" style="8" bestFit="1" customWidth="1"/>
    <col min="5882" max="5883" width="9.28515625" style="8" bestFit="1" customWidth="1"/>
    <col min="5884" max="5884" width="9.140625" style="8"/>
    <col min="5885" max="5885" width="10.28515625" style="8" bestFit="1" customWidth="1"/>
    <col min="5886" max="5887" width="9.28515625" style="8" bestFit="1" customWidth="1"/>
    <col min="5888" max="5888" width="9.140625" style="8"/>
    <col min="5889" max="5889" width="10.28515625" style="8" bestFit="1" customWidth="1"/>
    <col min="5890" max="5891" width="9.28515625" style="8" bestFit="1" customWidth="1"/>
    <col min="5892" max="5892" width="9.140625" style="8"/>
    <col min="5893" max="5893" width="10.28515625" style="8" bestFit="1" customWidth="1"/>
    <col min="5894" max="5895" width="9.28515625" style="8" bestFit="1" customWidth="1"/>
    <col min="5896" max="5896" width="9.140625" style="8"/>
    <col min="5897" max="5897" width="10.28515625" style="8" bestFit="1" customWidth="1"/>
    <col min="5898" max="5899" width="9.28515625" style="8" bestFit="1" customWidth="1"/>
    <col min="5900" max="5900" width="9.140625" style="8"/>
    <col min="5901" max="5901" width="10.28515625" style="8" bestFit="1" customWidth="1"/>
    <col min="5902" max="5903" width="9.28515625" style="8" bestFit="1" customWidth="1"/>
    <col min="5904" max="5904" width="9.140625" style="8"/>
    <col min="5905" max="5905" width="10.28515625" style="8" bestFit="1" customWidth="1"/>
    <col min="5906" max="5907" width="9.28515625" style="8" bestFit="1" customWidth="1"/>
    <col min="5908" max="5908" width="9.140625" style="8"/>
    <col min="5909" max="5909" width="10.28515625" style="8" bestFit="1" customWidth="1"/>
    <col min="5910" max="5911" width="9.28515625" style="8" bestFit="1" customWidth="1"/>
    <col min="5912" max="5912" width="9.140625" style="8"/>
    <col min="5913" max="5913" width="10.28515625" style="8" bestFit="1" customWidth="1"/>
    <col min="5914" max="5915" width="9.28515625" style="8" bestFit="1" customWidth="1"/>
    <col min="5916" max="5916" width="9.140625" style="8"/>
    <col min="5917" max="5917" width="10.28515625" style="8" bestFit="1" customWidth="1"/>
    <col min="5918" max="5919" width="9.28515625" style="8" bestFit="1" customWidth="1"/>
    <col min="5920" max="5920" width="9.140625" style="8"/>
    <col min="5921" max="5921" width="10.28515625" style="8" bestFit="1" customWidth="1"/>
    <col min="5922" max="5923" width="9.28515625" style="8" bestFit="1" customWidth="1"/>
    <col min="5924" max="5924" width="9.140625" style="8"/>
    <col min="5925" max="5925" width="10.28515625" style="8" bestFit="1" customWidth="1"/>
    <col min="5926" max="5927" width="9.28515625" style="8" bestFit="1" customWidth="1"/>
    <col min="5928" max="5928" width="9.140625" style="8"/>
    <col min="5929" max="5929" width="10.28515625" style="8" bestFit="1" customWidth="1"/>
    <col min="5930" max="5931" width="9.28515625" style="8" bestFit="1" customWidth="1"/>
    <col min="5932" max="5932" width="9.140625" style="8"/>
    <col min="5933" max="5933" width="10.28515625" style="8" bestFit="1" customWidth="1"/>
    <col min="5934" max="5935" width="9.28515625" style="8" bestFit="1" customWidth="1"/>
    <col min="5936" max="5936" width="9.140625" style="8"/>
    <col min="5937" max="5937" width="10.28515625" style="8" bestFit="1" customWidth="1"/>
    <col min="5938" max="5939" width="9.28515625" style="8" bestFit="1" customWidth="1"/>
    <col min="5940" max="5940" width="9.140625" style="8"/>
    <col min="5941" max="5941" width="10.28515625" style="8" bestFit="1" customWidth="1"/>
    <col min="5942" max="5943" width="9.28515625" style="8" bestFit="1" customWidth="1"/>
    <col min="5944" max="5944" width="9.140625" style="8"/>
    <col min="5945" max="5945" width="10.28515625" style="8" bestFit="1" customWidth="1"/>
    <col min="5946" max="5947" width="9.28515625" style="8" bestFit="1" customWidth="1"/>
    <col min="5948" max="5948" width="9.140625" style="8"/>
    <col min="5949" max="5949" width="10.28515625" style="8" bestFit="1" customWidth="1"/>
    <col min="5950" max="5951" width="9.28515625" style="8" bestFit="1" customWidth="1"/>
    <col min="5952" max="5952" width="9.140625" style="8"/>
    <col min="5953" max="5953" width="10.28515625" style="8" bestFit="1" customWidth="1"/>
    <col min="5954" max="5955" width="9.28515625" style="8" bestFit="1" customWidth="1"/>
    <col min="5956" max="5956" width="9.140625" style="8"/>
    <col min="5957" max="5957" width="10.28515625" style="8" bestFit="1" customWidth="1"/>
    <col min="5958" max="5959" width="9.28515625" style="8" bestFit="1" customWidth="1"/>
    <col min="5960" max="5960" width="9.140625" style="8"/>
    <col min="5961" max="5961" width="10.28515625" style="8" bestFit="1" customWidth="1"/>
    <col min="5962" max="5963" width="9.28515625" style="8" bestFit="1" customWidth="1"/>
    <col min="5964" max="5964" width="9.140625" style="8"/>
    <col min="5965" max="5965" width="10.28515625" style="8" bestFit="1" customWidth="1"/>
    <col min="5966" max="5967" width="9.28515625" style="8" bestFit="1" customWidth="1"/>
    <col min="5968" max="5968" width="9.140625" style="8"/>
    <col min="5969" max="5969" width="10.28515625" style="8" bestFit="1" customWidth="1"/>
    <col min="5970" max="5971" width="9.28515625" style="8" bestFit="1" customWidth="1"/>
    <col min="5972" max="5972" width="9.140625" style="8"/>
    <col min="5973" max="5973" width="10.28515625" style="8" bestFit="1" customWidth="1"/>
    <col min="5974" max="5975" width="9.28515625" style="8" bestFit="1" customWidth="1"/>
    <col min="5976" max="5976" width="9.140625" style="8"/>
    <col min="5977" max="5977" width="10.28515625" style="8" bestFit="1" customWidth="1"/>
    <col min="5978" max="5979" width="9.28515625" style="8" bestFit="1" customWidth="1"/>
    <col min="5980" max="5980" width="9.140625" style="8"/>
    <col min="5981" max="5981" width="10.28515625" style="8" bestFit="1" customWidth="1"/>
    <col min="5982" max="5983" width="9.28515625" style="8" bestFit="1" customWidth="1"/>
    <col min="5984" max="5984" width="9.140625" style="8"/>
    <col min="5985" max="5985" width="10.28515625" style="8" bestFit="1" customWidth="1"/>
    <col min="5986" max="5987" width="9.28515625" style="8" bestFit="1" customWidth="1"/>
    <col min="5988" max="5988" width="9.140625" style="8"/>
    <col min="5989" max="5989" width="10.28515625" style="8" bestFit="1" customWidth="1"/>
    <col min="5990" max="5991" width="9.28515625" style="8" bestFit="1" customWidth="1"/>
    <col min="5992" max="5992" width="9.140625" style="8"/>
    <col min="5993" max="5993" width="10.28515625" style="8" bestFit="1" customWidth="1"/>
    <col min="5994" max="5995" width="9.28515625" style="8" bestFit="1" customWidth="1"/>
    <col min="5996" max="5996" width="9.140625" style="8"/>
    <col min="5997" max="5997" width="10.28515625" style="8" bestFit="1" customWidth="1"/>
    <col min="5998" max="5999" width="9.28515625" style="8" bestFit="1" customWidth="1"/>
    <col min="6000" max="6000" width="9.140625" style="8"/>
    <col min="6001" max="6001" width="10.28515625" style="8" bestFit="1" customWidth="1"/>
    <col min="6002" max="6003" width="9.28515625" style="8" bestFit="1" customWidth="1"/>
    <col min="6004" max="6004" width="9.140625" style="8"/>
    <col min="6005" max="6005" width="10.28515625" style="8" bestFit="1" customWidth="1"/>
    <col min="6006" max="6007" width="9.28515625" style="8" bestFit="1" customWidth="1"/>
    <col min="6008" max="6008" width="9.140625" style="8"/>
    <col min="6009" max="6009" width="10.28515625" style="8" bestFit="1" customWidth="1"/>
    <col min="6010" max="6011" width="9.28515625" style="8" bestFit="1" customWidth="1"/>
    <col min="6012" max="6012" width="9.140625" style="8"/>
    <col min="6013" max="6013" width="10.28515625" style="8" bestFit="1" customWidth="1"/>
    <col min="6014" max="6015" width="9.28515625" style="8" bestFit="1" customWidth="1"/>
    <col min="6016" max="6016" width="9.140625" style="8"/>
    <col min="6017" max="6017" width="10.28515625" style="8" bestFit="1" customWidth="1"/>
    <col min="6018" max="6019" width="9.28515625" style="8" bestFit="1" customWidth="1"/>
    <col min="6020" max="6020" width="9.140625" style="8"/>
    <col min="6021" max="6021" width="10.28515625" style="8" bestFit="1" customWidth="1"/>
    <col min="6022" max="6023" width="9.28515625" style="8" bestFit="1" customWidth="1"/>
    <col min="6024" max="6024" width="9.140625" style="8"/>
    <col min="6025" max="6025" width="10.28515625" style="8" bestFit="1" customWidth="1"/>
    <col min="6026" max="6027" width="9.28515625" style="8" bestFit="1" customWidth="1"/>
    <col min="6028" max="6028" width="9.140625" style="8"/>
    <col min="6029" max="6029" width="10.28515625" style="8" bestFit="1" customWidth="1"/>
    <col min="6030" max="6031" width="9.28515625" style="8" bestFit="1" customWidth="1"/>
    <col min="6032" max="6032" width="9.140625" style="8"/>
    <col min="6033" max="6033" width="10.28515625" style="8" bestFit="1" customWidth="1"/>
    <col min="6034" max="6035" width="9.28515625" style="8" bestFit="1" customWidth="1"/>
    <col min="6036" max="6036" width="9.140625" style="8"/>
    <col min="6037" max="6037" width="10.28515625" style="8" bestFit="1" customWidth="1"/>
    <col min="6038" max="6039" width="9.28515625" style="8" bestFit="1" customWidth="1"/>
    <col min="6040" max="6040" width="9.140625" style="8"/>
    <col min="6041" max="6041" width="10.28515625" style="8" bestFit="1" customWidth="1"/>
    <col min="6042" max="6043" width="9.28515625" style="8" bestFit="1" customWidth="1"/>
    <col min="6044" max="6044" width="9.140625" style="8"/>
    <col min="6045" max="6045" width="10.28515625" style="8" bestFit="1" customWidth="1"/>
    <col min="6046" max="6047" width="9.28515625" style="8" bestFit="1" customWidth="1"/>
    <col min="6048" max="6048" width="9.140625" style="8"/>
    <col min="6049" max="6049" width="10.28515625" style="8" bestFit="1" customWidth="1"/>
    <col min="6050" max="6051" width="9.28515625" style="8" bestFit="1" customWidth="1"/>
    <col min="6052" max="6052" width="9.140625" style="8"/>
    <col min="6053" max="6053" width="10.28515625" style="8" bestFit="1" customWidth="1"/>
    <col min="6054" max="6055" width="9.28515625" style="8" bestFit="1" customWidth="1"/>
    <col min="6056" max="6056" width="9.140625" style="8"/>
    <col min="6057" max="6057" width="10.28515625" style="8" bestFit="1" customWidth="1"/>
    <col min="6058" max="6059" width="9.28515625" style="8" bestFit="1" customWidth="1"/>
    <col min="6060" max="6060" width="9.140625" style="8"/>
    <col min="6061" max="6061" width="10.28515625" style="8" bestFit="1" customWidth="1"/>
    <col min="6062" max="6063" width="9.28515625" style="8" bestFit="1" customWidth="1"/>
    <col min="6064" max="6064" width="9.140625" style="8"/>
    <col min="6065" max="6065" width="10.28515625" style="8" bestFit="1" customWidth="1"/>
    <col min="6066" max="6067" width="9.28515625" style="8" bestFit="1" customWidth="1"/>
    <col min="6068" max="6068" width="9.140625" style="8"/>
    <col min="6069" max="6069" width="10.28515625" style="8" bestFit="1" customWidth="1"/>
    <col min="6070" max="6071" width="9.28515625" style="8" bestFit="1" customWidth="1"/>
    <col min="6072" max="6072" width="9.140625" style="8"/>
    <col min="6073" max="6073" width="10.28515625" style="8" bestFit="1" customWidth="1"/>
    <col min="6074" max="6075" width="9.28515625" style="8" bestFit="1" customWidth="1"/>
    <col min="6076" max="6076" width="9.140625" style="8"/>
    <col min="6077" max="6077" width="10.28515625" style="8" bestFit="1" customWidth="1"/>
    <col min="6078" max="6079" width="9.28515625" style="8" bestFit="1" customWidth="1"/>
    <col min="6080" max="6080" width="9.140625" style="8"/>
    <col min="6081" max="6081" width="10.28515625" style="8" bestFit="1" customWidth="1"/>
    <col min="6082" max="6083" width="9.28515625" style="8" bestFit="1" customWidth="1"/>
    <col min="6084" max="6084" width="9.140625" style="8"/>
    <col min="6085" max="6085" width="10.28515625" style="8" bestFit="1" customWidth="1"/>
    <col min="6086" max="6087" width="9.28515625" style="8" bestFit="1" customWidth="1"/>
    <col min="6088" max="6088" width="9.140625" style="8"/>
    <col min="6089" max="6089" width="10.28515625" style="8" bestFit="1" customWidth="1"/>
    <col min="6090" max="6091" width="9.28515625" style="8" bestFit="1" customWidth="1"/>
    <col min="6092" max="6092" width="9.140625" style="8"/>
    <col min="6093" max="6093" width="10.28515625" style="8" bestFit="1" customWidth="1"/>
    <col min="6094" max="6095" width="9.28515625" style="8" bestFit="1" customWidth="1"/>
    <col min="6096" max="6096" width="9.140625" style="8"/>
    <col min="6097" max="6097" width="10.28515625" style="8" bestFit="1" customWidth="1"/>
    <col min="6098" max="6099" width="9.28515625" style="8" bestFit="1" customWidth="1"/>
    <col min="6100" max="6100" width="9.140625" style="8"/>
    <col min="6101" max="6101" width="10.28515625" style="8" bestFit="1" customWidth="1"/>
    <col min="6102" max="6103" width="9.28515625" style="8" bestFit="1" customWidth="1"/>
    <col min="6104" max="6104" width="9.140625" style="8"/>
    <col min="6105" max="6105" width="10.28515625" style="8" bestFit="1" customWidth="1"/>
    <col min="6106" max="6107" width="9.28515625" style="8" bestFit="1" customWidth="1"/>
    <col min="6108" max="6108" width="9.140625" style="8"/>
    <col min="6109" max="6109" width="10.28515625" style="8" bestFit="1" customWidth="1"/>
    <col min="6110" max="6111" width="9.28515625" style="8" bestFit="1" customWidth="1"/>
    <col min="6112" max="6112" width="9.140625" style="8"/>
    <col min="6113" max="6113" width="10.28515625" style="8" bestFit="1" customWidth="1"/>
    <col min="6114" max="6115" width="9.28515625" style="8" bestFit="1" customWidth="1"/>
    <col min="6116" max="6116" width="9.140625" style="8"/>
    <col min="6117" max="6117" width="10.28515625" style="8" bestFit="1" customWidth="1"/>
    <col min="6118" max="6119" width="9.28515625" style="8" bestFit="1" customWidth="1"/>
    <col min="6120" max="6120" width="9.140625" style="8"/>
    <col min="6121" max="6121" width="10.28515625" style="8" bestFit="1" customWidth="1"/>
    <col min="6122" max="6123" width="9.28515625" style="8" bestFit="1" customWidth="1"/>
    <col min="6124" max="6124" width="9.140625" style="8"/>
    <col min="6125" max="6125" width="10.28515625" style="8" bestFit="1" customWidth="1"/>
    <col min="6126" max="6127" width="9.28515625" style="8" bestFit="1" customWidth="1"/>
    <col min="6128" max="6128" width="9.140625" style="8"/>
    <col min="6129" max="6129" width="10.28515625" style="8" bestFit="1" customWidth="1"/>
    <col min="6130" max="6131" width="9.28515625" style="8" bestFit="1" customWidth="1"/>
    <col min="6132" max="6132" width="9.140625" style="8"/>
    <col min="6133" max="6133" width="10.28515625" style="8" bestFit="1" customWidth="1"/>
    <col min="6134" max="6135" width="9.28515625" style="8" bestFit="1" customWidth="1"/>
    <col min="6136" max="6136" width="9.140625" style="8"/>
    <col min="6137" max="6137" width="10.28515625" style="8" bestFit="1" customWidth="1"/>
    <col min="6138" max="6139" width="9.28515625" style="8" bestFit="1" customWidth="1"/>
    <col min="6140" max="6140" width="9.140625" style="8"/>
    <col min="6141" max="6141" width="10.28515625" style="8" bestFit="1" customWidth="1"/>
    <col min="6142" max="6143" width="9.28515625" style="8" bestFit="1" customWidth="1"/>
    <col min="6144" max="6144" width="9.140625" style="8"/>
    <col min="6145" max="6145" width="10.28515625" style="8" bestFit="1" customWidth="1"/>
    <col min="6146" max="6147" width="9.28515625" style="8" bestFit="1" customWidth="1"/>
    <col min="6148" max="6148" width="9.140625" style="8"/>
    <col min="6149" max="6149" width="10.28515625" style="8" bestFit="1" customWidth="1"/>
    <col min="6150" max="6151" width="9.28515625" style="8" bestFit="1" customWidth="1"/>
    <col min="6152" max="6152" width="9.140625" style="8"/>
    <col min="6153" max="6153" width="10.28515625" style="8" bestFit="1" customWidth="1"/>
    <col min="6154" max="6155" width="9.28515625" style="8" bestFit="1" customWidth="1"/>
    <col min="6156" max="6156" width="9.140625" style="8"/>
    <col min="6157" max="6157" width="10.28515625" style="8" bestFit="1" customWidth="1"/>
    <col min="6158" max="6159" width="9.28515625" style="8" bestFit="1" customWidth="1"/>
    <col min="6160" max="6160" width="9.140625" style="8"/>
    <col min="6161" max="6161" width="10.28515625" style="8" bestFit="1" customWidth="1"/>
    <col min="6162" max="6163" width="9.28515625" style="8" bestFit="1" customWidth="1"/>
    <col min="6164" max="6164" width="9.140625" style="8"/>
    <col min="6165" max="6165" width="10.28515625" style="8" bestFit="1" customWidth="1"/>
    <col min="6166" max="6167" width="9.28515625" style="8" bestFit="1" customWidth="1"/>
    <col min="6168" max="6168" width="9.140625" style="8"/>
    <col min="6169" max="6169" width="10.28515625" style="8" bestFit="1" customWidth="1"/>
    <col min="6170" max="6171" width="9.28515625" style="8" bestFit="1" customWidth="1"/>
    <col min="6172" max="6172" width="9.140625" style="8"/>
    <col min="6173" max="6173" width="10.28515625" style="8" bestFit="1" customWidth="1"/>
    <col min="6174" max="6175" width="9.28515625" style="8" bestFit="1" customWidth="1"/>
    <col min="6176" max="6176" width="9.140625" style="8"/>
    <col min="6177" max="6177" width="10.28515625" style="8" bestFit="1" customWidth="1"/>
    <col min="6178" max="6179" width="9.28515625" style="8" bestFit="1" customWidth="1"/>
    <col min="6180" max="6180" width="9.140625" style="8"/>
    <col min="6181" max="6181" width="10.28515625" style="8" bestFit="1" customWidth="1"/>
    <col min="6182" max="6183" width="9.28515625" style="8" bestFit="1" customWidth="1"/>
    <col min="6184" max="6184" width="9.140625" style="8"/>
    <col min="6185" max="6185" width="10.28515625" style="8" bestFit="1" customWidth="1"/>
    <col min="6186" max="6187" width="9.28515625" style="8" bestFit="1" customWidth="1"/>
    <col min="6188" max="6188" width="9.140625" style="8"/>
    <col min="6189" max="6189" width="10.28515625" style="8" bestFit="1" customWidth="1"/>
    <col min="6190" max="6191" width="9.28515625" style="8" bestFit="1" customWidth="1"/>
    <col min="6192" max="6192" width="9.140625" style="8"/>
    <col min="6193" max="6193" width="10.28515625" style="8" bestFit="1" customWidth="1"/>
    <col min="6194" max="6195" width="9.28515625" style="8" bestFit="1" customWidth="1"/>
    <col min="6196" max="6196" width="9.140625" style="8"/>
    <col min="6197" max="6197" width="10.28515625" style="8" bestFit="1" customWidth="1"/>
    <col min="6198" max="6199" width="9.28515625" style="8" bestFit="1" customWidth="1"/>
    <col min="6200" max="6200" width="9.140625" style="8"/>
    <col min="6201" max="6201" width="10.28515625" style="8" bestFit="1" customWidth="1"/>
    <col min="6202" max="6203" width="9.28515625" style="8" bestFit="1" customWidth="1"/>
    <col min="6204" max="6204" width="9.140625" style="8"/>
    <col min="6205" max="6205" width="10.28515625" style="8" bestFit="1" customWidth="1"/>
    <col min="6206" max="6207" width="9.28515625" style="8" bestFit="1" customWidth="1"/>
    <col min="6208" max="6208" width="9.140625" style="8"/>
    <col min="6209" max="6209" width="10.28515625" style="8" bestFit="1" customWidth="1"/>
    <col min="6210" max="6211" width="9.28515625" style="8" bestFit="1" customWidth="1"/>
    <col min="6212" max="6212" width="9.140625" style="8"/>
    <col min="6213" max="6213" width="10.28515625" style="8" bestFit="1" customWidth="1"/>
    <col min="6214" max="6215" width="9.28515625" style="8" bestFit="1" customWidth="1"/>
    <col min="6216" max="6216" width="9.140625" style="8"/>
    <col min="6217" max="6217" width="10.28515625" style="8" bestFit="1" customWidth="1"/>
    <col min="6218" max="6219" width="9.28515625" style="8" bestFit="1" customWidth="1"/>
    <col min="6220" max="6220" width="9.140625" style="8"/>
    <col min="6221" max="6221" width="10.28515625" style="8" bestFit="1" customWidth="1"/>
    <col min="6222" max="6223" width="9.28515625" style="8" bestFit="1" customWidth="1"/>
    <col min="6224" max="6224" width="9.140625" style="8"/>
    <col min="6225" max="6225" width="10.28515625" style="8" bestFit="1" customWidth="1"/>
    <col min="6226" max="6227" width="9.28515625" style="8" bestFit="1" customWidth="1"/>
    <col min="6228" max="6228" width="9.140625" style="8"/>
    <col min="6229" max="6229" width="10.28515625" style="8" bestFit="1" customWidth="1"/>
    <col min="6230" max="6231" width="9.28515625" style="8" bestFit="1" customWidth="1"/>
    <col min="6232" max="6232" width="9.140625" style="8"/>
    <col min="6233" max="6233" width="10.28515625" style="8" bestFit="1" customWidth="1"/>
    <col min="6234" max="6235" width="9.28515625" style="8" bestFit="1" customWidth="1"/>
    <col min="6236" max="6236" width="9.140625" style="8"/>
    <col min="6237" max="6237" width="10.28515625" style="8" bestFit="1" customWidth="1"/>
    <col min="6238" max="6239" width="9.28515625" style="8" bestFit="1" customWidth="1"/>
    <col min="6240" max="6240" width="9.140625" style="8"/>
    <col min="6241" max="6241" width="10.28515625" style="8" bestFit="1" customWidth="1"/>
    <col min="6242" max="6243" width="9.28515625" style="8" bestFit="1" customWidth="1"/>
    <col min="6244" max="6244" width="9.140625" style="8"/>
    <col min="6245" max="6245" width="10.28515625" style="8" bestFit="1" customWidth="1"/>
    <col min="6246" max="6247" width="9.28515625" style="8" bestFit="1" customWidth="1"/>
    <col min="6248" max="6248" width="9.140625" style="8"/>
    <col min="6249" max="6249" width="10.28515625" style="8" bestFit="1" customWidth="1"/>
    <col min="6250" max="6251" width="9.28515625" style="8" bestFit="1" customWidth="1"/>
    <col min="6252" max="6252" width="9.140625" style="8"/>
    <col min="6253" max="6253" width="10.28515625" style="8" bestFit="1" customWidth="1"/>
    <col min="6254" max="6255" width="9.28515625" style="8" bestFit="1" customWidth="1"/>
    <col min="6256" max="6256" width="9.140625" style="8"/>
    <col min="6257" max="6257" width="10.28515625" style="8" bestFit="1" customWidth="1"/>
    <col min="6258" max="6259" width="9.28515625" style="8" bestFit="1" customWidth="1"/>
    <col min="6260" max="6260" width="9.140625" style="8"/>
    <col min="6261" max="6261" width="10.28515625" style="8" bestFit="1" customWidth="1"/>
    <col min="6262" max="6263" width="9.28515625" style="8" bestFit="1" customWidth="1"/>
    <col min="6264" max="6264" width="9.140625" style="8"/>
    <col min="6265" max="6265" width="10.28515625" style="8" bestFit="1" customWidth="1"/>
    <col min="6266" max="6267" width="9.28515625" style="8" bestFit="1" customWidth="1"/>
    <col min="6268" max="6268" width="9.140625" style="8"/>
    <col min="6269" max="6269" width="10.28515625" style="8" bestFit="1" customWidth="1"/>
    <col min="6270" max="6271" width="9.28515625" style="8" bestFit="1" customWidth="1"/>
    <col min="6272" max="6272" width="9.140625" style="8"/>
    <col min="6273" max="6273" width="10.28515625" style="8" bestFit="1" customWidth="1"/>
    <col min="6274" max="6275" width="9.28515625" style="8" bestFit="1" customWidth="1"/>
    <col min="6276" max="6276" width="9.140625" style="8"/>
    <col min="6277" max="6277" width="10.28515625" style="8" bestFit="1" customWidth="1"/>
    <col min="6278" max="6279" width="9.28515625" style="8" bestFit="1" customWidth="1"/>
    <col min="6280" max="6280" width="9.140625" style="8"/>
    <col min="6281" max="6281" width="10.28515625" style="8" bestFit="1" customWidth="1"/>
    <col min="6282" max="6283" width="9.28515625" style="8" bestFit="1" customWidth="1"/>
    <col min="6284" max="6284" width="9.140625" style="8"/>
    <col min="6285" max="6285" width="10.28515625" style="8" bestFit="1" customWidth="1"/>
    <col min="6286" max="6287" width="9.28515625" style="8" bestFit="1" customWidth="1"/>
    <col min="6288" max="6288" width="9.140625" style="8"/>
    <col min="6289" max="6289" width="10.28515625" style="8" bestFit="1" customWidth="1"/>
    <col min="6290" max="6291" width="9.28515625" style="8" bestFit="1" customWidth="1"/>
    <col min="6292" max="6292" width="9.140625" style="8"/>
    <col min="6293" max="6293" width="10.28515625" style="8" bestFit="1" customWidth="1"/>
    <col min="6294" max="6295" width="9.28515625" style="8" bestFit="1" customWidth="1"/>
    <col min="6296" max="6296" width="9.140625" style="8"/>
    <col min="6297" max="6297" width="10.28515625" style="8" bestFit="1" customWidth="1"/>
    <col min="6298" max="6299" width="9.28515625" style="8" bestFit="1" customWidth="1"/>
    <col min="6300" max="6300" width="9.140625" style="8"/>
    <col min="6301" max="6301" width="10.28515625" style="8" bestFit="1" customWidth="1"/>
    <col min="6302" max="6303" width="9.28515625" style="8" bestFit="1" customWidth="1"/>
    <col min="6304" max="6304" width="9.140625" style="8"/>
    <col min="6305" max="6305" width="10.28515625" style="8" bestFit="1" customWidth="1"/>
    <col min="6306" max="6307" width="9.28515625" style="8" bestFit="1" customWidth="1"/>
    <col min="6308" max="6308" width="9.140625" style="8"/>
    <col min="6309" max="6309" width="10.28515625" style="8" bestFit="1" customWidth="1"/>
    <col min="6310" max="6311" width="9.28515625" style="8" bestFit="1" customWidth="1"/>
    <col min="6312" max="6312" width="9.140625" style="8"/>
    <col min="6313" max="6313" width="10.28515625" style="8" bestFit="1" customWidth="1"/>
    <col min="6314" max="6315" width="9.28515625" style="8" bestFit="1" customWidth="1"/>
    <col min="6316" max="6316" width="9.140625" style="8"/>
    <col min="6317" max="6317" width="10.28515625" style="8" bestFit="1" customWidth="1"/>
    <col min="6318" max="6319" width="9.28515625" style="8" bestFit="1" customWidth="1"/>
    <col min="6320" max="6320" width="9.140625" style="8"/>
    <col min="6321" max="6321" width="10.28515625" style="8" bestFit="1" customWidth="1"/>
    <col min="6322" max="6323" width="9.28515625" style="8" bestFit="1" customWidth="1"/>
    <col min="6324" max="6324" width="9.140625" style="8"/>
    <col min="6325" max="6325" width="10.28515625" style="8" bestFit="1" customWidth="1"/>
    <col min="6326" max="6327" width="9.28515625" style="8" bestFit="1" customWidth="1"/>
    <col min="6328" max="6328" width="9.140625" style="8"/>
    <col min="6329" max="6329" width="10.28515625" style="8" bestFit="1" customWidth="1"/>
    <col min="6330" max="6331" width="9.28515625" style="8" bestFit="1" customWidth="1"/>
    <col min="6332" max="6332" width="9.140625" style="8"/>
    <col min="6333" max="6333" width="10.28515625" style="8" bestFit="1" customWidth="1"/>
    <col min="6334" max="6335" width="9.28515625" style="8" bestFit="1" customWidth="1"/>
    <col min="6336" max="6336" width="9.140625" style="8"/>
    <col min="6337" max="6337" width="10.28515625" style="8" bestFit="1" customWidth="1"/>
    <col min="6338" max="6339" width="9.28515625" style="8" bestFit="1" customWidth="1"/>
    <col min="6340" max="6340" width="9.140625" style="8"/>
    <col min="6341" max="6341" width="10.28515625" style="8" bestFit="1" customWidth="1"/>
    <col min="6342" max="6343" width="9.28515625" style="8" bestFit="1" customWidth="1"/>
    <col min="6344" max="6344" width="9.140625" style="8"/>
    <col min="6345" max="6345" width="10.28515625" style="8" bestFit="1" customWidth="1"/>
    <col min="6346" max="6347" width="9.28515625" style="8" bestFit="1" customWidth="1"/>
    <col min="6348" max="6348" width="9.140625" style="8"/>
    <col min="6349" max="6349" width="10.28515625" style="8" bestFit="1" customWidth="1"/>
    <col min="6350" max="6351" width="9.28515625" style="8" bestFit="1" customWidth="1"/>
    <col min="6352" max="6352" width="9.140625" style="8"/>
    <col min="6353" max="6353" width="10.28515625" style="8" bestFit="1" customWidth="1"/>
    <col min="6354" max="6355" width="9.28515625" style="8" bestFit="1" customWidth="1"/>
    <col min="6356" max="6356" width="9.140625" style="8"/>
    <col min="6357" max="6357" width="10.28515625" style="8" bestFit="1" customWidth="1"/>
    <col min="6358" max="6359" width="9.28515625" style="8" bestFit="1" customWidth="1"/>
    <col min="6360" max="6360" width="9.140625" style="8"/>
    <col min="6361" max="6361" width="10.28515625" style="8" bestFit="1" customWidth="1"/>
    <col min="6362" max="6363" width="9.28515625" style="8" bestFit="1" customWidth="1"/>
    <col min="6364" max="6364" width="9.140625" style="8"/>
    <col min="6365" max="6365" width="10.28515625" style="8" bestFit="1" customWidth="1"/>
    <col min="6366" max="6367" width="9.28515625" style="8" bestFit="1" customWidth="1"/>
    <col min="6368" max="6368" width="9.140625" style="8"/>
    <col min="6369" max="6369" width="10.28515625" style="8" bestFit="1" customWidth="1"/>
    <col min="6370" max="6371" width="9.28515625" style="8" bestFit="1" customWidth="1"/>
    <col min="6372" max="6372" width="9.140625" style="8"/>
    <col min="6373" max="6373" width="10.28515625" style="8" bestFit="1" customWidth="1"/>
    <col min="6374" max="6375" width="9.28515625" style="8" bestFit="1" customWidth="1"/>
    <col min="6376" max="6376" width="9.140625" style="8"/>
    <col min="6377" max="6377" width="10.28515625" style="8" bestFit="1" customWidth="1"/>
    <col min="6378" max="6379" width="9.28515625" style="8" bestFit="1" customWidth="1"/>
    <col min="6380" max="6380" width="9.140625" style="8"/>
    <col min="6381" max="6381" width="10.28515625" style="8" bestFit="1" customWidth="1"/>
    <col min="6382" max="6383" width="9.28515625" style="8" bestFit="1" customWidth="1"/>
    <col min="6384" max="6384" width="9.140625" style="8"/>
    <col min="6385" max="6385" width="10.28515625" style="8" bestFit="1" customWidth="1"/>
    <col min="6386" max="6387" width="9.28515625" style="8" bestFit="1" customWidth="1"/>
    <col min="6388" max="6388" width="9.140625" style="8"/>
    <col min="6389" max="6389" width="10.28515625" style="8" bestFit="1" customWidth="1"/>
    <col min="6390" max="6391" width="9.28515625" style="8" bestFit="1" customWidth="1"/>
    <col min="6392" max="6392" width="9.140625" style="8"/>
    <col min="6393" max="6393" width="10.28515625" style="8" bestFit="1" customWidth="1"/>
    <col min="6394" max="6395" width="9.28515625" style="8" bestFit="1" customWidth="1"/>
    <col min="6396" max="6396" width="9.140625" style="8"/>
    <col min="6397" max="6397" width="10.28515625" style="8" bestFit="1" customWidth="1"/>
    <col min="6398" max="6399" width="9.28515625" style="8" bestFit="1" customWidth="1"/>
    <col min="6400" max="6400" width="9.140625" style="8"/>
    <col min="6401" max="6401" width="10.28515625" style="8" bestFit="1" customWidth="1"/>
    <col min="6402" max="6403" width="9.28515625" style="8" bestFit="1" customWidth="1"/>
    <col min="6404" max="6404" width="9.140625" style="8"/>
    <col min="6405" max="6405" width="10.28515625" style="8" bestFit="1" customWidth="1"/>
    <col min="6406" max="6407" width="9.28515625" style="8" bestFit="1" customWidth="1"/>
    <col min="6408" max="6408" width="9.140625" style="8"/>
    <col min="6409" max="6409" width="10.28515625" style="8" bestFit="1" customWidth="1"/>
    <col min="6410" max="6411" width="9.28515625" style="8" bestFit="1" customWidth="1"/>
    <col min="6412" max="6412" width="9.140625" style="8"/>
    <col min="6413" max="6413" width="10.28515625" style="8" bestFit="1" customWidth="1"/>
    <col min="6414" max="6415" width="9.28515625" style="8" bestFit="1" customWidth="1"/>
    <col min="6416" max="6416" width="9.140625" style="8"/>
    <col min="6417" max="6417" width="10.28515625" style="8" bestFit="1" customWidth="1"/>
    <col min="6418" max="6419" width="9.28515625" style="8" bestFit="1" customWidth="1"/>
    <col min="6420" max="6420" width="9.140625" style="8"/>
    <col min="6421" max="6421" width="10.28515625" style="8" bestFit="1" customWidth="1"/>
    <col min="6422" max="6423" width="9.28515625" style="8" bestFit="1" customWidth="1"/>
    <col min="6424" max="6424" width="9.140625" style="8"/>
    <col min="6425" max="6425" width="10.28515625" style="8" bestFit="1" customWidth="1"/>
    <col min="6426" max="6427" width="9.28515625" style="8" bestFit="1" customWidth="1"/>
    <col min="6428" max="6428" width="9.140625" style="8"/>
    <col min="6429" max="6429" width="10.28515625" style="8" bestFit="1" customWidth="1"/>
    <col min="6430" max="6431" width="9.28515625" style="8" bestFit="1" customWidth="1"/>
    <col min="6432" max="6432" width="9.140625" style="8"/>
    <col min="6433" max="6433" width="10.28515625" style="8" bestFit="1" customWidth="1"/>
    <col min="6434" max="6435" width="9.28515625" style="8" bestFit="1" customWidth="1"/>
    <col min="6436" max="6436" width="9.140625" style="8"/>
    <col min="6437" max="6437" width="10.28515625" style="8" bestFit="1" customWidth="1"/>
    <col min="6438" max="6439" width="9.28515625" style="8" bestFit="1" customWidth="1"/>
    <col min="6440" max="6440" width="9.140625" style="8"/>
    <col min="6441" max="6441" width="10.28515625" style="8" bestFit="1" customWidth="1"/>
    <col min="6442" max="6443" width="9.28515625" style="8" bestFit="1" customWidth="1"/>
    <col min="6444" max="6444" width="9.140625" style="8"/>
    <col min="6445" max="6445" width="10.28515625" style="8" bestFit="1" customWidth="1"/>
    <col min="6446" max="6447" width="9.28515625" style="8" bestFit="1" customWidth="1"/>
    <col min="6448" max="6448" width="9.140625" style="8"/>
    <col min="6449" max="6449" width="10.28515625" style="8" bestFit="1" customWidth="1"/>
    <col min="6450" max="6451" width="9.28515625" style="8" bestFit="1" customWidth="1"/>
    <col min="6452" max="6452" width="9.140625" style="8"/>
    <col min="6453" max="6453" width="10.28515625" style="8" bestFit="1" customWidth="1"/>
    <col min="6454" max="6455" width="9.28515625" style="8" bestFit="1" customWidth="1"/>
    <col min="6456" max="6456" width="9.140625" style="8"/>
    <col min="6457" max="6457" width="10.28515625" style="8" bestFit="1" customWidth="1"/>
    <col min="6458" max="6459" width="9.28515625" style="8" bestFit="1" customWidth="1"/>
    <col min="6460" max="6460" width="9.140625" style="8"/>
    <col min="6461" max="6461" width="10.28515625" style="8" bestFit="1" customWidth="1"/>
    <col min="6462" max="6463" width="9.28515625" style="8" bestFit="1" customWidth="1"/>
    <col min="6464" max="6464" width="9.140625" style="8"/>
    <col min="6465" max="6465" width="10.28515625" style="8" bestFit="1" customWidth="1"/>
    <col min="6466" max="6467" width="9.28515625" style="8" bestFit="1" customWidth="1"/>
    <col min="6468" max="6468" width="9.140625" style="8"/>
    <col min="6469" max="6469" width="10.28515625" style="8" bestFit="1" customWidth="1"/>
    <col min="6470" max="6471" width="9.28515625" style="8" bestFit="1" customWidth="1"/>
    <col min="6472" max="6472" width="9.140625" style="8"/>
    <col min="6473" max="6473" width="10.28515625" style="8" bestFit="1" customWidth="1"/>
    <col min="6474" max="6475" width="9.28515625" style="8" bestFit="1" customWidth="1"/>
    <col min="6476" max="6476" width="9.140625" style="8"/>
    <col min="6477" max="6477" width="10.28515625" style="8" bestFit="1" customWidth="1"/>
    <col min="6478" max="6479" width="9.28515625" style="8" bestFit="1" customWidth="1"/>
    <col min="6480" max="6480" width="9.140625" style="8"/>
    <col min="6481" max="6481" width="10.28515625" style="8" bestFit="1" customWidth="1"/>
    <col min="6482" max="6483" width="9.28515625" style="8" bestFit="1" customWidth="1"/>
    <col min="6484" max="6484" width="9.140625" style="8"/>
    <col min="6485" max="6485" width="10.28515625" style="8" bestFit="1" customWidth="1"/>
    <col min="6486" max="6487" width="9.28515625" style="8" bestFit="1" customWidth="1"/>
    <col min="6488" max="6488" width="9.140625" style="8"/>
    <col min="6489" max="6489" width="10.28515625" style="8" bestFit="1" customWidth="1"/>
    <col min="6490" max="6491" width="9.28515625" style="8" bestFit="1" customWidth="1"/>
    <col min="6492" max="6492" width="9.140625" style="8"/>
    <col min="6493" max="6493" width="10.28515625" style="8" bestFit="1" customWidth="1"/>
    <col min="6494" max="6495" width="9.28515625" style="8" bestFit="1" customWidth="1"/>
    <col min="6496" max="6496" width="9.140625" style="8"/>
    <col min="6497" max="6497" width="10.28515625" style="8" bestFit="1" customWidth="1"/>
    <col min="6498" max="6499" width="9.28515625" style="8" bestFit="1" customWidth="1"/>
    <col min="6500" max="6500" width="9.140625" style="8"/>
    <col min="6501" max="6501" width="10.28515625" style="8" bestFit="1" customWidth="1"/>
    <col min="6502" max="6503" width="9.28515625" style="8" bestFit="1" customWidth="1"/>
    <col min="6504" max="6504" width="9.140625" style="8"/>
    <col min="6505" max="6505" width="10.28515625" style="8" bestFit="1" customWidth="1"/>
    <col min="6506" max="6507" width="9.28515625" style="8" bestFit="1" customWidth="1"/>
    <col min="6508" max="6508" width="9.140625" style="8"/>
    <col min="6509" max="6509" width="10.28515625" style="8" bestFit="1" customWidth="1"/>
    <col min="6510" max="6511" width="9.28515625" style="8" bestFit="1" customWidth="1"/>
    <col min="6512" max="6512" width="9.140625" style="8"/>
    <col min="6513" max="6513" width="10.28515625" style="8" bestFit="1" customWidth="1"/>
    <col min="6514" max="6515" width="9.28515625" style="8" bestFit="1" customWidth="1"/>
    <col min="6516" max="6516" width="9.140625" style="8"/>
    <col min="6517" max="6517" width="10.28515625" style="8" bestFit="1" customWidth="1"/>
    <col min="6518" max="6519" width="9.28515625" style="8" bestFit="1" customWidth="1"/>
    <col min="6520" max="6520" width="9.140625" style="8"/>
    <col min="6521" max="6521" width="10.28515625" style="8" bestFit="1" customWidth="1"/>
    <col min="6522" max="6523" width="9.28515625" style="8" bestFit="1" customWidth="1"/>
    <col min="6524" max="6524" width="9.140625" style="8"/>
    <col min="6525" max="6525" width="10.28515625" style="8" bestFit="1" customWidth="1"/>
    <col min="6526" max="6527" width="9.28515625" style="8" bestFit="1" customWidth="1"/>
    <col min="6528" max="6528" width="9.140625" style="8"/>
    <col min="6529" max="6529" width="10.28515625" style="8" bestFit="1" customWidth="1"/>
    <col min="6530" max="6531" width="9.28515625" style="8" bestFit="1" customWidth="1"/>
    <col min="6532" max="6532" width="9.140625" style="8"/>
    <col min="6533" max="6533" width="10.28515625" style="8" bestFit="1" customWidth="1"/>
    <col min="6534" max="6535" width="9.28515625" style="8" bestFit="1" customWidth="1"/>
    <col min="6536" max="6536" width="9.140625" style="8"/>
    <col min="6537" max="6537" width="10.28515625" style="8" bestFit="1" customWidth="1"/>
    <col min="6538" max="6539" width="9.28515625" style="8" bestFit="1" customWidth="1"/>
    <col min="6540" max="6540" width="9.140625" style="8"/>
    <col min="6541" max="6541" width="10.28515625" style="8" bestFit="1" customWidth="1"/>
    <col min="6542" max="6543" width="9.28515625" style="8" bestFit="1" customWidth="1"/>
    <col min="6544" max="6544" width="9.140625" style="8"/>
    <col min="6545" max="6545" width="10.28515625" style="8" bestFit="1" customWidth="1"/>
    <col min="6546" max="6547" width="9.28515625" style="8" bestFit="1" customWidth="1"/>
    <col min="6548" max="6548" width="9.140625" style="8"/>
    <col min="6549" max="6549" width="10.28515625" style="8" bestFit="1" customWidth="1"/>
    <col min="6550" max="6551" width="9.28515625" style="8" bestFit="1" customWidth="1"/>
    <col min="6552" max="6552" width="9.140625" style="8"/>
    <col min="6553" max="6553" width="10.28515625" style="8" bestFit="1" customWidth="1"/>
    <col min="6554" max="6555" width="9.28515625" style="8" bestFit="1" customWidth="1"/>
    <col min="6556" max="6556" width="9.140625" style="8"/>
    <col min="6557" max="6557" width="10.28515625" style="8" bestFit="1" customWidth="1"/>
    <col min="6558" max="6559" width="9.28515625" style="8" bestFit="1" customWidth="1"/>
    <col min="6560" max="6560" width="9.140625" style="8"/>
    <col min="6561" max="6561" width="10.28515625" style="8" bestFit="1" customWidth="1"/>
    <col min="6562" max="6563" width="9.28515625" style="8" bestFit="1" customWidth="1"/>
    <col min="6564" max="6564" width="9.140625" style="8"/>
    <col min="6565" max="6565" width="10.28515625" style="8" bestFit="1" customWidth="1"/>
    <col min="6566" max="6567" width="9.28515625" style="8" bestFit="1" customWidth="1"/>
    <col min="6568" max="6568" width="9.140625" style="8"/>
    <col min="6569" max="6569" width="10.28515625" style="8" bestFit="1" customWidth="1"/>
    <col min="6570" max="6571" width="9.28515625" style="8" bestFit="1" customWidth="1"/>
    <col min="6572" max="6572" width="9.140625" style="8"/>
    <col min="6573" max="6573" width="10.28515625" style="8" bestFit="1" customWidth="1"/>
    <col min="6574" max="6575" width="9.28515625" style="8" bestFit="1" customWidth="1"/>
    <col min="6576" max="6576" width="9.140625" style="8"/>
    <col min="6577" max="6577" width="10.28515625" style="8" bestFit="1" customWidth="1"/>
    <col min="6578" max="6579" width="9.28515625" style="8" bestFit="1" customWidth="1"/>
    <col min="6580" max="6580" width="9.140625" style="8"/>
    <col min="6581" max="6581" width="10.28515625" style="8" bestFit="1" customWidth="1"/>
    <col min="6582" max="6583" width="9.28515625" style="8" bestFit="1" customWidth="1"/>
    <col min="6584" max="6584" width="9.140625" style="8"/>
    <col min="6585" max="6585" width="10.28515625" style="8" bestFit="1" customWidth="1"/>
    <col min="6586" max="6587" width="9.28515625" style="8" bestFit="1" customWidth="1"/>
    <col min="6588" max="6588" width="9.140625" style="8"/>
    <col min="6589" max="6589" width="10.28515625" style="8" bestFit="1" customWidth="1"/>
    <col min="6590" max="6591" width="9.28515625" style="8" bestFit="1" customWidth="1"/>
    <col min="6592" max="6592" width="9.140625" style="8"/>
    <col min="6593" max="6593" width="10.28515625" style="8" bestFit="1" customWidth="1"/>
    <col min="6594" max="6595" width="9.28515625" style="8" bestFit="1" customWidth="1"/>
    <col min="6596" max="6596" width="9.140625" style="8"/>
    <col min="6597" max="6597" width="10.28515625" style="8" bestFit="1" customWidth="1"/>
    <col min="6598" max="6599" width="9.28515625" style="8" bestFit="1" customWidth="1"/>
    <col min="6600" max="6600" width="9.140625" style="8"/>
    <col min="6601" max="6601" width="10.28515625" style="8" bestFit="1" customWidth="1"/>
    <col min="6602" max="6603" width="9.28515625" style="8" bestFit="1" customWidth="1"/>
    <col min="6604" max="6604" width="9.140625" style="8"/>
    <col min="6605" max="6605" width="10.28515625" style="8" bestFit="1" customWidth="1"/>
    <col min="6606" max="6607" width="9.28515625" style="8" bestFit="1" customWidth="1"/>
    <col min="6608" max="6608" width="9.140625" style="8"/>
    <col min="6609" max="6609" width="10.28515625" style="8" bestFit="1" customWidth="1"/>
    <col min="6610" max="6611" width="9.28515625" style="8" bestFit="1" customWidth="1"/>
    <col min="6612" max="6612" width="9.140625" style="8"/>
    <col min="6613" max="6613" width="10.28515625" style="8" bestFit="1" customWidth="1"/>
    <col min="6614" max="6615" width="9.28515625" style="8" bestFit="1" customWidth="1"/>
    <col min="6616" max="6616" width="9.140625" style="8"/>
    <col min="6617" max="6617" width="10.28515625" style="8" bestFit="1" customWidth="1"/>
    <col min="6618" max="6619" width="9.28515625" style="8" bestFit="1" customWidth="1"/>
    <col min="6620" max="6620" width="9.140625" style="8"/>
    <col min="6621" max="6621" width="10.28515625" style="8" bestFit="1" customWidth="1"/>
    <col min="6622" max="6623" width="9.28515625" style="8" bestFit="1" customWidth="1"/>
    <col min="6624" max="6624" width="9.140625" style="8"/>
    <col min="6625" max="6625" width="10.28515625" style="8" bestFit="1" customWidth="1"/>
    <col min="6626" max="6627" width="9.28515625" style="8" bestFit="1" customWidth="1"/>
    <col min="6628" max="6628" width="9.140625" style="8"/>
    <col min="6629" max="6629" width="10.28515625" style="8" bestFit="1" customWidth="1"/>
    <col min="6630" max="6631" width="9.28515625" style="8" bestFit="1" customWidth="1"/>
    <col min="6632" max="6632" width="9.140625" style="8"/>
    <col min="6633" max="6633" width="10.28515625" style="8" bestFit="1" customWidth="1"/>
    <col min="6634" max="6635" width="9.28515625" style="8" bestFit="1" customWidth="1"/>
    <col min="6636" max="6636" width="9.140625" style="8"/>
    <col min="6637" max="6637" width="10.28515625" style="8" bestFit="1" customWidth="1"/>
    <col min="6638" max="6639" width="9.28515625" style="8" bestFit="1" customWidth="1"/>
    <col min="6640" max="6640" width="9.140625" style="8"/>
    <col min="6641" max="6641" width="10.28515625" style="8" bestFit="1" customWidth="1"/>
    <col min="6642" max="6643" width="9.28515625" style="8" bestFit="1" customWidth="1"/>
    <col min="6644" max="6644" width="9.140625" style="8"/>
    <col min="6645" max="6645" width="10.28515625" style="8" bestFit="1" customWidth="1"/>
    <col min="6646" max="6647" width="9.28515625" style="8" bestFit="1" customWidth="1"/>
    <col min="6648" max="6648" width="9.140625" style="8"/>
    <col min="6649" max="6649" width="10.28515625" style="8" bestFit="1" customWidth="1"/>
    <col min="6650" max="6651" width="9.28515625" style="8" bestFit="1" customWidth="1"/>
    <col min="6652" max="6652" width="9.140625" style="8"/>
    <col min="6653" max="6653" width="10.28515625" style="8" bestFit="1" customWidth="1"/>
    <col min="6654" max="6655" width="9.28515625" style="8" bestFit="1" customWidth="1"/>
    <col min="6656" max="6656" width="9.140625" style="8"/>
    <col min="6657" max="6657" width="10.28515625" style="8" bestFit="1" customWidth="1"/>
    <col min="6658" max="6659" width="9.28515625" style="8" bestFit="1" customWidth="1"/>
    <col min="6660" max="6660" width="9.140625" style="8"/>
    <col min="6661" max="6661" width="10.28515625" style="8" bestFit="1" customWidth="1"/>
    <col min="6662" max="6663" width="9.28515625" style="8" bestFit="1" customWidth="1"/>
    <col min="6664" max="6664" width="9.140625" style="8"/>
    <col min="6665" max="6665" width="10.28515625" style="8" bestFit="1" customWidth="1"/>
    <col min="6666" max="6667" width="9.28515625" style="8" bestFit="1" customWidth="1"/>
    <col min="6668" max="6668" width="9.140625" style="8"/>
    <col min="6669" max="6669" width="10.28515625" style="8" bestFit="1" customWidth="1"/>
    <col min="6670" max="6671" width="9.28515625" style="8" bestFit="1" customWidth="1"/>
    <col min="6672" max="6672" width="9.140625" style="8"/>
    <col min="6673" max="6673" width="10.28515625" style="8" bestFit="1" customWidth="1"/>
    <col min="6674" max="6675" width="9.28515625" style="8" bestFit="1" customWidth="1"/>
    <col min="6676" max="6676" width="9.140625" style="8"/>
    <col min="6677" max="6677" width="10.28515625" style="8" bestFit="1" customWidth="1"/>
    <col min="6678" max="6679" width="9.28515625" style="8" bestFit="1" customWidth="1"/>
    <col min="6680" max="6680" width="9.140625" style="8"/>
    <col min="6681" max="6681" width="10.28515625" style="8" bestFit="1" customWidth="1"/>
    <col min="6682" max="6683" width="9.28515625" style="8" bestFit="1" customWidth="1"/>
    <col min="6684" max="6684" width="9.140625" style="8"/>
    <col min="6685" max="6685" width="10.28515625" style="8" bestFit="1" customWidth="1"/>
    <col min="6686" max="6687" width="9.28515625" style="8" bestFit="1" customWidth="1"/>
    <col min="6688" max="6688" width="9.140625" style="8"/>
    <col min="6689" max="6689" width="10.28515625" style="8" bestFit="1" customWidth="1"/>
    <col min="6690" max="6691" width="9.28515625" style="8" bestFit="1" customWidth="1"/>
    <col min="6692" max="6692" width="9.140625" style="8"/>
    <col min="6693" max="6693" width="10.28515625" style="8" bestFit="1" customWidth="1"/>
    <col min="6694" max="6695" width="9.28515625" style="8" bestFit="1" customWidth="1"/>
    <col min="6696" max="6696" width="9.140625" style="8"/>
    <col min="6697" max="6697" width="10.28515625" style="8" bestFit="1" customWidth="1"/>
    <col min="6698" max="6699" width="9.28515625" style="8" bestFit="1" customWidth="1"/>
    <col min="6700" max="6700" width="9.140625" style="8"/>
    <col min="6701" max="6701" width="10.28515625" style="8" bestFit="1" customWidth="1"/>
    <col min="6702" max="6703" width="9.28515625" style="8" bestFit="1" customWidth="1"/>
    <col min="6704" max="6704" width="9.140625" style="8"/>
    <col min="6705" max="6705" width="10.28515625" style="8" bestFit="1" customWidth="1"/>
    <col min="6706" max="6707" width="9.28515625" style="8" bestFit="1" customWidth="1"/>
    <col min="6708" max="6708" width="9.140625" style="8"/>
    <col min="6709" max="6709" width="10.28515625" style="8" bestFit="1" customWidth="1"/>
    <col min="6710" max="6711" width="9.28515625" style="8" bestFit="1" customWidth="1"/>
    <col min="6712" max="6712" width="9.140625" style="8"/>
    <col min="6713" max="6713" width="10.28515625" style="8" bestFit="1" customWidth="1"/>
    <col min="6714" max="6715" width="9.28515625" style="8" bestFit="1" customWidth="1"/>
    <col min="6716" max="6716" width="9.140625" style="8"/>
    <col min="6717" max="6717" width="10.28515625" style="8" bestFit="1" customWidth="1"/>
    <col min="6718" max="6719" width="9.28515625" style="8" bestFit="1" customWidth="1"/>
    <col min="6720" max="6720" width="9.140625" style="8"/>
    <col min="6721" max="6721" width="10.28515625" style="8" bestFit="1" customWidth="1"/>
    <col min="6722" max="6723" width="9.28515625" style="8" bestFit="1" customWidth="1"/>
    <col min="6724" max="6724" width="9.140625" style="8"/>
    <col min="6725" max="6725" width="10.28515625" style="8" bestFit="1" customWidth="1"/>
    <col min="6726" max="6727" width="9.28515625" style="8" bestFit="1" customWidth="1"/>
    <col min="6728" max="6728" width="9.140625" style="8"/>
    <col min="6729" max="6729" width="10.28515625" style="8" bestFit="1" customWidth="1"/>
    <col min="6730" max="6731" width="9.28515625" style="8" bestFit="1" customWidth="1"/>
    <col min="6732" max="6732" width="9.140625" style="8"/>
    <col min="6733" max="6733" width="10.28515625" style="8" bestFit="1" customWidth="1"/>
    <col min="6734" max="6735" width="9.28515625" style="8" bestFit="1" customWidth="1"/>
    <col min="6736" max="6736" width="9.140625" style="8"/>
    <col min="6737" max="6737" width="10.28515625" style="8" bestFit="1" customWidth="1"/>
    <col min="6738" max="6739" width="9.28515625" style="8" bestFit="1" customWidth="1"/>
    <col min="6740" max="6740" width="9.140625" style="8"/>
    <col min="6741" max="6741" width="10.28515625" style="8" bestFit="1" customWidth="1"/>
    <col min="6742" max="6743" width="9.28515625" style="8" bestFit="1" customWidth="1"/>
    <col min="6744" max="6744" width="9.140625" style="8"/>
    <col min="6745" max="6745" width="10.28515625" style="8" bestFit="1" customWidth="1"/>
    <col min="6746" max="6747" width="9.28515625" style="8" bestFit="1" customWidth="1"/>
    <col min="6748" max="6748" width="9.140625" style="8"/>
    <col min="6749" max="6749" width="10.28515625" style="8" bestFit="1" customWidth="1"/>
    <col min="6750" max="6751" width="9.28515625" style="8" bestFit="1" customWidth="1"/>
    <col min="6752" max="6752" width="9.140625" style="8"/>
    <col min="6753" max="6753" width="10.28515625" style="8" bestFit="1" customWidth="1"/>
    <col min="6754" max="6755" width="9.28515625" style="8" bestFit="1" customWidth="1"/>
    <col min="6756" max="6756" width="9.140625" style="8"/>
    <col min="6757" max="6757" width="10.28515625" style="8" bestFit="1" customWidth="1"/>
    <col min="6758" max="6759" width="9.28515625" style="8" bestFit="1" customWidth="1"/>
    <col min="6760" max="6760" width="9.140625" style="8"/>
    <col min="6761" max="6761" width="10.28515625" style="8" bestFit="1" customWidth="1"/>
    <col min="6762" max="6763" width="9.28515625" style="8" bestFit="1" customWidth="1"/>
    <col min="6764" max="6764" width="9.140625" style="8"/>
    <col min="6765" max="6765" width="10.28515625" style="8" bestFit="1" customWidth="1"/>
    <col min="6766" max="6767" width="9.28515625" style="8" bestFit="1" customWidth="1"/>
    <col min="6768" max="6768" width="9.140625" style="8"/>
    <col min="6769" max="6769" width="10.28515625" style="8" bestFit="1" customWidth="1"/>
    <col min="6770" max="6771" width="9.28515625" style="8" bestFit="1" customWidth="1"/>
    <col min="6772" max="6772" width="9.140625" style="8"/>
    <col min="6773" max="6773" width="10.28515625" style="8" bestFit="1" customWidth="1"/>
    <col min="6774" max="6775" width="9.28515625" style="8" bestFit="1" customWidth="1"/>
    <col min="6776" max="6776" width="9.140625" style="8"/>
    <col min="6777" max="6777" width="10.28515625" style="8" bestFit="1" customWidth="1"/>
    <col min="6778" max="6779" width="9.28515625" style="8" bestFit="1" customWidth="1"/>
    <col min="6780" max="6780" width="9.140625" style="8"/>
    <col min="6781" max="6781" width="10.28515625" style="8" bestFit="1" customWidth="1"/>
    <col min="6782" max="6783" width="9.28515625" style="8" bestFit="1" customWidth="1"/>
    <col min="6784" max="6784" width="9.140625" style="8"/>
    <col min="6785" max="6785" width="10.28515625" style="8" bestFit="1" customWidth="1"/>
    <col min="6786" max="6787" width="9.28515625" style="8" bestFit="1" customWidth="1"/>
    <col min="6788" max="6788" width="9.140625" style="8"/>
    <col min="6789" max="6789" width="10.28515625" style="8" bestFit="1" customWidth="1"/>
    <col min="6790" max="6791" width="9.28515625" style="8" bestFit="1" customWidth="1"/>
    <col min="6792" max="6792" width="9.140625" style="8"/>
    <col min="6793" max="6793" width="10.28515625" style="8" bestFit="1" customWidth="1"/>
    <col min="6794" max="6795" width="9.28515625" style="8" bestFit="1" customWidth="1"/>
    <col min="6796" max="6796" width="9.140625" style="8"/>
    <col min="6797" max="6797" width="10.28515625" style="8" bestFit="1" customWidth="1"/>
    <col min="6798" max="6799" width="9.28515625" style="8" bestFit="1" customWidth="1"/>
    <col min="6800" max="6800" width="9.140625" style="8"/>
    <col min="6801" max="6801" width="10.28515625" style="8" bestFit="1" customWidth="1"/>
    <col min="6802" max="6803" width="9.28515625" style="8" bestFit="1" customWidth="1"/>
    <col min="6804" max="6804" width="9.140625" style="8"/>
    <col min="6805" max="6805" width="10.28515625" style="8" bestFit="1" customWidth="1"/>
    <col min="6806" max="6807" width="9.28515625" style="8" bestFit="1" customWidth="1"/>
    <col min="6808" max="6808" width="9.140625" style="8"/>
    <col min="6809" max="6809" width="10.28515625" style="8" bestFit="1" customWidth="1"/>
    <col min="6810" max="6811" width="9.28515625" style="8" bestFit="1" customWidth="1"/>
    <col min="6812" max="6812" width="9.140625" style="8"/>
    <col min="6813" max="6813" width="10.28515625" style="8" bestFit="1" customWidth="1"/>
    <col min="6814" max="6815" width="9.28515625" style="8" bestFit="1" customWidth="1"/>
    <col min="6816" max="6816" width="9.140625" style="8"/>
    <col min="6817" max="6817" width="10.28515625" style="8" bestFit="1" customWidth="1"/>
    <col min="6818" max="6819" width="9.28515625" style="8" bestFit="1" customWidth="1"/>
    <col min="6820" max="6820" width="9.140625" style="8"/>
    <col min="6821" max="6821" width="10.28515625" style="8" bestFit="1" customWidth="1"/>
    <col min="6822" max="6823" width="9.28515625" style="8" bestFit="1" customWidth="1"/>
    <col min="6824" max="6824" width="9.140625" style="8"/>
    <col min="6825" max="6825" width="10.28515625" style="8" bestFit="1" customWidth="1"/>
    <col min="6826" max="6827" width="9.28515625" style="8" bestFit="1" customWidth="1"/>
    <col min="6828" max="6828" width="9.140625" style="8"/>
    <col min="6829" max="6829" width="10.28515625" style="8" bestFit="1" customWidth="1"/>
    <col min="6830" max="6831" width="9.28515625" style="8" bestFit="1" customWidth="1"/>
    <col min="6832" max="6832" width="9.140625" style="8"/>
    <col min="6833" max="6833" width="10.28515625" style="8" bestFit="1" customWidth="1"/>
    <col min="6834" max="6835" width="9.28515625" style="8" bestFit="1" customWidth="1"/>
    <col min="6836" max="6836" width="9.140625" style="8"/>
    <col min="6837" max="6837" width="10.28515625" style="8" bestFit="1" customWidth="1"/>
    <col min="6838" max="6839" width="9.28515625" style="8" bestFit="1" customWidth="1"/>
    <col min="6840" max="6840" width="9.140625" style="8"/>
    <col min="6841" max="6841" width="10.28515625" style="8" bestFit="1" customWidth="1"/>
    <col min="6842" max="6843" width="9.28515625" style="8" bestFit="1" customWidth="1"/>
    <col min="6844" max="6844" width="9.140625" style="8"/>
    <col min="6845" max="6845" width="10.28515625" style="8" bestFit="1" customWidth="1"/>
    <col min="6846" max="6847" width="9.28515625" style="8" bestFit="1" customWidth="1"/>
    <col min="6848" max="6848" width="9.140625" style="8"/>
    <col min="6849" max="6849" width="10.28515625" style="8" bestFit="1" customWidth="1"/>
    <col min="6850" max="6851" width="9.28515625" style="8" bestFit="1" customWidth="1"/>
    <col min="6852" max="6852" width="9.140625" style="8"/>
    <col min="6853" max="6853" width="10.28515625" style="8" bestFit="1" customWidth="1"/>
    <col min="6854" max="6855" width="9.28515625" style="8" bestFit="1" customWidth="1"/>
    <col min="6856" max="6856" width="9.140625" style="8"/>
    <col min="6857" max="6857" width="10.28515625" style="8" bestFit="1" customWidth="1"/>
    <col min="6858" max="6859" width="9.28515625" style="8" bestFit="1" customWidth="1"/>
    <col min="6860" max="6860" width="9.140625" style="8"/>
    <col min="6861" max="6861" width="10.28515625" style="8" bestFit="1" customWidth="1"/>
    <col min="6862" max="6863" width="9.28515625" style="8" bestFit="1" customWidth="1"/>
    <col min="6864" max="6864" width="9.140625" style="8"/>
    <col min="6865" max="6865" width="10.28515625" style="8" bestFit="1" customWidth="1"/>
    <col min="6866" max="6867" width="9.28515625" style="8" bestFit="1" customWidth="1"/>
    <col min="6868" max="6868" width="9.140625" style="8"/>
    <col min="6869" max="6869" width="10.28515625" style="8" bestFit="1" customWidth="1"/>
    <col min="6870" max="6871" width="9.28515625" style="8" bestFit="1" customWidth="1"/>
    <col min="6872" max="6872" width="9.140625" style="8"/>
    <col min="6873" max="6873" width="10.28515625" style="8" bestFit="1" customWidth="1"/>
    <col min="6874" max="6875" width="9.28515625" style="8" bestFit="1" customWidth="1"/>
    <col min="6876" max="6876" width="9.140625" style="8"/>
    <col min="6877" max="6877" width="10.28515625" style="8" bestFit="1" customWidth="1"/>
    <col min="6878" max="6879" width="9.28515625" style="8" bestFit="1" customWidth="1"/>
    <col min="6880" max="6880" width="9.140625" style="8"/>
    <col min="6881" max="6881" width="10.28515625" style="8" bestFit="1" customWidth="1"/>
    <col min="6882" max="6883" width="9.28515625" style="8" bestFit="1" customWidth="1"/>
    <col min="6884" max="6884" width="9.140625" style="8"/>
    <col min="6885" max="6885" width="10.28515625" style="8" bestFit="1" customWidth="1"/>
    <col min="6886" max="6887" width="9.28515625" style="8" bestFit="1" customWidth="1"/>
    <col min="6888" max="6888" width="9.140625" style="8"/>
    <col min="6889" max="6889" width="10.28515625" style="8" bestFit="1" customWidth="1"/>
    <col min="6890" max="6891" width="9.28515625" style="8" bestFit="1" customWidth="1"/>
    <col min="6892" max="6892" width="9.140625" style="8"/>
    <col min="6893" max="6893" width="10.28515625" style="8" bestFit="1" customWidth="1"/>
    <col min="6894" max="6895" width="9.28515625" style="8" bestFit="1" customWidth="1"/>
    <col min="6896" max="6896" width="9.140625" style="8"/>
    <col min="6897" max="6897" width="10.28515625" style="8" bestFit="1" customWidth="1"/>
    <col min="6898" max="6899" width="9.28515625" style="8" bestFit="1" customWidth="1"/>
    <col min="6900" max="6900" width="9.140625" style="8"/>
    <col min="6901" max="6901" width="10.28515625" style="8" bestFit="1" customWidth="1"/>
    <col min="6902" max="6903" width="9.28515625" style="8" bestFit="1" customWidth="1"/>
    <col min="6904" max="6904" width="9.140625" style="8"/>
    <col min="6905" max="6905" width="10.28515625" style="8" bestFit="1" customWidth="1"/>
    <col min="6906" max="6907" width="9.28515625" style="8" bestFit="1" customWidth="1"/>
    <col min="6908" max="6908" width="9.140625" style="8"/>
    <col min="6909" max="6909" width="10.28515625" style="8" bestFit="1" customWidth="1"/>
    <col min="6910" max="6911" width="9.28515625" style="8" bestFit="1" customWidth="1"/>
    <col min="6912" max="6912" width="9.140625" style="8"/>
    <col min="6913" max="6913" width="10.28515625" style="8" bestFit="1" customWidth="1"/>
    <col min="6914" max="6915" width="9.28515625" style="8" bestFit="1" customWidth="1"/>
    <col min="6916" max="6916" width="9.140625" style="8"/>
    <col min="6917" max="6917" width="10.28515625" style="8" bestFit="1" customWidth="1"/>
    <col min="6918" max="6919" width="9.28515625" style="8" bestFit="1" customWidth="1"/>
    <col min="6920" max="6920" width="9.140625" style="8"/>
    <col min="6921" max="6921" width="10.28515625" style="8" bestFit="1" customWidth="1"/>
    <col min="6922" max="6923" width="9.28515625" style="8" bestFit="1" customWidth="1"/>
    <col min="6924" max="6924" width="9.140625" style="8"/>
    <col min="6925" max="6925" width="10.28515625" style="8" bestFit="1" customWidth="1"/>
    <col min="6926" max="6927" width="9.28515625" style="8" bestFit="1" customWidth="1"/>
    <col min="6928" max="6928" width="9.140625" style="8"/>
    <col min="6929" max="6929" width="10.28515625" style="8" bestFit="1" customWidth="1"/>
    <col min="6930" max="6931" width="9.28515625" style="8" bestFit="1" customWidth="1"/>
    <col min="6932" max="6932" width="9.140625" style="8"/>
    <col min="6933" max="6933" width="10.28515625" style="8" bestFit="1" customWidth="1"/>
    <col min="6934" max="6935" width="9.28515625" style="8" bestFit="1" customWidth="1"/>
    <col min="6936" max="6936" width="9.140625" style="8"/>
    <col min="6937" max="6937" width="10.28515625" style="8" bestFit="1" customWidth="1"/>
    <col min="6938" max="6939" width="9.28515625" style="8" bestFit="1" customWidth="1"/>
    <col min="6940" max="6940" width="9.140625" style="8"/>
    <col min="6941" max="6941" width="10.28515625" style="8" bestFit="1" customWidth="1"/>
    <col min="6942" max="6943" width="9.28515625" style="8" bestFit="1" customWidth="1"/>
    <col min="6944" max="6944" width="9.140625" style="8"/>
    <col min="6945" max="6945" width="10.28515625" style="8" bestFit="1" customWidth="1"/>
    <col min="6946" max="6947" width="9.28515625" style="8" bestFit="1" customWidth="1"/>
    <col min="6948" max="6948" width="9.140625" style="8"/>
    <col min="6949" max="6949" width="10.28515625" style="8" bestFit="1" customWidth="1"/>
    <col min="6950" max="6951" width="9.28515625" style="8" bestFit="1" customWidth="1"/>
    <col min="6952" max="6952" width="9.140625" style="8"/>
    <col min="6953" max="6953" width="10.28515625" style="8" bestFit="1" customWidth="1"/>
    <col min="6954" max="6955" width="9.28515625" style="8" bestFit="1" customWidth="1"/>
    <col min="6956" max="6956" width="9.140625" style="8"/>
    <col min="6957" max="6957" width="10.28515625" style="8" bestFit="1" customWidth="1"/>
    <col min="6958" max="6959" width="9.28515625" style="8" bestFit="1" customWidth="1"/>
    <col min="6960" max="6960" width="9.140625" style="8"/>
    <col min="6961" max="6961" width="10.28515625" style="8" bestFit="1" customWidth="1"/>
    <col min="6962" max="6963" width="9.28515625" style="8" bestFit="1" customWidth="1"/>
    <col min="6964" max="6964" width="9.140625" style="8"/>
    <col min="6965" max="6965" width="10.28515625" style="8" bestFit="1" customWidth="1"/>
    <col min="6966" max="6967" width="9.28515625" style="8" bestFit="1" customWidth="1"/>
    <col min="6968" max="6968" width="9.140625" style="8"/>
    <col min="6969" max="6969" width="10.28515625" style="8" bestFit="1" customWidth="1"/>
    <col min="6970" max="6971" width="9.28515625" style="8" bestFit="1" customWidth="1"/>
    <col min="6972" max="6972" width="9.140625" style="8"/>
    <col min="6973" max="6973" width="10.28515625" style="8" bestFit="1" customWidth="1"/>
    <col min="6974" max="6975" width="9.28515625" style="8" bestFit="1" customWidth="1"/>
    <col min="6976" max="6976" width="9.140625" style="8"/>
    <col min="6977" max="6977" width="10.28515625" style="8" bestFit="1" customWidth="1"/>
    <col min="6978" max="6979" width="9.28515625" style="8" bestFit="1" customWidth="1"/>
    <col min="6980" max="6980" width="9.140625" style="8"/>
    <col min="6981" max="6981" width="10.28515625" style="8" bestFit="1" customWidth="1"/>
    <col min="6982" max="6983" width="9.28515625" style="8" bestFit="1" customWidth="1"/>
    <col min="6984" max="6984" width="9.140625" style="8"/>
    <col min="6985" max="6985" width="10.28515625" style="8" bestFit="1" customWidth="1"/>
    <col min="6986" max="6987" width="9.28515625" style="8" bestFit="1" customWidth="1"/>
    <col min="6988" max="6988" width="9.140625" style="8"/>
    <col min="6989" max="6989" width="10.28515625" style="8" bestFit="1" customWidth="1"/>
    <col min="6990" max="6991" width="9.28515625" style="8" bestFit="1" customWidth="1"/>
    <col min="6992" max="6992" width="9.140625" style="8"/>
    <col min="6993" max="6993" width="10.28515625" style="8" bestFit="1" customWidth="1"/>
    <col min="6994" max="6995" width="9.28515625" style="8" bestFit="1" customWidth="1"/>
    <col min="6996" max="6996" width="9.140625" style="8"/>
    <col min="6997" max="6997" width="10.28515625" style="8" bestFit="1" customWidth="1"/>
    <col min="6998" max="6999" width="9.28515625" style="8" bestFit="1" customWidth="1"/>
    <col min="7000" max="7000" width="9.140625" style="8"/>
    <col min="7001" max="7001" width="10.28515625" style="8" bestFit="1" customWidth="1"/>
    <col min="7002" max="7003" width="9.28515625" style="8" bestFit="1" customWidth="1"/>
    <col min="7004" max="7004" width="9.140625" style="8"/>
    <col min="7005" max="7005" width="10.28515625" style="8" bestFit="1" customWidth="1"/>
    <col min="7006" max="7007" width="9.28515625" style="8" bestFit="1" customWidth="1"/>
    <col min="7008" max="7008" width="9.140625" style="8"/>
    <col min="7009" max="7009" width="10.28515625" style="8" bestFit="1" customWidth="1"/>
    <col min="7010" max="7011" width="9.28515625" style="8" bestFit="1" customWidth="1"/>
    <col min="7012" max="7012" width="9.140625" style="8"/>
    <col min="7013" max="7013" width="10.28515625" style="8" bestFit="1" customWidth="1"/>
    <col min="7014" max="7015" width="9.28515625" style="8" bestFit="1" customWidth="1"/>
    <col min="7016" max="7016" width="9.140625" style="8"/>
    <col min="7017" max="7017" width="10.28515625" style="8" bestFit="1" customWidth="1"/>
    <col min="7018" max="7019" width="9.28515625" style="8" bestFit="1" customWidth="1"/>
    <col min="7020" max="7020" width="9.140625" style="8"/>
    <col min="7021" max="7021" width="10.28515625" style="8" bestFit="1" customWidth="1"/>
    <col min="7022" max="7023" width="9.28515625" style="8" bestFit="1" customWidth="1"/>
    <col min="7024" max="7024" width="9.140625" style="8"/>
    <col min="7025" max="7025" width="10.28515625" style="8" bestFit="1" customWidth="1"/>
    <col min="7026" max="7027" width="9.28515625" style="8" bestFit="1" customWidth="1"/>
    <col min="7028" max="7028" width="9.140625" style="8"/>
    <col min="7029" max="7029" width="10.28515625" style="8" bestFit="1" customWidth="1"/>
    <col min="7030" max="7031" width="9.28515625" style="8" bestFit="1" customWidth="1"/>
    <col min="7032" max="7032" width="9.140625" style="8"/>
    <col min="7033" max="7033" width="10.28515625" style="8" bestFit="1" customWidth="1"/>
    <col min="7034" max="7035" width="9.28515625" style="8" bestFit="1" customWidth="1"/>
    <col min="7036" max="7036" width="9.140625" style="8"/>
    <col min="7037" max="7037" width="10.28515625" style="8" bestFit="1" customWidth="1"/>
    <col min="7038" max="7039" width="9.28515625" style="8" bestFit="1" customWidth="1"/>
    <col min="7040" max="7040" width="9.140625" style="8"/>
    <col min="7041" max="7041" width="10.28515625" style="8" bestFit="1" customWidth="1"/>
    <col min="7042" max="7043" width="9.28515625" style="8" bestFit="1" customWidth="1"/>
    <col min="7044" max="7044" width="9.140625" style="8"/>
    <col min="7045" max="7045" width="10.28515625" style="8" bestFit="1" customWidth="1"/>
    <col min="7046" max="7047" width="9.28515625" style="8" bestFit="1" customWidth="1"/>
    <col min="7048" max="7048" width="9.140625" style="8"/>
    <col min="7049" max="7049" width="10.28515625" style="8" bestFit="1" customWidth="1"/>
    <col min="7050" max="7051" width="9.28515625" style="8" bestFit="1" customWidth="1"/>
    <col min="7052" max="7052" width="9.140625" style="8"/>
    <col min="7053" max="7053" width="10.28515625" style="8" bestFit="1" customWidth="1"/>
    <col min="7054" max="7055" width="9.28515625" style="8" bestFit="1" customWidth="1"/>
    <col min="7056" max="7056" width="9.140625" style="8"/>
    <col min="7057" max="7057" width="10.28515625" style="8" bestFit="1" customWidth="1"/>
    <col min="7058" max="7059" width="9.28515625" style="8" bestFit="1" customWidth="1"/>
    <col min="7060" max="7060" width="9.140625" style="8"/>
    <col min="7061" max="7061" width="10.28515625" style="8" bestFit="1" customWidth="1"/>
    <col min="7062" max="7063" width="9.28515625" style="8" bestFit="1" customWidth="1"/>
    <col min="7064" max="7064" width="9.140625" style="8"/>
    <col min="7065" max="7065" width="10.28515625" style="8" bestFit="1" customWidth="1"/>
    <col min="7066" max="7067" width="9.28515625" style="8" bestFit="1" customWidth="1"/>
    <col min="7068" max="7068" width="9.140625" style="8"/>
    <col min="7069" max="7069" width="10.28515625" style="8" bestFit="1" customWidth="1"/>
    <col min="7070" max="7071" width="9.28515625" style="8" bestFit="1" customWidth="1"/>
    <col min="7072" max="7072" width="9.140625" style="8"/>
    <col min="7073" max="7073" width="10.28515625" style="8" bestFit="1" customWidth="1"/>
    <col min="7074" max="7075" width="9.28515625" style="8" bestFit="1" customWidth="1"/>
    <col min="7076" max="7076" width="9.140625" style="8"/>
    <col min="7077" max="7077" width="10.28515625" style="8" bestFit="1" customWidth="1"/>
    <col min="7078" max="7079" width="9.28515625" style="8" bestFit="1" customWidth="1"/>
    <col min="7080" max="7080" width="9.140625" style="8"/>
    <col min="7081" max="7081" width="10.28515625" style="8" bestFit="1" customWidth="1"/>
    <col min="7082" max="7083" width="9.28515625" style="8" bestFit="1" customWidth="1"/>
    <col min="7084" max="7084" width="9.140625" style="8"/>
    <col min="7085" max="7085" width="10.28515625" style="8" bestFit="1" customWidth="1"/>
    <col min="7086" max="7087" width="9.28515625" style="8" bestFit="1" customWidth="1"/>
    <col min="7088" max="7088" width="9.140625" style="8"/>
    <col min="7089" max="7089" width="10.28515625" style="8" bestFit="1" customWidth="1"/>
    <col min="7090" max="7091" width="9.28515625" style="8" bestFit="1" customWidth="1"/>
    <col min="7092" max="7092" width="9.140625" style="8"/>
    <col min="7093" max="7093" width="10.28515625" style="8" bestFit="1" customWidth="1"/>
    <col min="7094" max="7095" width="9.28515625" style="8" bestFit="1" customWidth="1"/>
    <col min="7096" max="7096" width="9.140625" style="8"/>
    <col min="7097" max="7097" width="10.28515625" style="8" bestFit="1" customWidth="1"/>
    <col min="7098" max="7099" width="9.28515625" style="8" bestFit="1" customWidth="1"/>
    <col min="7100" max="7100" width="9.140625" style="8"/>
    <col min="7101" max="7101" width="10.28515625" style="8" bestFit="1" customWidth="1"/>
    <col min="7102" max="7103" width="9.28515625" style="8" bestFit="1" customWidth="1"/>
    <col min="7104" max="7104" width="9.140625" style="8"/>
    <col min="7105" max="7105" width="10.28515625" style="8" bestFit="1" customWidth="1"/>
    <col min="7106" max="7107" width="9.28515625" style="8" bestFit="1" customWidth="1"/>
    <col min="7108" max="7108" width="9.140625" style="8"/>
    <col min="7109" max="7109" width="10.28515625" style="8" bestFit="1" customWidth="1"/>
    <col min="7110" max="7111" width="9.28515625" style="8" bestFit="1" customWidth="1"/>
    <col min="7112" max="7112" width="9.140625" style="8"/>
    <col min="7113" max="7113" width="10.28515625" style="8" bestFit="1" customWidth="1"/>
    <col min="7114" max="7115" width="9.28515625" style="8" bestFit="1" customWidth="1"/>
    <col min="7116" max="7116" width="9.140625" style="8"/>
    <col min="7117" max="7117" width="10.28515625" style="8" bestFit="1" customWidth="1"/>
    <col min="7118" max="7119" width="9.28515625" style="8" bestFit="1" customWidth="1"/>
    <col min="7120" max="7120" width="9.140625" style="8"/>
    <col min="7121" max="7121" width="10.28515625" style="8" bestFit="1" customWidth="1"/>
    <col min="7122" max="7123" width="9.28515625" style="8" bestFit="1" customWidth="1"/>
    <col min="7124" max="7124" width="9.140625" style="8"/>
    <col min="7125" max="7125" width="10.28515625" style="8" bestFit="1" customWidth="1"/>
    <col min="7126" max="7127" width="9.28515625" style="8" bestFit="1" customWidth="1"/>
    <col min="7128" max="7128" width="9.140625" style="8"/>
    <col min="7129" max="7129" width="10.28515625" style="8" bestFit="1" customWidth="1"/>
    <col min="7130" max="7131" width="9.28515625" style="8" bestFit="1" customWidth="1"/>
    <col min="7132" max="7132" width="9.140625" style="8"/>
    <col min="7133" max="7133" width="10.28515625" style="8" bestFit="1" customWidth="1"/>
    <col min="7134" max="7135" width="9.28515625" style="8" bestFit="1" customWidth="1"/>
    <col min="7136" max="7136" width="9.140625" style="8"/>
    <col min="7137" max="7137" width="10.28515625" style="8" bestFit="1" customWidth="1"/>
    <col min="7138" max="7139" width="9.28515625" style="8" bestFit="1" customWidth="1"/>
    <col min="7140" max="7140" width="9.140625" style="8"/>
    <col min="7141" max="7141" width="10.28515625" style="8" bestFit="1" customWidth="1"/>
    <col min="7142" max="7143" width="9.28515625" style="8" bestFit="1" customWidth="1"/>
    <col min="7144" max="7144" width="9.140625" style="8"/>
    <col min="7145" max="7145" width="10.28515625" style="8" bestFit="1" customWidth="1"/>
    <col min="7146" max="7147" width="9.28515625" style="8" bestFit="1" customWidth="1"/>
    <col min="7148" max="7148" width="9.140625" style="8"/>
    <col min="7149" max="7149" width="10.28515625" style="8" bestFit="1" customWidth="1"/>
    <col min="7150" max="7151" width="9.28515625" style="8" bestFit="1" customWidth="1"/>
    <col min="7152" max="7152" width="9.140625" style="8"/>
    <col min="7153" max="7153" width="10.28515625" style="8" bestFit="1" customWidth="1"/>
    <col min="7154" max="7155" width="9.28515625" style="8" bestFit="1" customWidth="1"/>
    <col min="7156" max="7156" width="9.140625" style="8"/>
    <col min="7157" max="7157" width="10.28515625" style="8" bestFit="1" customWidth="1"/>
    <col min="7158" max="7159" width="9.28515625" style="8" bestFit="1" customWidth="1"/>
    <col min="7160" max="7160" width="9.140625" style="8"/>
    <col min="7161" max="7161" width="10.28515625" style="8" bestFit="1" customWidth="1"/>
    <col min="7162" max="7163" width="9.28515625" style="8" bestFit="1" customWidth="1"/>
    <col min="7164" max="7164" width="9.140625" style="8"/>
    <col min="7165" max="7165" width="10.28515625" style="8" bestFit="1" customWidth="1"/>
    <col min="7166" max="7167" width="9.28515625" style="8" bestFit="1" customWidth="1"/>
    <col min="7168" max="7168" width="9.140625" style="8"/>
    <col min="7169" max="7169" width="10.28515625" style="8" bestFit="1" customWidth="1"/>
    <col min="7170" max="7171" width="9.28515625" style="8" bestFit="1" customWidth="1"/>
    <col min="7172" max="7172" width="9.140625" style="8"/>
    <col min="7173" max="7173" width="10.28515625" style="8" bestFit="1" customWidth="1"/>
    <col min="7174" max="7175" width="9.28515625" style="8" bestFit="1" customWidth="1"/>
    <col min="7176" max="7176" width="9.140625" style="8"/>
    <col min="7177" max="7177" width="10.28515625" style="8" bestFit="1" customWidth="1"/>
    <col min="7178" max="7179" width="9.28515625" style="8" bestFit="1" customWidth="1"/>
    <col min="7180" max="7180" width="9.140625" style="8"/>
    <col min="7181" max="7181" width="10.28515625" style="8" bestFit="1" customWidth="1"/>
    <col min="7182" max="7183" width="9.28515625" style="8" bestFit="1" customWidth="1"/>
    <col min="7184" max="7184" width="9.140625" style="8"/>
    <col min="7185" max="7185" width="10.28515625" style="8" bestFit="1" customWidth="1"/>
    <col min="7186" max="7187" width="9.28515625" style="8" bestFit="1" customWidth="1"/>
    <col min="7188" max="7188" width="9.140625" style="8"/>
    <col min="7189" max="7189" width="10.28515625" style="8" bestFit="1" customWidth="1"/>
    <col min="7190" max="7191" width="9.28515625" style="8" bestFit="1" customWidth="1"/>
    <col min="7192" max="7192" width="9.140625" style="8"/>
    <col min="7193" max="7193" width="10.28515625" style="8" bestFit="1" customWidth="1"/>
    <col min="7194" max="7195" width="9.28515625" style="8" bestFit="1" customWidth="1"/>
    <col min="7196" max="7196" width="9.140625" style="8"/>
    <col min="7197" max="7197" width="10.28515625" style="8" bestFit="1" customWidth="1"/>
    <col min="7198" max="7199" width="9.28515625" style="8" bestFit="1" customWidth="1"/>
    <col min="7200" max="7200" width="9.140625" style="8"/>
    <col min="7201" max="7201" width="10.28515625" style="8" bestFit="1" customWidth="1"/>
    <col min="7202" max="7203" width="9.28515625" style="8" bestFit="1" customWidth="1"/>
    <col min="7204" max="7204" width="9.140625" style="8"/>
    <col min="7205" max="7205" width="10.28515625" style="8" bestFit="1" customWidth="1"/>
    <col min="7206" max="7207" width="9.28515625" style="8" bestFit="1" customWidth="1"/>
    <col min="7208" max="7208" width="9.140625" style="8"/>
    <col min="7209" max="7209" width="10.28515625" style="8" bestFit="1" customWidth="1"/>
    <col min="7210" max="7211" width="9.28515625" style="8" bestFit="1" customWidth="1"/>
    <col min="7212" max="7212" width="9.140625" style="8"/>
    <col min="7213" max="7213" width="10.28515625" style="8" bestFit="1" customWidth="1"/>
    <col min="7214" max="7215" width="9.28515625" style="8" bestFit="1" customWidth="1"/>
    <col min="7216" max="7216" width="9.140625" style="8"/>
    <col min="7217" max="7217" width="10.28515625" style="8" bestFit="1" customWidth="1"/>
    <col min="7218" max="7219" width="9.28515625" style="8" bestFit="1" customWidth="1"/>
    <col min="7220" max="7220" width="9.140625" style="8"/>
    <col min="7221" max="7221" width="10.28515625" style="8" bestFit="1" customWidth="1"/>
    <col min="7222" max="7223" width="9.28515625" style="8" bestFit="1" customWidth="1"/>
    <col min="7224" max="7224" width="9.140625" style="8"/>
    <col min="7225" max="7225" width="10.28515625" style="8" bestFit="1" customWidth="1"/>
    <col min="7226" max="7227" width="9.28515625" style="8" bestFit="1" customWidth="1"/>
    <col min="7228" max="7228" width="9.140625" style="8"/>
    <col min="7229" max="7229" width="10.28515625" style="8" bestFit="1" customWidth="1"/>
    <col min="7230" max="7231" width="9.28515625" style="8" bestFit="1" customWidth="1"/>
    <col min="7232" max="7232" width="9.140625" style="8"/>
    <col min="7233" max="7233" width="10.28515625" style="8" bestFit="1" customWidth="1"/>
    <col min="7234" max="7235" width="9.28515625" style="8" bestFit="1" customWidth="1"/>
    <col min="7236" max="7236" width="9.140625" style="8"/>
    <col min="7237" max="7237" width="10.28515625" style="8" bestFit="1" customWidth="1"/>
    <col min="7238" max="7239" width="9.28515625" style="8" bestFit="1" customWidth="1"/>
    <col min="7240" max="7240" width="9.140625" style="8"/>
    <col min="7241" max="7241" width="10.28515625" style="8" bestFit="1" customWidth="1"/>
    <col min="7242" max="7243" width="9.28515625" style="8" bestFit="1" customWidth="1"/>
    <col min="7244" max="7244" width="9.140625" style="8"/>
    <col min="7245" max="7245" width="10.28515625" style="8" bestFit="1" customWidth="1"/>
    <col min="7246" max="7247" width="9.28515625" style="8" bestFit="1" customWidth="1"/>
    <col min="7248" max="7248" width="9.140625" style="8"/>
    <col min="7249" max="7249" width="10.28515625" style="8" bestFit="1" customWidth="1"/>
    <col min="7250" max="7251" width="9.28515625" style="8" bestFit="1" customWidth="1"/>
    <col min="7252" max="7252" width="9.140625" style="8"/>
    <col min="7253" max="7253" width="10.28515625" style="8" bestFit="1" customWidth="1"/>
    <col min="7254" max="7255" width="9.28515625" style="8" bestFit="1" customWidth="1"/>
    <col min="7256" max="7256" width="9.140625" style="8"/>
    <col min="7257" max="7257" width="10.28515625" style="8" bestFit="1" customWidth="1"/>
    <col min="7258" max="7259" width="9.28515625" style="8" bestFit="1" customWidth="1"/>
    <col min="7260" max="7260" width="9.140625" style="8"/>
    <col min="7261" max="7261" width="10.28515625" style="8" bestFit="1" customWidth="1"/>
    <col min="7262" max="7263" width="9.28515625" style="8" bestFit="1" customWidth="1"/>
    <col min="7264" max="7264" width="9.140625" style="8"/>
    <col min="7265" max="7265" width="10.28515625" style="8" bestFit="1" customWidth="1"/>
    <col min="7266" max="7267" width="9.28515625" style="8" bestFit="1" customWidth="1"/>
    <col min="7268" max="7268" width="9.140625" style="8"/>
    <col min="7269" max="7269" width="10.28515625" style="8" bestFit="1" customWidth="1"/>
    <col min="7270" max="7271" width="9.28515625" style="8" bestFit="1" customWidth="1"/>
    <col min="7272" max="7272" width="9.140625" style="8"/>
    <col min="7273" max="7273" width="10.28515625" style="8" bestFit="1" customWidth="1"/>
    <col min="7274" max="7275" width="9.28515625" style="8" bestFit="1" customWidth="1"/>
    <col min="7276" max="7276" width="9.140625" style="8"/>
    <col min="7277" max="7277" width="10.28515625" style="8" bestFit="1" customWidth="1"/>
    <col min="7278" max="7279" width="9.28515625" style="8" bestFit="1" customWidth="1"/>
    <col min="7280" max="7280" width="9.140625" style="8"/>
    <col min="7281" max="7281" width="10.28515625" style="8" bestFit="1" customWidth="1"/>
    <col min="7282" max="7283" width="9.28515625" style="8" bestFit="1" customWidth="1"/>
    <col min="7284" max="7284" width="9.140625" style="8"/>
    <col min="7285" max="7285" width="10.28515625" style="8" bestFit="1" customWidth="1"/>
    <col min="7286" max="7287" width="9.28515625" style="8" bestFit="1" customWidth="1"/>
    <col min="7288" max="7288" width="9.140625" style="8"/>
    <col min="7289" max="7289" width="10.28515625" style="8" bestFit="1" customWidth="1"/>
    <col min="7290" max="7291" width="9.28515625" style="8" bestFit="1" customWidth="1"/>
    <col min="7292" max="7292" width="9.140625" style="8"/>
    <col min="7293" max="7293" width="10.28515625" style="8" bestFit="1" customWidth="1"/>
    <col min="7294" max="7295" width="9.28515625" style="8" bestFit="1" customWidth="1"/>
    <col min="7296" max="7296" width="9.140625" style="8"/>
    <col min="7297" max="7297" width="10.28515625" style="8" bestFit="1" customWidth="1"/>
    <col min="7298" max="7299" width="9.28515625" style="8" bestFit="1" customWidth="1"/>
    <col min="7300" max="7300" width="9.140625" style="8"/>
    <col min="7301" max="7301" width="10.28515625" style="8" bestFit="1" customWidth="1"/>
    <col min="7302" max="7303" width="9.28515625" style="8" bestFit="1" customWidth="1"/>
    <col min="7304" max="7304" width="9.140625" style="8"/>
    <col min="7305" max="7305" width="10.28515625" style="8" bestFit="1" customWidth="1"/>
    <col min="7306" max="7307" width="9.28515625" style="8" bestFit="1" customWidth="1"/>
    <col min="7308" max="7308" width="9.140625" style="8"/>
    <col min="7309" max="7309" width="10.28515625" style="8" bestFit="1" customWidth="1"/>
    <col min="7310" max="7311" width="9.28515625" style="8" bestFit="1" customWidth="1"/>
    <col min="7312" max="7312" width="9.140625" style="8"/>
    <col min="7313" max="7313" width="10.28515625" style="8" bestFit="1" customWidth="1"/>
    <col min="7314" max="7315" width="9.28515625" style="8" bestFit="1" customWidth="1"/>
    <col min="7316" max="7316" width="9.140625" style="8"/>
    <col min="7317" max="7317" width="10.28515625" style="8" bestFit="1" customWidth="1"/>
    <col min="7318" max="7319" width="9.28515625" style="8" bestFit="1" customWidth="1"/>
    <col min="7320" max="7320" width="9.140625" style="8"/>
    <col min="7321" max="7321" width="10.28515625" style="8" bestFit="1" customWidth="1"/>
    <col min="7322" max="7323" width="9.28515625" style="8" bestFit="1" customWidth="1"/>
    <col min="7324" max="7324" width="9.140625" style="8"/>
    <col min="7325" max="7325" width="10.28515625" style="8" bestFit="1" customWidth="1"/>
    <col min="7326" max="7327" width="9.28515625" style="8" bestFit="1" customWidth="1"/>
    <col min="7328" max="7328" width="9.140625" style="8"/>
    <col min="7329" max="7329" width="10.28515625" style="8" bestFit="1" customWidth="1"/>
    <col min="7330" max="7331" width="9.28515625" style="8" bestFit="1" customWidth="1"/>
    <col min="7332" max="7332" width="9.140625" style="8"/>
    <col min="7333" max="7333" width="10.28515625" style="8" bestFit="1" customWidth="1"/>
    <col min="7334" max="7335" width="9.28515625" style="8" bestFit="1" customWidth="1"/>
    <col min="7336" max="7336" width="9.140625" style="8"/>
    <col min="7337" max="7337" width="10.28515625" style="8" bestFit="1" customWidth="1"/>
    <col min="7338" max="7339" width="9.28515625" style="8" bestFit="1" customWidth="1"/>
    <col min="7340" max="7340" width="9.140625" style="8"/>
    <col min="7341" max="7341" width="10.28515625" style="8" bestFit="1" customWidth="1"/>
    <col min="7342" max="7343" width="9.28515625" style="8" bestFit="1" customWidth="1"/>
    <col min="7344" max="7344" width="9.140625" style="8"/>
    <col min="7345" max="7345" width="10.28515625" style="8" bestFit="1" customWidth="1"/>
    <col min="7346" max="7347" width="9.28515625" style="8" bestFit="1" customWidth="1"/>
    <col min="7348" max="7348" width="9.140625" style="8"/>
    <col min="7349" max="7349" width="10.28515625" style="8" bestFit="1" customWidth="1"/>
    <col min="7350" max="7351" width="9.28515625" style="8" bestFit="1" customWidth="1"/>
    <col min="7352" max="7352" width="9.140625" style="8"/>
    <col min="7353" max="7353" width="10.28515625" style="8" bestFit="1" customWidth="1"/>
    <col min="7354" max="7355" width="9.28515625" style="8" bestFit="1" customWidth="1"/>
    <col min="7356" max="7356" width="9.140625" style="8"/>
    <col min="7357" max="7357" width="10.28515625" style="8" bestFit="1" customWidth="1"/>
    <col min="7358" max="7359" width="9.28515625" style="8" bestFit="1" customWidth="1"/>
    <col min="7360" max="7360" width="9.140625" style="8"/>
    <col min="7361" max="7361" width="10.28515625" style="8" bestFit="1" customWidth="1"/>
    <col min="7362" max="7363" width="9.28515625" style="8" bestFit="1" customWidth="1"/>
    <col min="7364" max="7364" width="9.140625" style="8"/>
    <col min="7365" max="7365" width="10.28515625" style="8" bestFit="1" customWidth="1"/>
    <col min="7366" max="7367" width="9.28515625" style="8" bestFit="1" customWidth="1"/>
    <col min="7368" max="7368" width="9.140625" style="8"/>
    <col min="7369" max="7369" width="10.28515625" style="8" bestFit="1" customWidth="1"/>
    <col min="7370" max="7371" width="9.28515625" style="8" bestFit="1" customWidth="1"/>
    <col min="7372" max="7372" width="9.140625" style="8"/>
    <col min="7373" max="7373" width="10.28515625" style="8" bestFit="1" customWidth="1"/>
    <col min="7374" max="7375" width="9.28515625" style="8" bestFit="1" customWidth="1"/>
    <col min="7376" max="7376" width="9.140625" style="8"/>
    <col min="7377" max="7377" width="10.28515625" style="8" bestFit="1" customWidth="1"/>
    <col min="7378" max="7379" width="9.28515625" style="8" bestFit="1" customWidth="1"/>
    <col min="7380" max="7380" width="9.140625" style="8"/>
    <col min="7381" max="7381" width="10.28515625" style="8" bestFit="1" customWidth="1"/>
    <col min="7382" max="7383" width="9.28515625" style="8" bestFit="1" customWidth="1"/>
    <col min="7384" max="7384" width="9.140625" style="8"/>
    <col min="7385" max="7385" width="10.28515625" style="8" bestFit="1" customWidth="1"/>
    <col min="7386" max="7387" width="9.28515625" style="8" bestFit="1" customWidth="1"/>
    <col min="7388" max="7388" width="9.140625" style="8"/>
    <col min="7389" max="7389" width="10.28515625" style="8" bestFit="1" customWidth="1"/>
    <col min="7390" max="7391" width="9.28515625" style="8" bestFit="1" customWidth="1"/>
    <col min="7392" max="7392" width="9.140625" style="8"/>
    <col min="7393" max="7393" width="10.28515625" style="8" bestFit="1" customWidth="1"/>
    <col min="7394" max="7395" width="9.28515625" style="8" bestFit="1" customWidth="1"/>
    <col min="7396" max="7396" width="9.140625" style="8"/>
    <col min="7397" max="7397" width="10.28515625" style="8" bestFit="1" customWidth="1"/>
    <col min="7398" max="7399" width="9.28515625" style="8" bestFit="1" customWidth="1"/>
    <col min="7400" max="7400" width="9.140625" style="8"/>
    <col min="7401" max="7401" width="10.28515625" style="8" bestFit="1" customWidth="1"/>
    <col min="7402" max="7403" width="9.28515625" style="8" bestFit="1" customWidth="1"/>
    <col min="7404" max="7404" width="9.140625" style="8"/>
    <col min="7405" max="7405" width="10.28515625" style="8" bestFit="1" customWidth="1"/>
    <col min="7406" max="7407" width="9.28515625" style="8" bestFit="1" customWidth="1"/>
    <col min="7408" max="7408" width="9.140625" style="8"/>
    <col min="7409" max="7409" width="10.28515625" style="8" bestFit="1" customWidth="1"/>
    <col min="7410" max="7411" width="9.28515625" style="8" bestFit="1" customWidth="1"/>
    <col min="7412" max="7412" width="9.140625" style="8"/>
    <col min="7413" max="7413" width="10.28515625" style="8" bestFit="1" customWidth="1"/>
    <col min="7414" max="7415" width="9.28515625" style="8" bestFit="1" customWidth="1"/>
    <col min="7416" max="7416" width="9.140625" style="8"/>
    <col min="7417" max="7417" width="10.28515625" style="8" bestFit="1" customWidth="1"/>
    <col min="7418" max="7419" width="9.28515625" style="8" bestFit="1" customWidth="1"/>
    <col min="7420" max="7420" width="9.140625" style="8"/>
    <col min="7421" max="7421" width="10.28515625" style="8" bestFit="1" customWidth="1"/>
    <col min="7422" max="7423" width="9.28515625" style="8" bestFit="1" customWidth="1"/>
    <col min="7424" max="7424" width="9.140625" style="8"/>
    <col min="7425" max="7425" width="10.28515625" style="8" bestFit="1" customWidth="1"/>
    <col min="7426" max="7427" width="9.28515625" style="8" bestFit="1" customWidth="1"/>
    <col min="7428" max="7428" width="9.140625" style="8"/>
    <col min="7429" max="7429" width="10.28515625" style="8" bestFit="1" customWidth="1"/>
    <col min="7430" max="7431" width="9.28515625" style="8" bestFit="1" customWidth="1"/>
    <col min="7432" max="7432" width="9.140625" style="8"/>
    <col min="7433" max="7433" width="10.28515625" style="8" bestFit="1" customWidth="1"/>
    <col min="7434" max="7435" width="9.28515625" style="8" bestFit="1" customWidth="1"/>
    <col min="7436" max="7436" width="9.140625" style="8"/>
    <col min="7437" max="7437" width="10.28515625" style="8" bestFit="1" customWidth="1"/>
    <col min="7438" max="7439" width="9.28515625" style="8" bestFit="1" customWidth="1"/>
    <col min="7440" max="7440" width="9.140625" style="8"/>
    <col min="7441" max="7441" width="10.28515625" style="8" bestFit="1" customWidth="1"/>
    <col min="7442" max="7443" width="9.28515625" style="8" bestFit="1" customWidth="1"/>
    <col min="7444" max="7444" width="9.140625" style="8"/>
    <col min="7445" max="7445" width="10.28515625" style="8" bestFit="1" customWidth="1"/>
    <col min="7446" max="7447" width="9.28515625" style="8" bestFit="1" customWidth="1"/>
    <col min="7448" max="7448" width="9.140625" style="8"/>
    <col min="7449" max="7449" width="10.28515625" style="8" bestFit="1" customWidth="1"/>
    <col min="7450" max="7451" width="9.28515625" style="8" bestFit="1" customWidth="1"/>
    <col min="7452" max="7452" width="9.140625" style="8"/>
    <col min="7453" max="7453" width="10.28515625" style="8" bestFit="1" customWidth="1"/>
    <col min="7454" max="7455" width="9.28515625" style="8" bestFit="1" customWidth="1"/>
    <col min="7456" max="7456" width="9.140625" style="8"/>
    <col min="7457" max="7457" width="10.28515625" style="8" bestFit="1" customWidth="1"/>
    <col min="7458" max="7459" width="9.28515625" style="8" bestFit="1" customWidth="1"/>
    <col min="7460" max="7460" width="9.140625" style="8"/>
    <col min="7461" max="7461" width="10.28515625" style="8" bestFit="1" customWidth="1"/>
    <col min="7462" max="7463" width="9.28515625" style="8" bestFit="1" customWidth="1"/>
    <col min="7464" max="7464" width="9.140625" style="8"/>
    <col min="7465" max="7465" width="10.28515625" style="8" bestFit="1" customWidth="1"/>
    <col min="7466" max="7467" width="9.28515625" style="8" bestFit="1" customWidth="1"/>
    <col min="7468" max="7468" width="9.140625" style="8"/>
    <col min="7469" max="7469" width="10.28515625" style="8" bestFit="1" customWidth="1"/>
    <col min="7470" max="7471" width="9.28515625" style="8" bestFit="1" customWidth="1"/>
    <col min="7472" max="7472" width="9.140625" style="8"/>
    <col min="7473" max="7473" width="10.28515625" style="8" bestFit="1" customWidth="1"/>
    <col min="7474" max="7475" width="9.28515625" style="8" bestFit="1" customWidth="1"/>
    <col min="7476" max="7476" width="9.140625" style="8"/>
    <col min="7477" max="7477" width="10.28515625" style="8" bestFit="1" customWidth="1"/>
    <col min="7478" max="7479" width="9.28515625" style="8" bestFit="1" customWidth="1"/>
    <col min="7480" max="7480" width="9.140625" style="8"/>
    <col min="7481" max="7481" width="10.28515625" style="8" bestFit="1" customWidth="1"/>
    <col min="7482" max="7483" width="9.28515625" style="8" bestFit="1" customWidth="1"/>
    <col min="7484" max="7484" width="9.140625" style="8"/>
    <col min="7485" max="7485" width="10.28515625" style="8" bestFit="1" customWidth="1"/>
    <col min="7486" max="7487" width="9.28515625" style="8" bestFit="1" customWidth="1"/>
    <col min="7488" max="7488" width="9.140625" style="8"/>
    <col min="7489" max="7489" width="10.28515625" style="8" bestFit="1" customWidth="1"/>
    <col min="7490" max="7491" width="9.28515625" style="8" bestFit="1" customWidth="1"/>
    <col min="7492" max="7492" width="9.140625" style="8"/>
    <col min="7493" max="7493" width="10.28515625" style="8" bestFit="1" customWidth="1"/>
    <col min="7494" max="7495" width="9.28515625" style="8" bestFit="1" customWidth="1"/>
    <col min="7496" max="7496" width="9.140625" style="8"/>
    <col min="7497" max="7497" width="10.28515625" style="8" bestFit="1" customWidth="1"/>
    <col min="7498" max="7499" width="9.28515625" style="8" bestFit="1" customWidth="1"/>
    <col min="7500" max="7500" width="9.140625" style="8"/>
    <col min="7501" max="7501" width="10.28515625" style="8" bestFit="1" customWidth="1"/>
    <col min="7502" max="7503" width="9.28515625" style="8" bestFit="1" customWidth="1"/>
    <col min="7504" max="7504" width="9.140625" style="8"/>
    <col min="7505" max="7505" width="10.28515625" style="8" bestFit="1" customWidth="1"/>
    <col min="7506" max="7507" width="9.28515625" style="8" bestFit="1" customWidth="1"/>
    <col min="7508" max="7508" width="9.140625" style="8"/>
    <col min="7509" max="7509" width="10.28515625" style="8" bestFit="1" customWidth="1"/>
    <col min="7510" max="7511" width="9.28515625" style="8" bestFit="1" customWidth="1"/>
    <col min="7512" max="7512" width="9.140625" style="8"/>
    <col min="7513" max="7513" width="10.28515625" style="8" bestFit="1" customWidth="1"/>
    <col min="7514" max="7515" width="9.28515625" style="8" bestFit="1" customWidth="1"/>
    <col min="7516" max="7516" width="9.140625" style="8"/>
    <col min="7517" max="7517" width="10.28515625" style="8" bestFit="1" customWidth="1"/>
    <col min="7518" max="7519" width="9.28515625" style="8" bestFit="1" customWidth="1"/>
    <col min="7520" max="7520" width="9.140625" style="8"/>
    <col min="7521" max="7521" width="10.28515625" style="8" bestFit="1" customWidth="1"/>
    <col min="7522" max="7523" width="9.28515625" style="8" bestFit="1" customWidth="1"/>
    <col min="7524" max="7524" width="9.140625" style="8"/>
    <col min="7525" max="7525" width="10.28515625" style="8" bestFit="1" customWidth="1"/>
    <col min="7526" max="7527" width="9.28515625" style="8" bestFit="1" customWidth="1"/>
    <col min="7528" max="7528" width="9.140625" style="8"/>
    <col min="7529" max="7529" width="10.28515625" style="8" bestFit="1" customWidth="1"/>
    <col min="7530" max="7531" width="9.28515625" style="8" bestFit="1" customWidth="1"/>
    <col min="7532" max="7532" width="9.140625" style="8"/>
    <col min="7533" max="7533" width="10.28515625" style="8" bestFit="1" customWidth="1"/>
    <col min="7534" max="7535" width="9.28515625" style="8" bestFit="1" customWidth="1"/>
    <col min="7536" max="7536" width="9.140625" style="8"/>
    <col min="7537" max="7537" width="10.28515625" style="8" bestFit="1" customWidth="1"/>
    <col min="7538" max="7539" width="9.28515625" style="8" bestFit="1" customWidth="1"/>
    <col min="7540" max="7540" width="9.140625" style="8"/>
    <col min="7541" max="7541" width="10.28515625" style="8" bestFit="1" customWidth="1"/>
    <col min="7542" max="7543" width="9.28515625" style="8" bestFit="1" customWidth="1"/>
    <col min="7544" max="7544" width="9.140625" style="8"/>
    <col min="7545" max="7545" width="10.28515625" style="8" bestFit="1" customWidth="1"/>
    <col min="7546" max="7547" width="9.28515625" style="8" bestFit="1" customWidth="1"/>
    <col min="7548" max="7548" width="9.140625" style="8"/>
    <col min="7549" max="7549" width="10.28515625" style="8" bestFit="1" customWidth="1"/>
    <col min="7550" max="7551" width="9.28515625" style="8" bestFit="1" customWidth="1"/>
    <col min="7552" max="7552" width="9.140625" style="8"/>
    <col min="7553" max="7553" width="10.28515625" style="8" bestFit="1" customWidth="1"/>
    <col min="7554" max="7555" width="9.28515625" style="8" bestFit="1" customWidth="1"/>
    <col min="7556" max="7556" width="9.140625" style="8"/>
    <col min="7557" max="7557" width="10.28515625" style="8" bestFit="1" customWidth="1"/>
    <col min="7558" max="7559" width="9.28515625" style="8" bestFit="1" customWidth="1"/>
    <col min="7560" max="7560" width="9.140625" style="8"/>
    <col min="7561" max="7561" width="10.28515625" style="8" bestFit="1" customWidth="1"/>
    <col min="7562" max="7563" width="9.28515625" style="8" bestFit="1" customWidth="1"/>
    <col min="7564" max="7564" width="9.140625" style="8"/>
    <col min="7565" max="7565" width="10.28515625" style="8" bestFit="1" customWidth="1"/>
    <col min="7566" max="7567" width="9.28515625" style="8" bestFit="1" customWidth="1"/>
    <col min="7568" max="7568" width="9.140625" style="8"/>
    <col min="7569" max="7569" width="10.28515625" style="8" bestFit="1" customWidth="1"/>
    <col min="7570" max="7571" width="9.28515625" style="8" bestFit="1" customWidth="1"/>
    <col min="7572" max="7572" width="9.140625" style="8"/>
    <col min="7573" max="7573" width="10.28515625" style="8" bestFit="1" customWidth="1"/>
    <col min="7574" max="7575" width="9.28515625" style="8" bestFit="1" customWidth="1"/>
    <col min="7576" max="7576" width="9.140625" style="8"/>
    <col min="7577" max="7577" width="10.28515625" style="8" bestFit="1" customWidth="1"/>
    <col min="7578" max="7579" width="9.28515625" style="8" bestFit="1" customWidth="1"/>
    <col min="7580" max="7580" width="9.140625" style="8"/>
    <col min="7581" max="7581" width="10.28515625" style="8" bestFit="1" customWidth="1"/>
    <col min="7582" max="7583" width="9.28515625" style="8" bestFit="1" customWidth="1"/>
    <col min="7584" max="7584" width="9.140625" style="8"/>
    <col min="7585" max="7585" width="10.28515625" style="8" bestFit="1" customWidth="1"/>
    <col min="7586" max="7587" width="9.28515625" style="8" bestFit="1" customWidth="1"/>
    <col min="7588" max="7588" width="9.140625" style="8"/>
    <col min="7589" max="7589" width="10.28515625" style="8" bestFit="1" customWidth="1"/>
    <col min="7590" max="7591" width="9.28515625" style="8" bestFit="1" customWidth="1"/>
    <col min="7592" max="7592" width="9.140625" style="8"/>
    <col min="7593" max="7593" width="10.28515625" style="8" bestFit="1" customWidth="1"/>
    <col min="7594" max="7595" width="9.28515625" style="8" bestFit="1" customWidth="1"/>
    <col min="7596" max="7596" width="9.140625" style="8"/>
    <col min="7597" max="7597" width="10.28515625" style="8" bestFit="1" customWidth="1"/>
    <col min="7598" max="7599" width="9.28515625" style="8" bestFit="1" customWidth="1"/>
    <col min="7600" max="7600" width="9.140625" style="8"/>
    <col min="7601" max="7601" width="10.28515625" style="8" bestFit="1" customWidth="1"/>
    <col min="7602" max="7603" width="9.28515625" style="8" bestFit="1" customWidth="1"/>
    <col min="7604" max="7604" width="9.140625" style="8"/>
    <col min="7605" max="7605" width="10.28515625" style="8" bestFit="1" customWidth="1"/>
    <col min="7606" max="7607" width="9.28515625" style="8" bestFit="1" customWidth="1"/>
    <col min="7608" max="7608" width="9.140625" style="8"/>
    <col min="7609" max="7609" width="10.28515625" style="8" bestFit="1" customWidth="1"/>
    <col min="7610" max="7611" width="9.28515625" style="8" bestFit="1" customWidth="1"/>
    <col min="7612" max="7612" width="9.140625" style="8"/>
    <col min="7613" max="7613" width="10.28515625" style="8" bestFit="1" customWidth="1"/>
    <col min="7614" max="7615" width="9.28515625" style="8" bestFit="1" customWidth="1"/>
    <col min="7616" max="7616" width="9.140625" style="8"/>
    <col min="7617" max="7617" width="10.28515625" style="8" bestFit="1" customWidth="1"/>
    <col min="7618" max="7619" width="9.28515625" style="8" bestFit="1" customWidth="1"/>
    <col min="7620" max="7620" width="9.140625" style="8"/>
    <col min="7621" max="7621" width="10.28515625" style="8" bestFit="1" customWidth="1"/>
    <col min="7622" max="7623" width="9.28515625" style="8" bestFit="1" customWidth="1"/>
    <col min="7624" max="7624" width="9.140625" style="8"/>
    <col min="7625" max="7625" width="10.28515625" style="8" bestFit="1" customWidth="1"/>
    <col min="7626" max="7627" width="9.28515625" style="8" bestFit="1" customWidth="1"/>
    <col min="7628" max="7628" width="9.140625" style="8"/>
    <col min="7629" max="7629" width="10.28515625" style="8" bestFit="1" customWidth="1"/>
    <col min="7630" max="7631" width="9.28515625" style="8" bestFit="1" customWidth="1"/>
    <col min="7632" max="7632" width="9.140625" style="8"/>
    <col min="7633" max="7633" width="10.28515625" style="8" bestFit="1" customWidth="1"/>
    <col min="7634" max="7635" width="9.28515625" style="8" bestFit="1" customWidth="1"/>
    <col min="7636" max="7636" width="9.140625" style="8"/>
    <col min="7637" max="7637" width="10.28515625" style="8" bestFit="1" customWidth="1"/>
    <col min="7638" max="7639" width="9.28515625" style="8" bestFit="1" customWidth="1"/>
    <col min="7640" max="7640" width="9.140625" style="8"/>
    <col min="7641" max="7641" width="10.28515625" style="8" bestFit="1" customWidth="1"/>
    <col min="7642" max="7643" width="9.28515625" style="8" bestFit="1" customWidth="1"/>
    <col min="7644" max="7644" width="9.140625" style="8"/>
    <col min="7645" max="7645" width="10.28515625" style="8" bestFit="1" customWidth="1"/>
    <col min="7646" max="7647" width="9.28515625" style="8" bestFit="1" customWidth="1"/>
    <col min="7648" max="7648" width="9.140625" style="8"/>
    <col min="7649" max="7649" width="10.28515625" style="8" bestFit="1" customWidth="1"/>
    <col min="7650" max="7651" width="9.28515625" style="8" bestFit="1" customWidth="1"/>
    <col min="7652" max="7652" width="9.140625" style="8"/>
    <col min="7653" max="7653" width="10.28515625" style="8" bestFit="1" customWidth="1"/>
    <col min="7654" max="7655" width="9.28515625" style="8" bestFit="1" customWidth="1"/>
    <col min="7656" max="7656" width="9.140625" style="8"/>
    <col min="7657" max="7657" width="10.28515625" style="8" bestFit="1" customWidth="1"/>
    <col min="7658" max="7659" width="9.28515625" style="8" bestFit="1" customWidth="1"/>
    <col min="7660" max="7660" width="9.140625" style="8"/>
    <col min="7661" max="7661" width="10.28515625" style="8" bestFit="1" customWidth="1"/>
    <col min="7662" max="7663" width="9.28515625" style="8" bestFit="1" customWidth="1"/>
    <col min="7664" max="7664" width="9.140625" style="8"/>
    <col min="7665" max="7665" width="10.28515625" style="8" bestFit="1" customWidth="1"/>
    <col min="7666" max="7667" width="9.28515625" style="8" bestFit="1" customWidth="1"/>
    <col min="7668" max="7668" width="9.140625" style="8"/>
    <col min="7669" max="7669" width="10.28515625" style="8" bestFit="1" customWidth="1"/>
    <col min="7670" max="7671" width="9.28515625" style="8" bestFit="1" customWidth="1"/>
    <col min="7672" max="7672" width="9.140625" style="8"/>
    <col min="7673" max="7673" width="10.28515625" style="8" bestFit="1" customWidth="1"/>
    <col min="7674" max="7675" width="9.28515625" style="8" bestFit="1" customWidth="1"/>
    <col min="7676" max="7676" width="9.140625" style="8"/>
    <col min="7677" max="7677" width="10.28515625" style="8" bestFit="1" customWidth="1"/>
    <col min="7678" max="7679" width="9.28515625" style="8" bestFit="1" customWidth="1"/>
    <col min="7680" max="7680" width="9.140625" style="8"/>
    <col min="7681" max="7681" width="10.28515625" style="8" bestFit="1" customWidth="1"/>
    <col min="7682" max="7683" width="9.28515625" style="8" bestFit="1" customWidth="1"/>
    <col min="7684" max="7684" width="9.140625" style="8"/>
    <col min="7685" max="7685" width="10.28515625" style="8" bestFit="1" customWidth="1"/>
    <col min="7686" max="7687" width="9.28515625" style="8" bestFit="1" customWidth="1"/>
    <col min="7688" max="7688" width="9.140625" style="8"/>
    <col min="7689" max="7689" width="10.28515625" style="8" bestFit="1" customWidth="1"/>
    <col min="7690" max="7691" width="9.28515625" style="8" bestFit="1" customWidth="1"/>
    <col min="7692" max="7692" width="9.140625" style="8"/>
    <col min="7693" max="7693" width="10.28515625" style="8" bestFit="1" customWidth="1"/>
    <col min="7694" max="7695" width="9.28515625" style="8" bestFit="1" customWidth="1"/>
    <col min="7696" max="7696" width="9.140625" style="8"/>
    <col min="7697" max="7697" width="10.28515625" style="8" bestFit="1" customWidth="1"/>
    <col min="7698" max="7699" width="9.28515625" style="8" bestFit="1" customWidth="1"/>
    <col min="7700" max="7700" width="9.140625" style="8"/>
    <col min="7701" max="7701" width="10.28515625" style="8" bestFit="1" customWidth="1"/>
    <col min="7702" max="7703" width="9.28515625" style="8" bestFit="1" customWidth="1"/>
    <col min="7704" max="7704" width="9.140625" style="8"/>
    <col min="7705" max="7705" width="10.28515625" style="8" bestFit="1" customWidth="1"/>
    <col min="7706" max="7707" width="9.28515625" style="8" bestFit="1" customWidth="1"/>
    <col min="7708" max="7708" width="9.140625" style="8"/>
    <col min="7709" max="7709" width="10.28515625" style="8" bestFit="1" customWidth="1"/>
    <col min="7710" max="7711" width="9.28515625" style="8" bestFit="1" customWidth="1"/>
    <col min="7712" max="7712" width="9.140625" style="8"/>
    <col min="7713" max="7713" width="10.28515625" style="8" bestFit="1" customWidth="1"/>
    <col min="7714" max="7715" width="9.28515625" style="8" bestFit="1" customWidth="1"/>
    <col min="7716" max="7716" width="9.140625" style="8"/>
    <col min="7717" max="7717" width="10.28515625" style="8" bestFit="1" customWidth="1"/>
    <col min="7718" max="7719" width="9.28515625" style="8" bestFit="1" customWidth="1"/>
    <col min="7720" max="7720" width="9.140625" style="8"/>
    <col min="7721" max="7721" width="10.28515625" style="8" bestFit="1" customWidth="1"/>
    <col min="7722" max="7723" width="9.28515625" style="8" bestFit="1" customWidth="1"/>
    <col min="7724" max="7724" width="9.140625" style="8"/>
    <col min="7725" max="7725" width="10.28515625" style="8" bestFit="1" customWidth="1"/>
    <col min="7726" max="7727" width="9.28515625" style="8" bestFit="1" customWidth="1"/>
    <col min="7728" max="7728" width="9.140625" style="8"/>
    <col min="7729" max="7729" width="10.28515625" style="8" bestFit="1" customWidth="1"/>
    <col min="7730" max="7731" width="9.28515625" style="8" bestFit="1" customWidth="1"/>
    <col min="7732" max="7732" width="9.140625" style="8"/>
    <col min="7733" max="7733" width="10.28515625" style="8" bestFit="1" customWidth="1"/>
    <col min="7734" max="7735" width="9.28515625" style="8" bestFit="1" customWidth="1"/>
    <col min="7736" max="7736" width="9.140625" style="8"/>
    <col min="7737" max="7737" width="10.28515625" style="8" bestFit="1" customWidth="1"/>
    <col min="7738" max="7739" width="9.28515625" style="8" bestFit="1" customWidth="1"/>
    <col min="7740" max="7740" width="9.140625" style="8"/>
    <col min="7741" max="7741" width="10.28515625" style="8" bestFit="1" customWidth="1"/>
    <col min="7742" max="7743" width="9.28515625" style="8" bestFit="1" customWidth="1"/>
    <col min="7744" max="7744" width="9.140625" style="8"/>
    <col min="7745" max="7745" width="10.28515625" style="8" bestFit="1" customWidth="1"/>
    <col min="7746" max="7747" width="9.28515625" style="8" bestFit="1" customWidth="1"/>
    <col min="7748" max="7748" width="9.140625" style="8"/>
    <col min="7749" max="7749" width="10.28515625" style="8" bestFit="1" customWidth="1"/>
    <col min="7750" max="7751" width="9.28515625" style="8" bestFit="1" customWidth="1"/>
    <col min="7752" max="7752" width="9.140625" style="8"/>
    <col min="7753" max="7753" width="10.28515625" style="8" bestFit="1" customWidth="1"/>
    <col min="7754" max="7755" width="9.28515625" style="8" bestFit="1" customWidth="1"/>
    <col min="7756" max="7756" width="9.140625" style="8"/>
    <col min="7757" max="7757" width="10.28515625" style="8" bestFit="1" customWidth="1"/>
    <col min="7758" max="7759" width="9.28515625" style="8" bestFit="1" customWidth="1"/>
    <col min="7760" max="7760" width="9.140625" style="8"/>
    <col min="7761" max="7761" width="10.28515625" style="8" bestFit="1" customWidth="1"/>
    <col min="7762" max="7763" width="9.28515625" style="8" bestFit="1" customWidth="1"/>
    <col min="7764" max="7764" width="9.140625" style="8"/>
    <col min="7765" max="7765" width="10.28515625" style="8" bestFit="1" customWidth="1"/>
    <col min="7766" max="7767" width="9.28515625" style="8" bestFit="1" customWidth="1"/>
    <col min="7768" max="7768" width="9.140625" style="8"/>
    <col min="7769" max="7769" width="10.28515625" style="8" bestFit="1" customWidth="1"/>
    <col min="7770" max="7771" width="9.28515625" style="8" bestFit="1" customWidth="1"/>
    <col min="7772" max="7772" width="9.140625" style="8"/>
    <col min="7773" max="7773" width="10.28515625" style="8" bestFit="1" customWidth="1"/>
    <col min="7774" max="7775" width="9.28515625" style="8" bestFit="1" customWidth="1"/>
    <col min="7776" max="7776" width="9.140625" style="8"/>
    <col min="7777" max="7777" width="10.28515625" style="8" bestFit="1" customWidth="1"/>
    <col min="7778" max="7779" width="9.28515625" style="8" bestFit="1" customWidth="1"/>
    <col min="7780" max="7780" width="9.140625" style="8"/>
    <col min="7781" max="7781" width="10.28515625" style="8" bestFit="1" customWidth="1"/>
    <col min="7782" max="7783" width="9.28515625" style="8" bestFit="1" customWidth="1"/>
    <col min="7784" max="7784" width="9.140625" style="8"/>
    <col min="7785" max="7785" width="10.28515625" style="8" bestFit="1" customWidth="1"/>
    <col min="7786" max="7787" width="9.28515625" style="8" bestFit="1" customWidth="1"/>
    <col min="7788" max="7788" width="9.140625" style="8"/>
    <col min="7789" max="7789" width="10.28515625" style="8" bestFit="1" customWidth="1"/>
    <col min="7790" max="7791" width="9.28515625" style="8" bestFit="1" customWidth="1"/>
    <col min="7792" max="7792" width="9.140625" style="8"/>
    <col min="7793" max="7793" width="10.28515625" style="8" bestFit="1" customWidth="1"/>
    <col min="7794" max="7795" width="9.28515625" style="8" bestFit="1" customWidth="1"/>
    <col min="7796" max="7796" width="9.140625" style="8"/>
    <col min="7797" max="7797" width="10.28515625" style="8" bestFit="1" customWidth="1"/>
    <col min="7798" max="7799" width="9.28515625" style="8" bestFit="1" customWidth="1"/>
    <col min="7800" max="7800" width="9.140625" style="8"/>
    <col min="7801" max="7801" width="10.28515625" style="8" bestFit="1" customWidth="1"/>
    <col min="7802" max="7803" width="9.28515625" style="8" bestFit="1" customWidth="1"/>
    <col min="7804" max="7804" width="9.140625" style="8"/>
    <col min="7805" max="7805" width="10.28515625" style="8" bestFit="1" customWidth="1"/>
    <col min="7806" max="7807" width="9.28515625" style="8" bestFit="1" customWidth="1"/>
    <col min="7808" max="7808" width="9.140625" style="8"/>
    <col min="7809" max="7809" width="10.28515625" style="8" bestFit="1" customWidth="1"/>
    <col min="7810" max="7811" width="9.28515625" style="8" bestFit="1" customWidth="1"/>
    <col min="7812" max="7812" width="9.140625" style="8"/>
    <col min="7813" max="7813" width="10.28515625" style="8" bestFit="1" customWidth="1"/>
    <col min="7814" max="7815" width="9.28515625" style="8" bestFit="1" customWidth="1"/>
    <col min="7816" max="7816" width="9.140625" style="8"/>
    <col min="7817" max="7817" width="10.28515625" style="8" bestFit="1" customWidth="1"/>
    <col min="7818" max="7819" width="9.28515625" style="8" bestFit="1" customWidth="1"/>
    <col min="7820" max="7820" width="9.140625" style="8"/>
    <col min="7821" max="7821" width="10.28515625" style="8" bestFit="1" customWidth="1"/>
    <col min="7822" max="7823" width="9.28515625" style="8" bestFit="1" customWidth="1"/>
    <col min="7824" max="7824" width="9.140625" style="8"/>
    <col min="7825" max="7825" width="10.28515625" style="8" bestFit="1" customWidth="1"/>
    <col min="7826" max="7827" width="9.28515625" style="8" bestFit="1" customWidth="1"/>
    <col min="7828" max="7828" width="9.140625" style="8"/>
    <col min="7829" max="7829" width="10.28515625" style="8" bestFit="1" customWidth="1"/>
    <col min="7830" max="7831" width="9.28515625" style="8" bestFit="1" customWidth="1"/>
    <col min="7832" max="7832" width="9.140625" style="8"/>
    <col min="7833" max="7833" width="10.28515625" style="8" bestFit="1" customWidth="1"/>
    <col min="7834" max="7835" width="9.28515625" style="8" bestFit="1" customWidth="1"/>
    <col min="7836" max="7836" width="9.140625" style="8"/>
    <col min="7837" max="7837" width="10.28515625" style="8" bestFit="1" customWidth="1"/>
    <col min="7838" max="7839" width="9.28515625" style="8" bestFit="1" customWidth="1"/>
    <col min="7840" max="7840" width="9.140625" style="8"/>
    <col min="7841" max="7841" width="10.28515625" style="8" bestFit="1" customWidth="1"/>
    <col min="7842" max="7843" width="9.28515625" style="8" bestFit="1" customWidth="1"/>
    <col min="7844" max="7844" width="9.140625" style="8"/>
    <col min="7845" max="7845" width="10.28515625" style="8" bestFit="1" customWidth="1"/>
    <col min="7846" max="7847" width="9.28515625" style="8" bestFit="1" customWidth="1"/>
    <col min="7848" max="7848" width="9.140625" style="8"/>
    <col min="7849" max="7849" width="10.28515625" style="8" bestFit="1" customWidth="1"/>
    <col min="7850" max="7851" width="9.28515625" style="8" bestFit="1" customWidth="1"/>
    <col min="7852" max="7852" width="9.140625" style="8"/>
    <col min="7853" max="7853" width="10.28515625" style="8" bestFit="1" customWidth="1"/>
    <col min="7854" max="7855" width="9.28515625" style="8" bestFit="1" customWidth="1"/>
    <col min="7856" max="7856" width="9.140625" style="8"/>
    <col min="7857" max="7857" width="10.28515625" style="8" bestFit="1" customWidth="1"/>
    <col min="7858" max="7859" width="9.28515625" style="8" bestFit="1" customWidth="1"/>
    <col min="7860" max="7860" width="9.140625" style="8"/>
    <col min="7861" max="7861" width="10.28515625" style="8" bestFit="1" customWidth="1"/>
    <col min="7862" max="7863" width="9.28515625" style="8" bestFit="1" customWidth="1"/>
    <col min="7864" max="7864" width="9.140625" style="8"/>
    <col min="7865" max="7865" width="10.28515625" style="8" bestFit="1" customWidth="1"/>
    <col min="7866" max="7867" width="9.28515625" style="8" bestFit="1" customWidth="1"/>
    <col min="7868" max="7868" width="9.140625" style="8"/>
    <col min="7869" max="7869" width="10.28515625" style="8" bestFit="1" customWidth="1"/>
    <col min="7870" max="7871" width="9.28515625" style="8" bestFit="1" customWidth="1"/>
    <col min="7872" max="7872" width="9.140625" style="8"/>
    <col min="7873" max="7873" width="10.28515625" style="8" bestFit="1" customWidth="1"/>
    <col min="7874" max="7875" width="9.28515625" style="8" bestFit="1" customWidth="1"/>
    <col min="7876" max="7876" width="9.140625" style="8"/>
    <col min="7877" max="7877" width="10.28515625" style="8" bestFit="1" customWidth="1"/>
    <col min="7878" max="7879" width="9.28515625" style="8" bestFit="1" customWidth="1"/>
    <col min="7880" max="7880" width="9.140625" style="8"/>
    <col min="7881" max="7881" width="10.28515625" style="8" bestFit="1" customWidth="1"/>
    <col min="7882" max="7883" width="9.28515625" style="8" bestFit="1" customWidth="1"/>
    <col min="7884" max="7884" width="9.140625" style="8"/>
    <col min="7885" max="7885" width="10.28515625" style="8" bestFit="1" customWidth="1"/>
    <col min="7886" max="7887" width="9.28515625" style="8" bestFit="1" customWidth="1"/>
    <col min="7888" max="7888" width="9.140625" style="8"/>
    <col min="7889" max="7889" width="10.28515625" style="8" bestFit="1" customWidth="1"/>
    <col min="7890" max="7891" width="9.28515625" style="8" bestFit="1" customWidth="1"/>
    <col min="7892" max="7892" width="9.140625" style="8"/>
    <col min="7893" max="7893" width="10.28515625" style="8" bestFit="1" customWidth="1"/>
    <col min="7894" max="7895" width="9.28515625" style="8" bestFit="1" customWidth="1"/>
    <col min="7896" max="7896" width="9.140625" style="8"/>
    <col min="7897" max="7897" width="10.28515625" style="8" bestFit="1" customWidth="1"/>
    <col min="7898" max="7899" width="9.28515625" style="8" bestFit="1" customWidth="1"/>
    <col min="7900" max="7900" width="9.140625" style="8"/>
    <col min="7901" max="7901" width="10.28515625" style="8" bestFit="1" customWidth="1"/>
    <col min="7902" max="7903" width="9.28515625" style="8" bestFit="1" customWidth="1"/>
    <col min="7904" max="7904" width="9.140625" style="8"/>
    <col min="7905" max="7905" width="10.28515625" style="8" bestFit="1" customWidth="1"/>
    <col min="7906" max="7907" width="9.28515625" style="8" bestFit="1" customWidth="1"/>
    <col min="7908" max="7908" width="9.140625" style="8"/>
    <col min="7909" max="7909" width="10.28515625" style="8" bestFit="1" customWidth="1"/>
    <col min="7910" max="7911" width="9.28515625" style="8" bestFit="1" customWidth="1"/>
    <col min="7912" max="7912" width="9.140625" style="8"/>
    <col min="7913" max="7913" width="10.28515625" style="8" bestFit="1" customWidth="1"/>
    <col min="7914" max="7915" width="9.28515625" style="8" bestFit="1" customWidth="1"/>
    <col min="7916" max="7916" width="9.140625" style="8"/>
    <col min="7917" max="7917" width="10.28515625" style="8" bestFit="1" customWidth="1"/>
    <col min="7918" max="7919" width="9.28515625" style="8" bestFit="1" customWidth="1"/>
    <col min="7920" max="7920" width="9.140625" style="8"/>
    <col min="7921" max="7921" width="10.28515625" style="8" bestFit="1" customWidth="1"/>
    <col min="7922" max="7923" width="9.28515625" style="8" bestFit="1" customWidth="1"/>
    <col min="7924" max="7924" width="9.140625" style="8"/>
    <col min="7925" max="7925" width="10.28515625" style="8" bestFit="1" customWidth="1"/>
    <col min="7926" max="7927" width="9.28515625" style="8" bestFit="1" customWidth="1"/>
    <col min="7928" max="7928" width="9.140625" style="8"/>
    <col min="7929" max="7929" width="10.28515625" style="8" bestFit="1" customWidth="1"/>
    <col min="7930" max="7931" width="9.28515625" style="8" bestFit="1" customWidth="1"/>
    <col min="7932" max="7932" width="9.140625" style="8"/>
    <col min="7933" max="7933" width="10.28515625" style="8" bestFit="1" customWidth="1"/>
    <col min="7934" max="7935" width="9.28515625" style="8" bestFit="1" customWidth="1"/>
    <col min="7936" max="7936" width="9.140625" style="8"/>
    <col min="7937" max="7937" width="10.28515625" style="8" bestFit="1" customWidth="1"/>
    <col min="7938" max="7939" width="9.28515625" style="8" bestFit="1" customWidth="1"/>
    <col min="7940" max="7940" width="9.140625" style="8"/>
    <col min="7941" max="7941" width="10.28515625" style="8" bestFit="1" customWidth="1"/>
    <col min="7942" max="7943" width="9.28515625" style="8" bestFit="1" customWidth="1"/>
    <col min="7944" max="7944" width="9.140625" style="8"/>
    <col min="7945" max="7945" width="10.28515625" style="8" bestFit="1" customWidth="1"/>
    <col min="7946" max="7947" width="9.28515625" style="8" bestFit="1" customWidth="1"/>
    <col min="7948" max="7948" width="9.140625" style="8"/>
    <col min="7949" max="7949" width="10.28515625" style="8" bestFit="1" customWidth="1"/>
    <col min="7950" max="7951" width="9.28515625" style="8" bestFit="1" customWidth="1"/>
    <col min="7952" max="7952" width="9.140625" style="8"/>
    <col min="7953" max="7953" width="10.28515625" style="8" bestFit="1" customWidth="1"/>
    <col min="7954" max="7955" width="9.28515625" style="8" bestFit="1" customWidth="1"/>
    <col min="7956" max="7956" width="9.140625" style="8"/>
    <col min="7957" max="7957" width="10.28515625" style="8" bestFit="1" customWidth="1"/>
    <col min="7958" max="7959" width="9.28515625" style="8" bestFit="1" customWidth="1"/>
    <col min="7960" max="7960" width="9.140625" style="8"/>
    <col min="7961" max="7961" width="10.28515625" style="8" bestFit="1" customWidth="1"/>
    <col min="7962" max="7963" width="9.28515625" style="8" bestFit="1" customWidth="1"/>
    <col min="7964" max="7964" width="9.140625" style="8"/>
    <col min="7965" max="7965" width="10.28515625" style="8" bestFit="1" customWidth="1"/>
    <col min="7966" max="7967" width="9.28515625" style="8" bestFit="1" customWidth="1"/>
    <col min="7968" max="7968" width="9.140625" style="8"/>
    <col min="7969" max="7969" width="10.28515625" style="8" bestFit="1" customWidth="1"/>
    <col min="7970" max="7971" width="9.28515625" style="8" bestFit="1" customWidth="1"/>
    <col min="7972" max="7972" width="9.140625" style="8"/>
    <col min="7973" max="7973" width="10.28515625" style="8" bestFit="1" customWidth="1"/>
    <col min="7974" max="7975" width="9.28515625" style="8" bestFit="1" customWidth="1"/>
    <col min="7976" max="7976" width="9.140625" style="8"/>
    <col min="7977" max="7977" width="10.28515625" style="8" bestFit="1" customWidth="1"/>
    <col min="7978" max="7979" width="9.28515625" style="8" bestFit="1" customWidth="1"/>
    <col min="7980" max="7980" width="9.140625" style="8"/>
    <col min="7981" max="7981" width="10.28515625" style="8" bestFit="1" customWidth="1"/>
    <col min="7982" max="7983" width="9.28515625" style="8" bestFit="1" customWidth="1"/>
    <col min="7984" max="7984" width="9.140625" style="8"/>
    <col min="7985" max="7985" width="10.28515625" style="8" bestFit="1" customWidth="1"/>
    <col min="7986" max="7987" width="9.28515625" style="8" bestFit="1" customWidth="1"/>
    <col min="7988" max="7988" width="9.140625" style="8"/>
    <col min="7989" max="7989" width="10.28515625" style="8" bestFit="1" customWidth="1"/>
    <col min="7990" max="7991" width="9.28515625" style="8" bestFit="1" customWidth="1"/>
    <col min="7992" max="7992" width="9.140625" style="8"/>
    <col min="7993" max="7993" width="10.28515625" style="8" bestFit="1" customWidth="1"/>
    <col min="7994" max="7995" width="9.28515625" style="8" bestFit="1" customWidth="1"/>
    <col min="7996" max="7996" width="9.140625" style="8"/>
    <col min="7997" max="7997" width="10.28515625" style="8" bestFit="1" customWidth="1"/>
    <col min="7998" max="7999" width="9.28515625" style="8" bestFit="1" customWidth="1"/>
    <col min="8000" max="8000" width="9.140625" style="8"/>
    <col min="8001" max="8001" width="10.28515625" style="8" bestFit="1" customWidth="1"/>
    <col min="8002" max="8003" width="9.28515625" style="8" bestFit="1" customWidth="1"/>
    <col min="8004" max="8004" width="9.140625" style="8"/>
    <col min="8005" max="8005" width="10.28515625" style="8" bestFit="1" customWidth="1"/>
    <col min="8006" max="8007" width="9.28515625" style="8" bestFit="1" customWidth="1"/>
    <col min="8008" max="8008" width="9.140625" style="8"/>
    <col min="8009" max="8009" width="10.28515625" style="8" bestFit="1" customWidth="1"/>
    <col min="8010" max="8011" width="9.28515625" style="8" bestFit="1" customWidth="1"/>
    <col min="8012" max="8012" width="9.140625" style="8"/>
    <col min="8013" max="8013" width="10.28515625" style="8" bestFit="1" customWidth="1"/>
    <col min="8014" max="8015" width="9.28515625" style="8" bestFit="1" customWidth="1"/>
    <col min="8016" max="8016" width="9.140625" style="8"/>
    <col min="8017" max="8017" width="10.28515625" style="8" bestFit="1" customWidth="1"/>
    <col min="8018" max="8019" width="9.28515625" style="8" bestFit="1" customWidth="1"/>
    <col min="8020" max="8020" width="9.140625" style="8"/>
    <col min="8021" max="8021" width="10.28515625" style="8" bestFit="1" customWidth="1"/>
    <col min="8022" max="8023" width="9.28515625" style="8" bestFit="1" customWidth="1"/>
    <col min="8024" max="8024" width="9.140625" style="8"/>
    <col min="8025" max="8025" width="10.28515625" style="8" bestFit="1" customWidth="1"/>
    <col min="8026" max="8027" width="9.28515625" style="8" bestFit="1" customWidth="1"/>
    <col min="8028" max="8028" width="9.140625" style="8"/>
    <col min="8029" max="8029" width="10.28515625" style="8" bestFit="1" customWidth="1"/>
    <col min="8030" max="8031" width="9.28515625" style="8" bestFit="1" customWidth="1"/>
    <col min="8032" max="8032" width="9.140625" style="8"/>
    <col min="8033" max="8033" width="10.28515625" style="8" bestFit="1" customWidth="1"/>
    <col min="8034" max="8035" width="9.28515625" style="8" bestFit="1" customWidth="1"/>
    <col min="8036" max="8036" width="9.140625" style="8"/>
    <col min="8037" max="8037" width="10.28515625" style="8" bestFit="1" customWidth="1"/>
    <col min="8038" max="8039" width="9.28515625" style="8" bestFit="1" customWidth="1"/>
    <col min="8040" max="8040" width="9.140625" style="8"/>
    <col min="8041" max="8041" width="10.28515625" style="8" bestFit="1" customWidth="1"/>
    <col min="8042" max="8043" width="9.28515625" style="8" bestFit="1" customWidth="1"/>
    <col min="8044" max="8044" width="9.140625" style="8"/>
    <col min="8045" max="8045" width="10.28515625" style="8" bestFit="1" customWidth="1"/>
    <col min="8046" max="8047" width="9.28515625" style="8" bestFit="1" customWidth="1"/>
    <col min="8048" max="8048" width="9.140625" style="8"/>
    <col min="8049" max="8049" width="10.28515625" style="8" bestFit="1" customWidth="1"/>
    <col min="8050" max="8051" width="9.28515625" style="8" bestFit="1" customWidth="1"/>
    <col min="8052" max="8052" width="9.140625" style="8"/>
    <col min="8053" max="8053" width="10.28515625" style="8" bestFit="1" customWidth="1"/>
    <col min="8054" max="8055" width="9.28515625" style="8" bestFit="1" customWidth="1"/>
    <col min="8056" max="8056" width="9.140625" style="8"/>
    <col min="8057" max="8057" width="10.28515625" style="8" bestFit="1" customWidth="1"/>
    <col min="8058" max="8059" width="9.28515625" style="8" bestFit="1" customWidth="1"/>
    <col min="8060" max="8060" width="9.140625" style="8"/>
    <col min="8061" max="8061" width="10.28515625" style="8" bestFit="1" customWidth="1"/>
    <col min="8062" max="8063" width="9.28515625" style="8" bestFit="1" customWidth="1"/>
    <col min="8064" max="8064" width="9.140625" style="8"/>
    <col min="8065" max="8065" width="10.28515625" style="8" bestFit="1" customWidth="1"/>
    <col min="8066" max="8067" width="9.28515625" style="8" bestFit="1" customWidth="1"/>
    <col min="8068" max="8068" width="9.140625" style="8"/>
    <col min="8069" max="8069" width="10.28515625" style="8" bestFit="1" customWidth="1"/>
    <col min="8070" max="8071" width="9.28515625" style="8" bestFit="1" customWidth="1"/>
    <col min="8072" max="8072" width="9.140625" style="8"/>
    <col min="8073" max="8073" width="10.28515625" style="8" bestFit="1" customWidth="1"/>
    <col min="8074" max="8075" width="9.28515625" style="8" bestFit="1" customWidth="1"/>
    <col min="8076" max="8076" width="9.140625" style="8"/>
    <col min="8077" max="8077" width="10.28515625" style="8" bestFit="1" customWidth="1"/>
    <col min="8078" max="8079" width="9.28515625" style="8" bestFit="1" customWidth="1"/>
    <col min="8080" max="8080" width="9.140625" style="8"/>
    <col min="8081" max="8081" width="10.28515625" style="8" bestFit="1" customWidth="1"/>
    <col min="8082" max="8083" width="9.28515625" style="8" bestFit="1" customWidth="1"/>
    <col min="8084" max="8084" width="9.140625" style="8"/>
    <col min="8085" max="8085" width="10.28515625" style="8" bestFit="1" customWidth="1"/>
    <col min="8086" max="8087" width="9.28515625" style="8" bestFit="1" customWidth="1"/>
    <col min="8088" max="8088" width="9.140625" style="8"/>
    <col min="8089" max="8089" width="10.28515625" style="8" bestFit="1" customWidth="1"/>
    <col min="8090" max="8091" width="9.28515625" style="8" bestFit="1" customWidth="1"/>
    <col min="8092" max="8092" width="9.140625" style="8"/>
    <col min="8093" max="8093" width="10.28515625" style="8" bestFit="1" customWidth="1"/>
    <col min="8094" max="8095" width="9.28515625" style="8" bestFit="1" customWidth="1"/>
    <col min="8096" max="8096" width="9.140625" style="8"/>
    <col min="8097" max="8097" width="10.28515625" style="8" bestFit="1" customWidth="1"/>
    <col min="8098" max="8099" width="9.28515625" style="8" bestFit="1" customWidth="1"/>
    <col min="8100" max="8100" width="9.140625" style="8"/>
    <col min="8101" max="8101" width="10.28515625" style="8" bestFit="1" customWidth="1"/>
    <col min="8102" max="8103" width="9.28515625" style="8" bestFit="1" customWidth="1"/>
    <col min="8104" max="8104" width="9.140625" style="8"/>
    <col min="8105" max="8105" width="10.28515625" style="8" bestFit="1" customWidth="1"/>
    <col min="8106" max="8107" width="9.28515625" style="8" bestFit="1" customWidth="1"/>
    <col min="8108" max="8108" width="9.140625" style="8"/>
    <col min="8109" max="8109" width="10.28515625" style="8" bestFit="1" customWidth="1"/>
    <col min="8110" max="8111" width="9.28515625" style="8" bestFit="1" customWidth="1"/>
    <col min="8112" max="8112" width="9.140625" style="8"/>
    <col min="8113" max="8113" width="10.28515625" style="8" bestFit="1" customWidth="1"/>
    <col min="8114" max="8115" width="9.28515625" style="8" bestFit="1" customWidth="1"/>
    <col min="8116" max="8116" width="9.140625" style="8"/>
    <col min="8117" max="8117" width="10.28515625" style="8" bestFit="1" customWidth="1"/>
    <col min="8118" max="8119" width="9.28515625" style="8" bestFit="1" customWidth="1"/>
    <col min="8120" max="8120" width="9.140625" style="8"/>
    <col min="8121" max="8121" width="10.28515625" style="8" bestFit="1" customWidth="1"/>
    <col min="8122" max="8123" width="9.28515625" style="8" bestFit="1" customWidth="1"/>
    <col min="8124" max="8124" width="9.140625" style="8"/>
    <col min="8125" max="8125" width="10.28515625" style="8" bestFit="1" customWidth="1"/>
    <col min="8126" max="8127" width="9.28515625" style="8" bestFit="1" customWidth="1"/>
    <col min="8128" max="8128" width="9.140625" style="8"/>
    <col min="8129" max="8129" width="10.28515625" style="8" bestFit="1" customWidth="1"/>
    <col min="8130" max="8131" width="9.28515625" style="8" bestFit="1" customWidth="1"/>
    <col min="8132" max="8132" width="9.140625" style="8"/>
    <col min="8133" max="8133" width="10.28515625" style="8" bestFit="1" customWidth="1"/>
    <col min="8134" max="8135" width="9.28515625" style="8" bestFit="1" customWidth="1"/>
    <col min="8136" max="8136" width="9.140625" style="8"/>
    <col min="8137" max="8137" width="10.28515625" style="8" bestFit="1" customWidth="1"/>
    <col min="8138" max="8139" width="9.28515625" style="8" bestFit="1" customWidth="1"/>
    <col min="8140" max="8140" width="9.140625" style="8"/>
    <col min="8141" max="8141" width="10.28515625" style="8" bestFit="1" customWidth="1"/>
    <col min="8142" max="8143" width="9.28515625" style="8" bestFit="1" customWidth="1"/>
    <col min="8144" max="8144" width="9.140625" style="8"/>
    <col min="8145" max="8145" width="10.28515625" style="8" bestFit="1" customWidth="1"/>
    <col min="8146" max="8147" width="9.28515625" style="8" bestFit="1" customWidth="1"/>
    <col min="8148" max="8148" width="9.140625" style="8"/>
    <col min="8149" max="8149" width="10.28515625" style="8" bestFit="1" customWidth="1"/>
    <col min="8150" max="8151" width="9.28515625" style="8" bestFit="1" customWidth="1"/>
    <col min="8152" max="8152" width="9.140625" style="8"/>
    <col min="8153" max="8153" width="10.28515625" style="8" bestFit="1" customWidth="1"/>
    <col min="8154" max="8155" width="9.28515625" style="8" bestFit="1" customWidth="1"/>
    <col min="8156" max="8156" width="9.140625" style="8"/>
    <col min="8157" max="8157" width="10.28515625" style="8" bestFit="1" customWidth="1"/>
    <col min="8158" max="8159" width="9.28515625" style="8" bestFit="1" customWidth="1"/>
    <col min="8160" max="8160" width="9.140625" style="8"/>
    <col min="8161" max="8161" width="10.28515625" style="8" bestFit="1" customWidth="1"/>
    <col min="8162" max="8163" width="9.28515625" style="8" bestFit="1" customWidth="1"/>
    <col min="8164" max="8164" width="9.140625" style="8"/>
    <col min="8165" max="8165" width="10.28515625" style="8" bestFit="1" customWidth="1"/>
    <col min="8166" max="8167" width="9.28515625" style="8" bestFit="1" customWidth="1"/>
    <col min="8168" max="8168" width="9.140625" style="8"/>
    <col min="8169" max="8169" width="10.28515625" style="8" bestFit="1" customWidth="1"/>
    <col min="8170" max="8171" width="9.28515625" style="8" bestFit="1" customWidth="1"/>
    <col min="8172" max="8172" width="9.140625" style="8"/>
    <col min="8173" max="8173" width="10.28515625" style="8" bestFit="1" customWidth="1"/>
    <col min="8174" max="8175" width="9.28515625" style="8" bestFit="1" customWidth="1"/>
    <col min="8176" max="8176" width="9.140625" style="8"/>
    <col min="8177" max="8177" width="10.28515625" style="8" bestFit="1" customWidth="1"/>
    <col min="8178" max="8179" width="9.28515625" style="8" bestFit="1" customWidth="1"/>
    <col min="8180" max="8180" width="9.140625" style="8"/>
    <col min="8181" max="8181" width="10.28515625" style="8" bestFit="1" customWidth="1"/>
    <col min="8182" max="8183" width="9.28515625" style="8" bestFit="1" customWidth="1"/>
    <col min="8184" max="8184" width="9.140625" style="8"/>
    <col min="8185" max="8185" width="10.28515625" style="8" bestFit="1" customWidth="1"/>
    <col min="8186" max="8187" width="9.28515625" style="8" bestFit="1" customWidth="1"/>
    <col min="8188" max="8188" width="9.140625" style="8"/>
    <col min="8189" max="8189" width="10.28515625" style="8" bestFit="1" customWidth="1"/>
    <col min="8190" max="8191" width="9.28515625" style="8" bestFit="1" customWidth="1"/>
    <col min="8192" max="8192" width="9.140625" style="8"/>
    <col min="8193" max="8193" width="10.28515625" style="8" bestFit="1" customWidth="1"/>
    <col min="8194" max="8195" width="9.28515625" style="8" bestFit="1" customWidth="1"/>
    <col min="8196" max="8196" width="9.140625" style="8"/>
    <col min="8197" max="8197" width="10.28515625" style="8" bestFit="1" customWidth="1"/>
    <col min="8198" max="8199" width="9.28515625" style="8" bestFit="1" customWidth="1"/>
    <col min="8200" max="8200" width="9.140625" style="8"/>
    <col min="8201" max="8201" width="10.28515625" style="8" bestFit="1" customWidth="1"/>
    <col min="8202" max="8203" width="9.28515625" style="8" bestFit="1" customWidth="1"/>
    <col min="8204" max="8204" width="9.140625" style="8"/>
    <col min="8205" max="8205" width="10.28515625" style="8" bestFit="1" customWidth="1"/>
    <col min="8206" max="8207" width="9.28515625" style="8" bestFit="1" customWidth="1"/>
    <col min="8208" max="8208" width="9.140625" style="8"/>
    <col min="8209" max="8209" width="10.28515625" style="8" bestFit="1" customWidth="1"/>
    <col min="8210" max="8211" width="9.28515625" style="8" bestFit="1" customWidth="1"/>
    <col min="8212" max="8212" width="9.140625" style="8"/>
    <col min="8213" max="8213" width="10.28515625" style="8" bestFit="1" customWidth="1"/>
    <col min="8214" max="8215" width="9.28515625" style="8" bestFit="1" customWidth="1"/>
    <col min="8216" max="8216" width="9.140625" style="8"/>
    <col min="8217" max="8217" width="10.28515625" style="8" bestFit="1" customWidth="1"/>
    <col min="8218" max="8219" width="9.28515625" style="8" bestFit="1" customWidth="1"/>
    <col min="8220" max="8220" width="9.140625" style="8"/>
    <col min="8221" max="8221" width="10.28515625" style="8" bestFit="1" customWidth="1"/>
    <col min="8222" max="8223" width="9.28515625" style="8" bestFit="1" customWidth="1"/>
    <col min="8224" max="8224" width="9.140625" style="8"/>
    <col min="8225" max="8225" width="10.28515625" style="8" bestFit="1" customWidth="1"/>
    <col min="8226" max="8227" width="9.28515625" style="8" bestFit="1" customWidth="1"/>
    <col min="8228" max="8228" width="9.140625" style="8"/>
    <col min="8229" max="8229" width="10.28515625" style="8" bestFit="1" customWidth="1"/>
    <col min="8230" max="8231" width="9.28515625" style="8" bestFit="1" customWidth="1"/>
    <col min="8232" max="8232" width="9.140625" style="8"/>
    <col min="8233" max="8233" width="10.28515625" style="8" bestFit="1" customWidth="1"/>
    <col min="8234" max="8235" width="9.28515625" style="8" bestFit="1" customWidth="1"/>
    <col min="8236" max="8236" width="9.140625" style="8"/>
    <col min="8237" max="8237" width="10.28515625" style="8" bestFit="1" customWidth="1"/>
    <col min="8238" max="8239" width="9.28515625" style="8" bestFit="1" customWidth="1"/>
    <col min="8240" max="8240" width="9.140625" style="8"/>
    <col min="8241" max="8241" width="10.28515625" style="8" bestFit="1" customWidth="1"/>
    <col min="8242" max="8243" width="9.28515625" style="8" bestFit="1" customWidth="1"/>
    <col min="8244" max="8244" width="9.140625" style="8"/>
    <col min="8245" max="8245" width="10.28515625" style="8" bestFit="1" customWidth="1"/>
    <col min="8246" max="8247" width="9.28515625" style="8" bestFit="1" customWidth="1"/>
    <col min="8248" max="8248" width="9.140625" style="8"/>
    <col min="8249" max="8249" width="10.28515625" style="8" bestFit="1" customWidth="1"/>
    <col min="8250" max="8251" width="9.28515625" style="8" bestFit="1" customWidth="1"/>
    <col min="8252" max="8252" width="9.140625" style="8"/>
    <col min="8253" max="8253" width="10.28515625" style="8" bestFit="1" customWidth="1"/>
    <col min="8254" max="8255" width="9.28515625" style="8" bestFit="1" customWidth="1"/>
    <col min="8256" max="8256" width="9.140625" style="8"/>
    <col min="8257" max="8257" width="10.28515625" style="8" bestFit="1" customWidth="1"/>
    <col min="8258" max="8259" width="9.28515625" style="8" bestFit="1" customWidth="1"/>
    <col min="8260" max="8260" width="9.140625" style="8"/>
    <col min="8261" max="8261" width="10.28515625" style="8" bestFit="1" customWidth="1"/>
    <col min="8262" max="8263" width="9.28515625" style="8" bestFit="1" customWidth="1"/>
    <col min="8264" max="8264" width="9.140625" style="8"/>
    <col min="8265" max="8265" width="10.28515625" style="8" bestFit="1" customWidth="1"/>
    <col min="8266" max="8267" width="9.28515625" style="8" bestFit="1" customWidth="1"/>
    <col min="8268" max="8268" width="9.140625" style="8"/>
    <col min="8269" max="8269" width="10.28515625" style="8" bestFit="1" customWidth="1"/>
    <col min="8270" max="8271" width="9.28515625" style="8" bestFit="1" customWidth="1"/>
    <col min="8272" max="8272" width="9.140625" style="8"/>
    <col min="8273" max="8273" width="10.28515625" style="8" bestFit="1" customWidth="1"/>
    <col min="8274" max="8275" width="9.28515625" style="8" bestFit="1" customWidth="1"/>
    <col min="8276" max="8276" width="9.140625" style="8"/>
    <col min="8277" max="8277" width="10.28515625" style="8" bestFit="1" customWidth="1"/>
    <col min="8278" max="8279" width="9.28515625" style="8" bestFit="1" customWidth="1"/>
    <col min="8280" max="8280" width="9.140625" style="8"/>
    <col min="8281" max="8281" width="10.28515625" style="8" bestFit="1" customWidth="1"/>
    <col min="8282" max="8283" width="9.28515625" style="8" bestFit="1" customWidth="1"/>
    <col min="8284" max="8284" width="9.140625" style="8"/>
    <col min="8285" max="8285" width="10.28515625" style="8" bestFit="1" customWidth="1"/>
    <col min="8286" max="8287" width="9.28515625" style="8" bestFit="1" customWidth="1"/>
    <col min="8288" max="8288" width="9.140625" style="8"/>
    <col min="8289" max="8289" width="10.28515625" style="8" bestFit="1" customWidth="1"/>
    <col min="8290" max="8291" width="9.28515625" style="8" bestFit="1" customWidth="1"/>
    <col min="8292" max="8292" width="9.140625" style="8"/>
    <col min="8293" max="8293" width="10.28515625" style="8" bestFit="1" customWidth="1"/>
    <col min="8294" max="8295" width="9.28515625" style="8" bestFit="1" customWidth="1"/>
    <col min="8296" max="8296" width="9.140625" style="8"/>
    <col min="8297" max="8297" width="10.28515625" style="8" bestFit="1" customWidth="1"/>
    <col min="8298" max="8299" width="9.28515625" style="8" bestFit="1" customWidth="1"/>
    <col min="8300" max="8300" width="9.140625" style="8"/>
    <col min="8301" max="8301" width="10.28515625" style="8" bestFit="1" customWidth="1"/>
    <col min="8302" max="8303" width="9.28515625" style="8" bestFit="1" customWidth="1"/>
    <col min="8304" max="8304" width="9.140625" style="8"/>
    <col min="8305" max="8305" width="10.28515625" style="8" bestFit="1" customWidth="1"/>
    <col min="8306" max="8307" width="9.28515625" style="8" bestFit="1" customWidth="1"/>
    <col min="8308" max="8308" width="9.140625" style="8"/>
    <col min="8309" max="8309" width="10.28515625" style="8" bestFit="1" customWidth="1"/>
    <col min="8310" max="8311" width="9.28515625" style="8" bestFit="1" customWidth="1"/>
    <col min="8312" max="8312" width="9.140625" style="8"/>
    <col min="8313" max="8313" width="10.28515625" style="8" bestFit="1" customWidth="1"/>
    <col min="8314" max="8315" width="9.28515625" style="8" bestFit="1" customWidth="1"/>
    <col min="8316" max="8316" width="9.140625" style="8"/>
    <col min="8317" max="8317" width="10.28515625" style="8" bestFit="1" customWidth="1"/>
    <col min="8318" max="8319" width="9.28515625" style="8" bestFit="1" customWidth="1"/>
    <col min="8320" max="8320" width="9.140625" style="8"/>
    <col min="8321" max="8321" width="10.28515625" style="8" bestFit="1" customWidth="1"/>
    <col min="8322" max="8323" width="9.28515625" style="8" bestFit="1" customWidth="1"/>
    <col min="8324" max="8324" width="9.140625" style="8"/>
    <col min="8325" max="8325" width="10.28515625" style="8" bestFit="1" customWidth="1"/>
    <col min="8326" max="8327" width="9.28515625" style="8" bestFit="1" customWidth="1"/>
    <col min="8328" max="8328" width="9.140625" style="8"/>
    <col min="8329" max="8329" width="10.28515625" style="8" bestFit="1" customWidth="1"/>
    <col min="8330" max="8331" width="9.28515625" style="8" bestFit="1" customWidth="1"/>
    <col min="8332" max="8332" width="9.140625" style="8"/>
    <col min="8333" max="8333" width="10.28515625" style="8" bestFit="1" customWidth="1"/>
    <col min="8334" max="8335" width="9.28515625" style="8" bestFit="1" customWidth="1"/>
    <col min="8336" max="8336" width="9.140625" style="8"/>
    <col min="8337" max="8337" width="10.28515625" style="8" bestFit="1" customWidth="1"/>
    <col min="8338" max="8339" width="9.28515625" style="8" bestFit="1" customWidth="1"/>
    <col min="8340" max="8340" width="9.140625" style="8"/>
    <col min="8341" max="8341" width="10.28515625" style="8" bestFit="1" customWidth="1"/>
    <col min="8342" max="8343" width="9.28515625" style="8" bestFit="1" customWidth="1"/>
    <col min="8344" max="8344" width="9.140625" style="8"/>
    <col min="8345" max="8345" width="10.28515625" style="8" bestFit="1" customWidth="1"/>
    <col min="8346" max="8347" width="9.28515625" style="8" bestFit="1" customWidth="1"/>
    <col min="8348" max="8348" width="9.140625" style="8"/>
    <col min="8349" max="8349" width="10.28515625" style="8" bestFit="1" customWidth="1"/>
    <col min="8350" max="8351" width="9.28515625" style="8" bestFit="1" customWidth="1"/>
    <col min="8352" max="8352" width="9.140625" style="8"/>
    <col min="8353" max="8353" width="10.28515625" style="8" bestFit="1" customWidth="1"/>
    <col min="8354" max="8355" width="9.28515625" style="8" bestFit="1" customWidth="1"/>
    <col min="8356" max="8356" width="9.140625" style="8"/>
    <col min="8357" max="8357" width="10.28515625" style="8" bestFit="1" customWidth="1"/>
    <col min="8358" max="8359" width="9.28515625" style="8" bestFit="1" customWidth="1"/>
    <col min="8360" max="8360" width="9.140625" style="8"/>
    <col min="8361" max="8361" width="10.28515625" style="8" bestFit="1" customWidth="1"/>
    <col min="8362" max="8363" width="9.28515625" style="8" bestFit="1" customWidth="1"/>
    <col min="8364" max="8364" width="9.140625" style="8"/>
    <col min="8365" max="8365" width="10.28515625" style="8" bestFit="1" customWidth="1"/>
    <col min="8366" max="8367" width="9.28515625" style="8" bestFit="1" customWidth="1"/>
    <col min="8368" max="8368" width="9.140625" style="8"/>
    <col min="8369" max="8369" width="10.28515625" style="8" bestFit="1" customWidth="1"/>
    <col min="8370" max="8371" width="9.28515625" style="8" bestFit="1" customWidth="1"/>
    <col min="8372" max="8372" width="9.140625" style="8"/>
    <col min="8373" max="8373" width="10.28515625" style="8" bestFit="1" customWidth="1"/>
    <col min="8374" max="8375" width="9.28515625" style="8" bestFit="1" customWidth="1"/>
    <col min="8376" max="8376" width="9.140625" style="8"/>
    <col min="8377" max="8377" width="10.28515625" style="8" bestFit="1" customWidth="1"/>
    <col min="8378" max="8379" width="9.28515625" style="8" bestFit="1" customWidth="1"/>
    <col min="8380" max="8380" width="9.140625" style="8"/>
    <col min="8381" max="8381" width="10.28515625" style="8" bestFit="1" customWidth="1"/>
    <col min="8382" max="8383" width="9.28515625" style="8" bestFit="1" customWidth="1"/>
    <col min="8384" max="8384" width="9.140625" style="8"/>
    <col min="8385" max="8385" width="10.28515625" style="8" bestFit="1" customWidth="1"/>
    <col min="8386" max="8387" width="9.28515625" style="8" bestFit="1" customWidth="1"/>
    <col min="8388" max="8388" width="9.140625" style="8"/>
    <col min="8389" max="8389" width="10.28515625" style="8" bestFit="1" customWidth="1"/>
    <col min="8390" max="8391" width="9.28515625" style="8" bestFit="1" customWidth="1"/>
    <col min="8392" max="8392" width="9.140625" style="8"/>
    <col min="8393" max="8393" width="10.28515625" style="8" bestFit="1" customWidth="1"/>
    <col min="8394" max="8395" width="9.28515625" style="8" bestFit="1" customWidth="1"/>
    <col min="8396" max="8396" width="9.140625" style="8"/>
    <col min="8397" max="8397" width="10.28515625" style="8" bestFit="1" customWidth="1"/>
    <col min="8398" max="8399" width="9.28515625" style="8" bestFit="1" customWidth="1"/>
    <col min="8400" max="8400" width="9.140625" style="8"/>
    <col min="8401" max="8401" width="10.28515625" style="8" bestFit="1" customWidth="1"/>
    <col min="8402" max="8403" width="9.28515625" style="8" bestFit="1" customWidth="1"/>
    <col min="8404" max="8404" width="9.140625" style="8"/>
    <col min="8405" max="8405" width="10.28515625" style="8" bestFit="1" customWidth="1"/>
    <col min="8406" max="8407" width="9.28515625" style="8" bestFit="1" customWidth="1"/>
    <col min="8408" max="8408" width="9.140625" style="8"/>
    <col min="8409" max="8409" width="10.28515625" style="8" bestFit="1" customWidth="1"/>
    <col min="8410" max="8411" width="9.28515625" style="8" bestFit="1" customWidth="1"/>
    <col min="8412" max="8412" width="9.140625" style="8"/>
    <col min="8413" max="8413" width="10.28515625" style="8" bestFit="1" customWidth="1"/>
    <col min="8414" max="8415" width="9.28515625" style="8" bestFit="1" customWidth="1"/>
    <col min="8416" max="8416" width="9.140625" style="8"/>
    <col min="8417" max="8417" width="10.28515625" style="8" bestFit="1" customWidth="1"/>
    <col min="8418" max="8419" width="9.28515625" style="8" bestFit="1" customWidth="1"/>
    <col min="8420" max="8420" width="9.140625" style="8"/>
    <col min="8421" max="8421" width="10.28515625" style="8" bestFit="1" customWidth="1"/>
    <col min="8422" max="8423" width="9.28515625" style="8" bestFit="1" customWidth="1"/>
    <col min="8424" max="8424" width="9.140625" style="8"/>
    <col min="8425" max="8425" width="10.28515625" style="8" bestFit="1" customWidth="1"/>
    <col min="8426" max="8427" width="9.28515625" style="8" bestFit="1" customWidth="1"/>
    <col min="8428" max="8428" width="9.140625" style="8"/>
    <col min="8429" max="8429" width="10.28515625" style="8" bestFit="1" customWidth="1"/>
    <col min="8430" max="8431" width="9.28515625" style="8" bestFit="1" customWidth="1"/>
    <col min="8432" max="8432" width="9.140625" style="8"/>
    <col min="8433" max="8433" width="10.28515625" style="8" bestFit="1" customWidth="1"/>
    <col min="8434" max="8435" width="9.28515625" style="8" bestFit="1" customWidth="1"/>
    <col min="8436" max="8436" width="9.140625" style="8"/>
    <col min="8437" max="8437" width="10.28515625" style="8" bestFit="1" customWidth="1"/>
    <col min="8438" max="8439" width="9.28515625" style="8" bestFit="1" customWidth="1"/>
    <col min="8440" max="8440" width="9.140625" style="8"/>
    <col min="8441" max="8441" width="10.28515625" style="8" bestFit="1" customWidth="1"/>
    <col min="8442" max="8443" width="9.28515625" style="8" bestFit="1" customWidth="1"/>
    <col min="8444" max="8444" width="9.140625" style="8"/>
    <col min="8445" max="8445" width="10.28515625" style="8" bestFit="1" customWidth="1"/>
    <col min="8446" max="8447" width="9.28515625" style="8" bestFit="1" customWidth="1"/>
    <col min="8448" max="8448" width="9.140625" style="8"/>
    <col min="8449" max="8449" width="10.28515625" style="8" bestFit="1" customWidth="1"/>
    <col min="8450" max="8451" width="9.28515625" style="8" bestFit="1" customWidth="1"/>
    <col min="8452" max="8452" width="9.140625" style="8"/>
    <col min="8453" max="8453" width="10.28515625" style="8" bestFit="1" customWidth="1"/>
    <col min="8454" max="8455" width="9.28515625" style="8" bestFit="1" customWidth="1"/>
    <col min="8456" max="8456" width="9.140625" style="8"/>
    <col min="8457" max="8457" width="10.28515625" style="8" bestFit="1" customWidth="1"/>
    <col min="8458" max="8459" width="9.28515625" style="8" bestFit="1" customWidth="1"/>
    <col min="8460" max="8460" width="9.140625" style="8"/>
    <col min="8461" max="8461" width="10.28515625" style="8" bestFit="1" customWidth="1"/>
    <col min="8462" max="8463" width="9.28515625" style="8" bestFit="1" customWidth="1"/>
    <col min="8464" max="8464" width="9.140625" style="8"/>
    <col min="8465" max="8465" width="10.28515625" style="8" bestFit="1" customWidth="1"/>
    <col min="8466" max="8467" width="9.28515625" style="8" bestFit="1" customWidth="1"/>
    <col min="8468" max="8468" width="9.140625" style="8"/>
    <col min="8469" max="8469" width="10.28515625" style="8" bestFit="1" customWidth="1"/>
    <col min="8470" max="8471" width="9.28515625" style="8" bestFit="1" customWidth="1"/>
    <col min="8472" max="8472" width="9.140625" style="8"/>
    <col min="8473" max="8473" width="10.28515625" style="8" bestFit="1" customWidth="1"/>
    <col min="8474" max="8475" width="9.28515625" style="8" bestFit="1" customWidth="1"/>
    <col min="8476" max="8476" width="9.140625" style="8"/>
    <col min="8477" max="8477" width="10.28515625" style="8" bestFit="1" customWidth="1"/>
    <col min="8478" max="8479" width="9.28515625" style="8" bestFit="1" customWidth="1"/>
    <col min="8480" max="8480" width="9.140625" style="8"/>
    <col min="8481" max="8481" width="10.28515625" style="8" bestFit="1" customWidth="1"/>
    <col min="8482" max="8483" width="9.28515625" style="8" bestFit="1" customWidth="1"/>
    <col min="8484" max="8484" width="9.140625" style="8"/>
    <col min="8485" max="8485" width="10.28515625" style="8" bestFit="1" customWidth="1"/>
    <col min="8486" max="8487" width="9.28515625" style="8" bestFit="1" customWidth="1"/>
    <col min="8488" max="8488" width="9.140625" style="8"/>
    <col min="8489" max="8489" width="10.28515625" style="8" bestFit="1" customWidth="1"/>
    <col min="8490" max="8491" width="9.28515625" style="8" bestFit="1" customWidth="1"/>
    <col min="8492" max="8492" width="9.140625" style="8"/>
    <col min="8493" max="8493" width="10.28515625" style="8" bestFit="1" customWidth="1"/>
    <col min="8494" max="8495" width="9.28515625" style="8" bestFit="1" customWidth="1"/>
    <col min="8496" max="8496" width="9.140625" style="8"/>
    <col min="8497" max="8497" width="10.28515625" style="8" bestFit="1" customWidth="1"/>
    <col min="8498" max="8499" width="9.28515625" style="8" bestFit="1" customWidth="1"/>
    <col min="8500" max="8500" width="9.140625" style="8"/>
    <col min="8501" max="8501" width="10.28515625" style="8" bestFit="1" customWidth="1"/>
    <col min="8502" max="8503" width="9.28515625" style="8" bestFit="1" customWidth="1"/>
    <col min="8504" max="8504" width="9.140625" style="8"/>
    <col min="8505" max="8505" width="10.28515625" style="8" bestFit="1" customWidth="1"/>
    <col min="8506" max="8507" width="9.28515625" style="8" bestFit="1" customWidth="1"/>
    <col min="8508" max="8508" width="9.140625" style="8"/>
    <col min="8509" max="8509" width="10.28515625" style="8" bestFit="1" customWidth="1"/>
    <col min="8510" max="8511" width="9.28515625" style="8" bestFit="1" customWidth="1"/>
    <col min="8512" max="8512" width="9.140625" style="8"/>
    <col min="8513" max="8513" width="10.28515625" style="8" bestFit="1" customWidth="1"/>
    <col min="8514" max="8515" width="9.28515625" style="8" bestFit="1" customWidth="1"/>
    <col min="8516" max="8516" width="9.140625" style="8"/>
    <col min="8517" max="8517" width="10.28515625" style="8" bestFit="1" customWidth="1"/>
    <col min="8518" max="8519" width="9.28515625" style="8" bestFit="1" customWidth="1"/>
    <col min="8520" max="8520" width="9.140625" style="8"/>
    <col min="8521" max="8521" width="10.28515625" style="8" bestFit="1" customWidth="1"/>
    <col min="8522" max="8523" width="9.28515625" style="8" bestFit="1" customWidth="1"/>
    <col min="8524" max="8524" width="9.140625" style="8"/>
    <col min="8525" max="8525" width="10.28515625" style="8" bestFit="1" customWidth="1"/>
    <col min="8526" max="8527" width="9.28515625" style="8" bestFit="1" customWidth="1"/>
    <col min="8528" max="8528" width="9.140625" style="8"/>
    <col min="8529" max="8529" width="10.28515625" style="8" bestFit="1" customWidth="1"/>
    <col min="8530" max="8531" width="9.28515625" style="8" bestFit="1" customWidth="1"/>
    <col min="8532" max="8532" width="9.140625" style="8"/>
    <col min="8533" max="8533" width="10.28515625" style="8" bestFit="1" customWidth="1"/>
    <col min="8534" max="8535" width="9.28515625" style="8" bestFit="1" customWidth="1"/>
    <col min="8536" max="8536" width="9.140625" style="8"/>
    <col min="8537" max="8537" width="10.28515625" style="8" bestFit="1" customWidth="1"/>
    <col min="8538" max="8539" width="9.28515625" style="8" bestFit="1" customWidth="1"/>
    <col min="8540" max="8540" width="9.140625" style="8"/>
    <col min="8541" max="8541" width="10.28515625" style="8" bestFit="1" customWidth="1"/>
    <col min="8542" max="8543" width="9.28515625" style="8" bestFit="1" customWidth="1"/>
    <col min="8544" max="8544" width="9.140625" style="8"/>
    <col min="8545" max="8545" width="10.28515625" style="8" bestFit="1" customWidth="1"/>
    <col min="8546" max="8547" width="9.28515625" style="8" bestFit="1" customWidth="1"/>
    <col min="8548" max="8548" width="9.140625" style="8"/>
    <col min="8549" max="8549" width="10.28515625" style="8" bestFit="1" customWidth="1"/>
    <col min="8550" max="8551" width="9.28515625" style="8" bestFit="1" customWidth="1"/>
    <col min="8552" max="8552" width="9.140625" style="8"/>
    <col min="8553" max="8553" width="10.28515625" style="8" bestFit="1" customWidth="1"/>
    <col min="8554" max="8555" width="9.28515625" style="8" bestFit="1" customWidth="1"/>
    <col min="8556" max="8556" width="9.140625" style="8"/>
    <col min="8557" max="8557" width="10.28515625" style="8" bestFit="1" customWidth="1"/>
    <col min="8558" max="8559" width="9.28515625" style="8" bestFit="1" customWidth="1"/>
    <col min="8560" max="8560" width="9.140625" style="8"/>
    <col min="8561" max="8561" width="10.28515625" style="8" bestFit="1" customWidth="1"/>
    <col min="8562" max="8563" width="9.28515625" style="8" bestFit="1" customWidth="1"/>
    <col min="8564" max="8564" width="9.140625" style="8"/>
    <col min="8565" max="8565" width="10.28515625" style="8" bestFit="1" customWidth="1"/>
    <col min="8566" max="8567" width="9.28515625" style="8" bestFit="1" customWidth="1"/>
    <col min="8568" max="8568" width="9.140625" style="8"/>
    <col min="8569" max="8569" width="10.28515625" style="8" bestFit="1" customWidth="1"/>
    <col min="8570" max="8571" width="9.28515625" style="8" bestFit="1" customWidth="1"/>
    <col min="8572" max="8572" width="9.140625" style="8"/>
    <col min="8573" max="8573" width="10.28515625" style="8" bestFit="1" customWidth="1"/>
    <col min="8574" max="8575" width="9.28515625" style="8" bestFit="1" customWidth="1"/>
    <col min="8576" max="8576" width="9.140625" style="8"/>
    <col min="8577" max="8577" width="10.28515625" style="8" bestFit="1" customWidth="1"/>
    <col min="8578" max="8579" width="9.28515625" style="8" bestFit="1" customWidth="1"/>
    <col min="8580" max="8580" width="9.140625" style="8"/>
    <col min="8581" max="8581" width="10.28515625" style="8" bestFit="1" customWidth="1"/>
    <col min="8582" max="8583" width="9.28515625" style="8" bestFit="1" customWidth="1"/>
    <col min="8584" max="8584" width="9.140625" style="8"/>
    <col min="8585" max="8585" width="10.28515625" style="8" bestFit="1" customWidth="1"/>
    <col min="8586" max="8587" width="9.28515625" style="8" bestFit="1" customWidth="1"/>
    <col min="8588" max="8588" width="9.140625" style="8"/>
    <col min="8589" max="8589" width="10.28515625" style="8" bestFit="1" customWidth="1"/>
    <col min="8590" max="8591" width="9.28515625" style="8" bestFit="1" customWidth="1"/>
    <col min="8592" max="8592" width="9.140625" style="8"/>
    <col min="8593" max="8593" width="10.28515625" style="8" bestFit="1" customWidth="1"/>
    <col min="8594" max="8595" width="9.28515625" style="8" bestFit="1" customWidth="1"/>
    <col min="8596" max="8596" width="9.140625" style="8"/>
    <col min="8597" max="8597" width="10.28515625" style="8" bestFit="1" customWidth="1"/>
    <col min="8598" max="8599" width="9.28515625" style="8" bestFit="1" customWidth="1"/>
    <col min="8600" max="8600" width="9.140625" style="8"/>
    <col min="8601" max="8601" width="10.28515625" style="8" bestFit="1" customWidth="1"/>
    <col min="8602" max="8603" width="9.28515625" style="8" bestFit="1" customWidth="1"/>
    <col min="8604" max="8604" width="9.140625" style="8"/>
    <col min="8605" max="8605" width="10.28515625" style="8" bestFit="1" customWidth="1"/>
    <col min="8606" max="8607" width="9.28515625" style="8" bestFit="1" customWidth="1"/>
    <col min="8608" max="8608" width="9.140625" style="8"/>
    <col min="8609" max="8609" width="10.28515625" style="8" bestFit="1" customWidth="1"/>
    <col min="8610" max="8611" width="9.28515625" style="8" bestFit="1" customWidth="1"/>
    <col min="8612" max="8612" width="9.140625" style="8"/>
    <col min="8613" max="8613" width="10.28515625" style="8" bestFit="1" customWidth="1"/>
    <col min="8614" max="8615" width="9.28515625" style="8" bestFit="1" customWidth="1"/>
    <col min="8616" max="8616" width="9.140625" style="8"/>
    <col min="8617" max="8617" width="10.28515625" style="8" bestFit="1" customWidth="1"/>
    <col min="8618" max="8619" width="9.28515625" style="8" bestFit="1" customWidth="1"/>
    <col min="8620" max="8620" width="9.140625" style="8"/>
    <col min="8621" max="8621" width="10.28515625" style="8" bestFit="1" customWidth="1"/>
    <col min="8622" max="8623" width="9.28515625" style="8" bestFit="1" customWidth="1"/>
    <col min="8624" max="8624" width="9.140625" style="8"/>
    <col min="8625" max="8625" width="10.28515625" style="8" bestFit="1" customWidth="1"/>
    <col min="8626" max="8627" width="9.28515625" style="8" bestFit="1" customWidth="1"/>
    <col min="8628" max="8628" width="9.140625" style="8"/>
    <col min="8629" max="8629" width="10.28515625" style="8" bestFit="1" customWidth="1"/>
    <col min="8630" max="8631" width="9.28515625" style="8" bestFit="1" customWidth="1"/>
    <col min="8632" max="8632" width="9.140625" style="8"/>
    <col min="8633" max="8633" width="10.28515625" style="8" bestFit="1" customWidth="1"/>
    <col min="8634" max="8635" width="9.28515625" style="8" bestFit="1" customWidth="1"/>
    <col min="8636" max="8636" width="9.140625" style="8"/>
    <col min="8637" max="8637" width="10.28515625" style="8" bestFit="1" customWidth="1"/>
    <col min="8638" max="8639" width="9.28515625" style="8" bestFit="1" customWidth="1"/>
    <col min="8640" max="8640" width="9.140625" style="8"/>
    <col min="8641" max="8641" width="10.28515625" style="8" bestFit="1" customWidth="1"/>
    <col min="8642" max="8643" width="9.28515625" style="8" bestFit="1" customWidth="1"/>
    <col min="8644" max="8644" width="9.140625" style="8"/>
    <col min="8645" max="8645" width="10.28515625" style="8" bestFit="1" customWidth="1"/>
    <col min="8646" max="8647" width="9.28515625" style="8" bestFit="1" customWidth="1"/>
    <col min="8648" max="8648" width="9.140625" style="8"/>
    <col min="8649" max="8649" width="10.28515625" style="8" bestFit="1" customWidth="1"/>
    <col min="8650" max="8651" width="9.28515625" style="8" bestFit="1" customWidth="1"/>
    <col min="8652" max="8652" width="9.140625" style="8"/>
    <col min="8653" max="8653" width="10.28515625" style="8" bestFit="1" customWidth="1"/>
    <col min="8654" max="8655" width="9.28515625" style="8" bestFit="1" customWidth="1"/>
    <col min="8656" max="8656" width="9.140625" style="8"/>
    <col min="8657" max="8657" width="10.28515625" style="8" bestFit="1" customWidth="1"/>
    <col min="8658" max="8659" width="9.28515625" style="8" bestFit="1" customWidth="1"/>
    <col min="8660" max="8660" width="9.140625" style="8"/>
    <col min="8661" max="8661" width="10.28515625" style="8" bestFit="1" customWidth="1"/>
    <col min="8662" max="8663" width="9.28515625" style="8" bestFit="1" customWidth="1"/>
    <col min="8664" max="8664" width="9.140625" style="8"/>
    <col min="8665" max="8665" width="10.28515625" style="8" bestFit="1" customWidth="1"/>
    <col min="8666" max="8667" width="9.28515625" style="8" bestFit="1" customWidth="1"/>
    <col min="8668" max="8668" width="9.140625" style="8"/>
    <col min="8669" max="8669" width="10.28515625" style="8" bestFit="1" customWidth="1"/>
    <col min="8670" max="8671" width="9.28515625" style="8" bestFit="1" customWidth="1"/>
    <col min="8672" max="8672" width="9.140625" style="8"/>
    <col min="8673" max="8673" width="10.28515625" style="8" bestFit="1" customWidth="1"/>
    <col min="8674" max="8675" width="9.28515625" style="8" bestFit="1" customWidth="1"/>
    <col min="8676" max="8676" width="9.140625" style="8"/>
    <col min="8677" max="8677" width="10.28515625" style="8" bestFit="1" customWidth="1"/>
    <col min="8678" max="8679" width="9.28515625" style="8" bestFit="1" customWidth="1"/>
    <col min="8680" max="8680" width="9.140625" style="8"/>
    <col min="8681" max="8681" width="10.28515625" style="8" bestFit="1" customWidth="1"/>
    <col min="8682" max="8683" width="9.28515625" style="8" bestFit="1" customWidth="1"/>
    <col min="8684" max="8684" width="9.140625" style="8"/>
    <col min="8685" max="8685" width="10.28515625" style="8" bestFit="1" customWidth="1"/>
    <col min="8686" max="8687" width="9.28515625" style="8" bestFit="1" customWidth="1"/>
    <col min="8688" max="8688" width="9.140625" style="8"/>
    <col min="8689" max="8689" width="10.28515625" style="8" bestFit="1" customWidth="1"/>
    <col min="8690" max="8691" width="9.28515625" style="8" bestFit="1" customWidth="1"/>
    <col min="8692" max="8692" width="9.140625" style="8"/>
    <col min="8693" max="8693" width="10.28515625" style="8" bestFit="1" customWidth="1"/>
    <col min="8694" max="8695" width="9.28515625" style="8" bestFit="1" customWidth="1"/>
    <col min="8696" max="8696" width="9.140625" style="8"/>
    <col min="8697" max="8697" width="10.28515625" style="8" bestFit="1" customWidth="1"/>
    <col min="8698" max="8699" width="9.28515625" style="8" bestFit="1" customWidth="1"/>
    <col min="8700" max="8700" width="9.140625" style="8"/>
    <col min="8701" max="8701" width="10.28515625" style="8" bestFit="1" customWidth="1"/>
    <col min="8702" max="8703" width="9.28515625" style="8" bestFit="1" customWidth="1"/>
    <col min="8704" max="8704" width="9.140625" style="8"/>
    <col min="8705" max="8705" width="10.28515625" style="8" bestFit="1" customWidth="1"/>
    <col min="8706" max="8707" width="9.28515625" style="8" bestFit="1" customWidth="1"/>
    <col min="8708" max="8708" width="9.140625" style="8"/>
    <col min="8709" max="8709" width="10.28515625" style="8" bestFit="1" customWidth="1"/>
    <col min="8710" max="8711" width="9.28515625" style="8" bestFit="1" customWidth="1"/>
    <col min="8712" max="8712" width="9.140625" style="8"/>
    <col min="8713" max="8713" width="10.28515625" style="8" bestFit="1" customWidth="1"/>
    <col min="8714" max="8715" width="9.28515625" style="8" bestFit="1" customWidth="1"/>
    <col min="8716" max="8716" width="9.140625" style="8"/>
    <col min="8717" max="8717" width="10.28515625" style="8" bestFit="1" customWidth="1"/>
    <col min="8718" max="8719" width="9.28515625" style="8" bestFit="1" customWidth="1"/>
    <col min="8720" max="8720" width="9.140625" style="8"/>
    <col min="8721" max="8721" width="10.28515625" style="8" bestFit="1" customWidth="1"/>
    <col min="8722" max="8723" width="9.28515625" style="8" bestFit="1" customWidth="1"/>
    <col min="8724" max="8724" width="9.140625" style="8"/>
    <col min="8725" max="8725" width="10.28515625" style="8" bestFit="1" customWidth="1"/>
    <col min="8726" max="8727" width="9.28515625" style="8" bestFit="1" customWidth="1"/>
    <col min="8728" max="8728" width="9.140625" style="8"/>
    <col min="8729" max="8729" width="10.28515625" style="8" bestFit="1" customWidth="1"/>
    <col min="8730" max="8731" width="9.28515625" style="8" bestFit="1" customWidth="1"/>
    <col min="8732" max="8732" width="9.140625" style="8"/>
    <col min="8733" max="8733" width="10.28515625" style="8" bestFit="1" customWidth="1"/>
    <col min="8734" max="8735" width="9.28515625" style="8" bestFit="1" customWidth="1"/>
    <col min="8736" max="8736" width="9.140625" style="8"/>
    <col min="8737" max="8737" width="10.28515625" style="8" bestFit="1" customWidth="1"/>
    <col min="8738" max="8739" width="9.28515625" style="8" bestFit="1" customWidth="1"/>
    <col min="8740" max="8740" width="9.140625" style="8"/>
    <col min="8741" max="8741" width="10.28515625" style="8" bestFit="1" customWidth="1"/>
    <col min="8742" max="8743" width="9.28515625" style="8" bestFit="1" customWidth="1"/>
    <col min="8744" max="8744" width="9.140625" style="8"/>
    <col min="8745" max="8745" width="10.28515625" style="8" bestFit="1" customWidth="1"/>
    <col min="8746" max="8747" width="9.28515625" style="8" bestFit="1" customWidth="1"/>
    <col min="8748" max="8748" width="9.140625" style="8"/>
    <col min="8749" max="8749" width="10.28515625" style="8" bestFit="1" customWidth="1"/>
    <col min="8750" max="8751" width="9.28515625" style="8" bestFit="1" customWidth="1"/>
    <col min="8752" max="8752" width="9.140625" style="8"/>
    <col min="8753" max="8753" width="10.28515625" style="8" bestFit="1" customWidth="1"/>
    <col min="8754" max="8755" width="9.28515625" style="8" bestFit="1" customWidth="1"/>
    <col min="8756" max="8756" width="9.140625" style="8"/>
    <col min="8757" max="8757" width="10.28515625" style="8" bestFit="1" customWidth="1"/>
    <col min="8758" max="8759" width="9.28515625" style="8" bestFit="1" customWidth="1"/>
    <col min="8760" max="8760" width="9.140625" style="8"/>
    <col min="8761" max="8761" width="10.28515625" style="8" bestFit="1" customWidth="1"/>
    <col min="8762" max="8763" width="9.28515625" style="8" bestFit="1" customWidth="1"/>
    <col min="8764" max="8764" width="9.140625" style="8"/>
    <col min="8765" max="8765" width="10.28515625" style="8" bestFit="1" customWidth="1"/>
    <col min="8766" max="8767" width="9.28515625" style="8" bestFit="1" customWidth="1"/>
    <col min="8768" max="8768" width="9.140625" style="8"/>
    <col min="8769" max="8769" width="10.28515625" style="8" bestFit="1" customWidth="1"/>
    <col min="8770" max="8771" width="9.28515625" style="8" bestFit="1" customWidth="1"/>
    <col min="8772" max="8772" width="9.140625" style="8"/>
    <col min="8773" max="8773" width="10.28515625" style="8" bestFit="1" customWidth="1"/>
    <col min="8774" max="8775" width="9.28515625" style="8" bestFit="1" customWidth="1"/>
    <col min="8776" max="8776" width="9.140625" style="8"/>
    <col min="8777" max="8777" width="10.28515625" style="8" bestFit="1" customWidth="1"/>
    <col min="8778" max="8779" width="9.28515625" style="8" bestFit="1" customWidth="1"/>
    <col min="8780" max="8780" width="9.140625" style="8"/>
    <col min="8781" max="8781" width="10.28515625" style="8" bestFit="1" customWidth="1"/>
    <col min="8782" max="8783" width="9.28515625" style="8" bestFit="1" customWidth="1"/>
    <col min="8784" max="8784" width="9.140625" style="8"/>
    <col min="8785" max="8785" width="10.28515625" style="8" bestFit="1" customWidth="1"/>
    <col min="8786" max="8787" width="9.28515625" style="8" bestFit="1" customWidth="1"/>
    <col min="8788" max="8788" width="9.140625" style="8"/>
    <col min="8789" max="8789" width="10.28515625" style="8" bestFit="1" customWidth="1"/>
    <col min="8790" max="8791" width="9.28515625" style="8" bestFit="1" customWidth="1"/>
    <col min="8792" max="8792" width="9.140625" style="8"/>
    <col min="8793" max="8793" width="10.28515625" style="8" bestFit="1" customWidth="1"/>
    <col min="8794" max="8795" width="9.28515625" style="8" bestFit="1" customWidth="1"/>
    <col min="8796" max="8796" width="9.140625" style="8"/>
    <col min="8797" max="8797" width="10.28515625" style="8" bestFit="1" customWidth="1"/>
    <col min="8798" max="8799" width="9.28515625" style="8" bestFit="1" customWidth="1"/>
    <col min="8800" max="8800" width="9.140625" style="8"/>
    <col min="8801" max="8801" width="10.28515625" style="8" bestFit="1" customWidth="1"/>
    <col min="8802" max="8803" width="9.28515625" style="8" bestFit="1" customWidth="1"/>
    <col min="8804" max="8804" width="9.140625" style="8"/>
    <col min="8805" max="8805" width="10.28515625" style="8" bestFit="1" customWidth="1"/>
    <col min="8806" max="8807" width="9.28515625" style="8" bestFit="1" customWidth="1"/>
    <col min="8808" max="8808" width="9.140625" style="8"/>
    <col min="8809" max="8809" width="10.28515625" style="8" bestFit="1" customWidth="1"/>
    <col min="8810" max="8811" width="9.28515625" style="8" bestFit="1" customWidth="1"/>
    <col min="8812" max="8812" width="9.140625" style="8"/>
    <col min="8813" max="8813" width="10.28515625" style="8" bestFit="1" customWidth="1"/>
    <col min="8814" max="8815" width="9.28515625" style="8" bestFit="1" customWidth="1"/>
    <col min="8816" max="8816" width="9.140625" style="8"/>
    <col min="8817" max="8817" width="10.28515625" style="8" bestFit="1" customWidth="1"/>
    <col min="8818" max="8819" width="9.28515625" style="8" bestFit="1" customWidth="1"/>
    <col min="8820" max="8820" width="9.140625" style="8"/>
    <col min="8821" max="8821" width="10.28515625" style="8" bestFit="1" customWidth="1"/>
    <col min="8822" max="8823" width="9.28515625" style="8" bestFit="1" customWidth="1"/>
    <col min="8824" max="8824" width="9.140625" style="8"/>
    <col min="8825" max="8825" width="10.28515625" style="8" bestFit="1" customWidth="1"/>
    <col min="8826" max="8827" width="9.28515625" style="8" bestFit="1" customWidth="1"/>
    <col min="8828" max="8828" width="9.140625" style="8"/>
    <col min="8829" max="8829" width="10.28515625" style="8" bestFit="1" customWidth="1"/>
    <col min="8830" max="8831" width="9.28515625" style="8" bestFit="1" customWidth="1"/>
    <col min="8832" max="8832" width="9.140625" style="8"/>
    <col min="8833" max="8833" width="10.28515625" style="8" bestFit="1" customWidth="1"/>
    <col min="8834" max="8835" width="9.28515625" style="8" bestFit="1" customWidth="1"/>
    <col min="8836" max="8836" width="9.140625" style="8"/>
    <col min="8837" max="8837" width="10.28515625" style="8" bestFit="1" customWidth="1"/>
    <col min="8838" max="8839" width="9.28515625" style="8" bestFit="1" customWidth="1"/>
    <col min="8840" max="8840" width="9.140625" style="8"/>
    <col min="8841" max="8841" width="10.28515625" style="8" bestFit="1" customWidth="1"/>
    <col min="8842" max="8843" width="9.28515625" style="8" bestFit="1" customWidth="1"/>
    <col min="8844" max="8844" width="9.140625" style="8"/>
    <col min="8845" max="8845" width="10.28515625" style="8" bestFit="1" customWidth="1"/>
    <col min="8846" max="8847" width="9.28515625" style="8" bestFit="1" customWidth="1"/>
    <col min="8848" max="8848" width="9.140625" style="8"/>
    <col min="8849" max="8849" width="10.28515625" style="8" bestFit="1" customWidth="1"/>
    <col min="8850" max="8851" width="9.28515625" style="8" bestFit="1" customWidth="1"/>
    <col min="8852" max="8852" width="9.140625" style="8"/>
    <col min="8853" max="8853" width="10.28515625" style="8" bestFit="1" customWidth="1"/>
    <col min="8854" max="8855" width="9.28515625" style="8" bestFit="1" customWidth="1"/>
    <col min="8856" max="8856" width="9.140625" style="8"/>
    <col min="8857" max="8857" width="10.28515625" style="8" bestFit="1" customWidth="1"/>
    <col min="8858" max="8859" width="9.28515625" style="8" bestFit="1" customWidth="1"/>
    <col min="8860" max="8860" width="9.140625" style="8"/>
    <col min="8861" max="8861" width="10.28515625" style="8" bestFit="1" customWidth="1"/>
    <col min="8862" max="8863" width="9.28515625" style="8" bestFit="1" customWidth="1"/>
    <col min="8864" max="8864" width="9.140625" style="8"/>
    <col min="8865" max="8865" width="10.28515625" style="8" bestFit="1" customWidth="1"/>
    <col min="8866" max="8867" width="9.28515625" style="8" bestFit="1" customWidth="1"/>
    <col min="8868" max="8868" width="9.140625" style="8"/>
    <col min="8869" max="8869" width="10.28515625" style="8" bestFit="1" customWidth="1"/>
    <col min="8870" max="8871" width="9.28515625" style="8" bestFit="1" customWidth="1"/>
    <col min="8872" max="8872" width="9.140625" style="8"/>
    <col min="8873" max="8873" width="10.28515625" style="8" bestFit="1" customWidth="1"/>
    <col min="8874" max="8875" width="9.28515625" style="8" bestFit="1" customWidth="1"/>
    <col min="8876" max="8876" width="9.140625" style="8"/>
    <col min="8877" max="8877" width="10.28515625" style="8" bestFit="1" customWidth="1"/>
    <col min="8878" max="8879" width="9.28515625" style="8" bestFit="1" customWidth="1"/>
    <col min="8880" max="8880" width="9.140625" style="8"/>
    <col min="8881" max="8881" width="10.28515625" style="8" bestFit="1" customWidth="1"/>
    <col min="8882" max="8883" width="9.28515625" style="8" bestFit="1" customWidth="1"/>
    <col min="8884" max="8884" width="9.140625" style="8"/>
    <col min="8885" max="8885" width="10.28515625" style="8" bestFit="1" customWidth="1"/>
    <col min="8886" max="8887" width="9.28515625" style="8" bestFit="1" customWidth="1"/>
    <col min="8888" max="8888" width="9.140625" style="8"/>
    <col min="8889" max="8889" width="10.28515625" style="8" bestFit="1" customWidth="1"/>
    <col min="8890" max="8891" width="9.28515625" style="8" bestFit="1" customWidth="1"/>
    <col min="8892" max="8892" width="9.140625" style="8"/>
    <col min="8893" max="8893" width="10.28515625" style="8" bestFit="1" customWidth="1"/>
    <col min="8894" max="8895" width="9.28515625" style="8" bestFit="1" customWidth="1"/>
    <col min="8896" max="8896" width="9.140625" style="8"/>
    <col min="8897" max="8897" width="10.28515625" style="8" bestFit="1" customWidth="1"/>
    <col min="8898" max="8899" width="9.28515625" style="8" bestFit="1" customWidth="1"/>
    <col min="8900" max="8900" width="9.140625" style="8"/>
    <col min="8901" max="8901" width="10.28515625" style="8" bestFit="1" customWidth="1"/>
    <col min="8902" max="8903" width="9.28515625" style="8" bestFit="1" customWidth="1"/>
    <col min="8904" max="8904" width="9.140625" style="8"/>
    <col min="8905" max="8905" width="10.28515625" style="8" bestFit="1" customWidth="1"/>
    <col min="8906" max="8907" width="9.28515625" style="8" bestFit="1" customWidth="1"/>
    <col min="8908" max="8908" width="9.140625" style="8"/>
    <col min="8909" max="8909" width="10.28515625" style="8" bestFit="1" customWidth="1"/>
    <col min="8910" max="8911" width="9.28515625" style="8" bestFit="1" customWidth="1"/>
    <col min="8912" max="8912" width="9.140625" style="8"/>
    <col min="8913" max="8913" width="10.28515625" style="8" bestFit="1" customWidth="1"/>
    <col min="8914" max="8915" width="9.28515625" style="8" bestFit="1" customWidth="1"/>
    <col min="8916" max="8916" width="9.140625" style="8"/>
    <col min="8917" max="8917" width="10.28515625" style="8" bestFit="1" customWidth="1"/>
    <col min="8918" max="8919" width="9.28515625" style="8" bestFit="1" customWidth="1"/>
    <col min="8920" max="8920" width="9.140625" style="8"/>
    <col min="8921" max="8921" width="10.28515625" style="8" bestFit="1" customWidth="1"/>
    <col min="8922" max="8923" width="9.28515625" style="8" bestFit="1" customWidth="1"/>
    <col min="8924" max="8924" width="9.140625" style="8"/>
    <col min="8925" max="8925" width="10.28515625" style="8" bestFit="1" customWidth="1"/>
    <col min="8926" max="8927" width="9.28515625" style="8" bestFit="1" customWidth="1"/>
    <col min="8928" max="8928" width="9.140625" style="8"/>
    <col min="8929" max="8929" width="10.28515625" style="8" bestFit="1" customWidth="1"/>
    <col min="8930" max="8931" width="9.28515625" style="8" bestFit="1" customWidth="1"/>
    <col min="8932" max="8932" width="9.140625" style="8"/>
    <col min="8933" max="8933" width="10.28515625" style="8" bestFit="1" customWidth="1"/>
    <col min="8934" max="8935" width="9.28515625" style="8" bestFit="1" customWidth="1"/>
    <col min="8936" max="8936" width="9.140625" style="8"/>
    <col min="8937" max="8937" width="10.28515625" style="8" bestFit="1" customWidth="1"/>
    <col min="8938" max="8939" width="9.28515625" style="8" bestFit="1" customWidth="1"/>
    <col min="8940" max="8940" width="9.140625" style="8"/>
    <col min="8941" max="8941" width="10.28515625" style="8" bestFit="1" customWidth="1"/>
    <col min="8942" max="8943" width="9.28515625" style="8" bestFit="1" customWidth="1"/>
    <col min="8944" max="8944" width="9.140625" style="8"/>
    <col min="8945" max="8945" width="10.28515625" style="8" bestFit="1" customWidth="1"/>
    <col min="8946" max="8947" width="9.28515625" style="8" bestFit="1" customWidth="1"/>
    <col min="8948" max="8948" width="9.140625" style="8"/>
    <col min="8949" max="8949" width="10.28515625" style="8" bestFit="1" customWidth="1"/>
    <col min="8950" max="8951" width="9.28515625" style="8" bestFit="1" customWidth="1"/>
    <col min="8952" max="8952" width="9.140625" style="8"/>
    <col min="8953" max="8953" width="10.28515625" style="8" bestFit="1" customWidth="1"/>
    <col min="8954" max="8955" width="9.28515625" style="8" bestFit="1" customWidth="1"/>
    <col min="8956" max="8956" width="9.140625" style="8"/>
    <col min="8957" max="8957" width="10.28515625" style="8" bestFit="1" customWidth="1"/>
    <col min="8958" max="8959" width="9.28515625" style="8" bestFit="1" customWidth="1"/>
    <col min="8960" max="8960" width="9.140625" style="8"/>
    <col min="8961" max="8961" width="10.28515625" style="8" bestFit="1" customWidth="1"/>
    <col min="8962" max="8963" width="9.28515625" style="8" bestFit="1" customWidth="1"/>
    <col min="8964" max="8964" width="9.140625" style="8"/>
    <col min="8965" max="8965" width="10.28515625" style="8" bestFit="1" customWidth="1"/>
    <col min="8966" max="8967" width="9.28515625" style="8" bestFit="1" customWidth="1"/>
    <col min="8968" max="8968" width="9.140625" style="8"/>
    <col min="8969" max="8969" width="10.28515625" style="8" bestFit="1" customWidth="1"/>
    <col min="8970" max="8971" width="9.28515625" style="8" bestFit="1" customWidth="1"/>
    <col min="8972" max="8972" width="9.140625" style="8"/>
    <col min="8973" max="8973" width="10.28515625" style="8" bestFit="1" customWidth="1"/>
    <col min="8974" max="8975" width="9.28515625" style="8" bestFit="1" customWidth="1"/>
    <col min="8976" max="8976" width="9.140625" style="8"/>
    <col min="8977" max="8977" width="10.28515625" style="8" bestFit="1" customWidth="1"/>
    <col min="8978" max="8979" width="9.28515625" style="8" bestFit="1" customWidth="1"/>
    <col min="8980" max="8980" width="9.140625" style="8"/>
    <col min="8981" max="8981" width="10.28515625" style="8" bestFit="1" customWidth="1"/>
    <col min="8982" max="8983" width="9.28515625" style="8" bestFit="1" customWidth="1"/>
    <col min="8984" max="8984" width="9.140625" style="8"/>
    <col min="8985" max="8985" width="10.28515625" style="8" bestFit="1" customWidth="1"/>
    <col min="8986" max="8987" width="9.28515625" style="8" bestFit="1" customWidth="1"/>
    <col min="8988" max="8988" width="9.140625" style="8"/>
    <col min="8989" max="8989" width="10.28515625" style="8" bestFit="1" customWidth="1"/>
    <col min="8990" max="8991" width="9.28515625" style="8" bestFit="1" customWidth="1"/>
    <col min="8992" max="8992" width="9.140625" style="8"/>
    <col min="8993" max="8993" width="10.28515625" style="8" bestFit="1" customWidth="1"/>
    <col min="8994" max="8995" width="9.28515625" style="8" bestFit="1" customWidth="1"/>
    <col min="8996" max="8996" width="9.140625" style="8"/>
    <col min="8997" max="8997" width="10.28515625" style="8" bestFit="1" customWidth="1"/>
    <col min="8998" max="8999" width="9.28515625" style="8" bestFit="1" customWidth="1"/>
    <col min="9000" max="9000" width="9.140625" style="8"/>
    <col min="9001" max="9001" width="10.28515625" style="8" bestFit="1" customWidth="1"/>
    <col min="9002" max="9003" width="9.28515625" style="8" bestFit="1" customWidth="1"/>
    <col min="9004" max="9004" width="9.140625" style="8"/>
    <col min="9005" max="9005" width="10.28515625" style="8" bestFit="1" customWidth="1"/>
    <col min="9006" max="9007" width="9.28515625" style="8" bestFit="1" customWidth="1"/>
    <col min="9008" max="9008" width="9.140625" style="8"/>
    <col min="9009" max="9009" width="10.28515625" style="8" bestFit="1" customWidth="1"/>
    <col min="9010" max="9011" width="9.28515625" style="8" bestFit="1" customWidth="1"/>
    <col min="9012" max="9012" width="9.140625" style="8"/>
    <col min="9013" max="9013" width="10.28515625" style="8" bestFit="1" customWidth="1"/>
    <col min="9014" max="9015" width="9.28515625" style="8" bestFit="1" customWidth="1"/>
    <col min="9016" max="9016" width="9.140625" style="8"/>
    <col min="9017" max="9017" width="10.28515625" style="8" bestFit="1" customWidth="1"/>
    <col min="9018" max="9019" width="9.28515625" style="8" bestFit="1" customWidth="1"/>
    <col min="9020" max="9020" width="9.140625" style="8"/>
    <col min="9021" max="9021" width="10.28515625" style="8" bestFit="1" customWidth="1"/>
    <col min="9022" max="9023" width="9.28515625" style="8" bestFit="1" customWidth="1"/>
    <col min="9024" max="9024" width="9.140625" style="8"/>
    <col min="9025" max="9025" width="10.28515625" style="8" bestFit="1" customWidth="1"/>
    <col min="9026" max="9027" width="9.28515625" style="8" bestFit="1" customWidth="1"/>
    <col min="9028" max="9028" width="9.140625" style="8"/>
    <col min="9029" max="9029" width="10.28515625" style="8" bestFit="1" customWidth="1"/>
    <col min="9030" max="9031" width="9.28515625" style="8" bestFit="1" customWidth="1"/>
    <col min="9032" max="9032" width="9.140625" style="8"/>
    <col min="9033" max="9033" width="10.28515625" style="8" bestFit="1" customWidth="1"/>
    <col min="9034" max="9035" width="9.28515625" style="8" bestFit="1" customWidth="1"/>
    <col min="9036" max="9036" width="9.140625" style="8"/>
    <col min="9037" max="9037" width="10.28515625" style="8" bestFit="1" customWidth="1"/>
    <col min="9038" max="9039" width="9.28515625" style="8" bestFit="1" customWidth="1"/>
    <col min="9040" max="9040" width="9.140625" style="8"/>
    <col min="9041" max="9041" width="10.28515625" style="8" bestFit="1" customWidth="1"/>
    <col min="9042" max="9043" width="9.28515625" style="8" bestFit="1" customWidth="1"/>
    <col min="9044" max="9044" width="9.140625" style="8"/>
    <col min="9045" max="9045" width="10.28515625" style="8" bestFit="1" customWidth="1"/>
    <col min="9046" max="9047" width="9.28515625" style="8" bestFit="1" customWidth="1"/>
    <col min="9048" max="9048" width="9.140625" style="8"/>
    <col min="9049" max="9049" width="10.28515625" style="8" bestFit="1" customWidth="1"/>
    <col min="9050" max="9051" width="9.28515625" style="8" bestFit="1" customWidth="1"/>
    <col min="9052" max="9052" width="9.140625" style="8"/>
    <col min="9053" max="9053" width="10.28515625" style="8" bestFit="1" customWidth="1"/>
    <col min="9054" max="9055" width="9.28515625" style="8" bestFit="1" customWidth="1"/>
    <col min="9056" max="9056" width="9.140625" style="8"/>
    <col min="9057" max="9057" width="10.28515625" style="8" bestFit="1" customWidth="1"/>
    <col min="9058" max="9059" width="9.28515625" style="8" bestFit="1" customWidth="1"/>
    <col min="9060" max="9060" width="9.140625" style="8"/>
    <col min="9061" max="9061" width="10.28515625" style="8" bestFit="1" customWidth="1"/>
    <col min="9062" max="9063" width="9.28515625" style="8" bestFit="1" customWidth="1"/>
    <col min="9064" max="9064" width="9.140625" style="8"/>
    <col min="9065" max="9065" width="10.28515625" style="8" bestFit="1" customWidth="1"/>
    <col min="9066" max="9067" width="9.28515625" style="8" bestFit="1" customWidth="1"/>
    <col min="9068" max="9068" width="9.140625" style="8"/>
    <col min="9069" max="9069" width="10.28515625" style="8" bestFit="1" customWidth="1"/>
    <col min="9070" max="9071" width="9.28515625" style="8" bestFit="1" customWidth="1"/>
    <col min="9072" max="9072" width="9.140625" style="8"/>
    <col min="9073" max="9073" width="10.28515625" style="8" bestFit="1" customWidth="1"/>
    <col min="9074" max="9075" width="9.28515625" style="8" bestFit="1" customWidth="1"/>
    <col min="9076" max="9076" width="9.140625" style="8"/>
    <col min="9077" max="9077" width="10.28515625" style="8" bestFit="1" customWidth="1"/>
    <col min="9078" max="9079" width="9.28515625" style="8" bestFit="1" customWidth="1"/>
    <col min="9080" max="9080" width="9.140625" style="8"/>
    <col min="9081" max="9081" width="10.28515625" style="8" bestFit="1" customWidth="1"/>
    <col min="9082" max="9083" width="9.28515625" style="8" bestFit="1" customWidth="1"/>
    <col min="9084" max="9084" width="9.140625" style="8"/>
    <col min="9085" max="9085" width="10.28515625" style="8" bestFit="1" customWidth="1"/>
    <col min="9086" max="9087" width="9.28515625" style="8" bestFit="1" customWidth="1"/>
    <col min="9088" max="9088" width="9.140625" style="8"/>
    <col min="9089" max="9089" width="10.28515625" style="8" bestFit="1" customWidth="1"/>
    <col min="9090" max="9091" width="9.28515625" style="8" bestFit="1" customWidth="1"/>
    <col min="9092" max="9092" width="9.140625" style="8"/>
    <col min="9093" max="9093" width="10.28515625" style="8" bestFit="1" customWidth="1"/>
    <col min="9094" max="9095" width="9.28515625" style="8" bestFit="1" customWidth="1"/>
    <col min="9096" max="9096" width="9.140625" style="8"/>
    <col min="9097" max="9097" width="10.28515625" style="8" bestFit="1" customWidth="1"/>
    <col min="9098" max="9099" width="9.28515625" style="8" bestFit="1" customWidth="1"/>
    <col min="9100" max="9100" width="9.140625" style="8"/>
    <col min="9101" max="9101" width="10.28515625" style="8" bestFit="1" customWidth="1"/>
    <col min="9102" max="9103" width="9.28515625" style="8" bestFit="1" customWidth="1"/>
    <col min="9104" max="9104" width="9.140625" style="8"/>
    <col min="9105" max="9105" width="10.28515625" style="8" bestFit="1" customWidth="1"/>
    <col min="9106" max="9107" width="9.28515625" style="8" bestFit="1" customWidth="1"/>
    <col min="9108" max="9108" width="9.140625" style="8"/>
    <col min="9109" max="9109" width="10.28515625" style="8" bestFit="1" customWidth="1"/>
    <col min="9110" max="9111" width="9.28515625" style="8" bestFit="1" customWidth="1"/>
    <col min="9112" max="9112" width="9.140625" style="8"/>
    <col min="9113" max="9113" width="10.28515625" style="8" bestFit="1" customWidth="1"/>
    <col min="9114" max="9115" width="9.28515625" style="8" bestFit="1" customWidth="1"/>
    <col min="9116" max="9116" width="9.140625" style="8"/>
    <col min="9117" max="9117" width="10.28515625" style="8" bestFit="1" customWidth="1"/>
    <col min="9118" max="9119" width="9.28515625" style="8" bestFit="1" customWidth="1"/>
    <col min="9120" max="9120" width="9.140625" style="8"/>
    <col min="9121" max="9121" width="10.28515625" style="8" bestFit="1" customWidth="1"/>
    <col min="9122" max="9123" width="9.28515625" style="8" bestFit="1" customWidth="1"/>
    <col min="9124" max="9124" width="9.140625" style="8"/>
    <col min="9125" max="9125" width="10.28515625" style="8" bestFit="1" customWidth="1"/>
    <col min="9126" max="9127" width="9.28515625" style="8" bestFit="1" customWidth="1"/>
    <col min="9128" max="9128" width="9.140625" style="8"/>
    <col min="9129" max="9129" width="10.28515625" style="8" bestFit="1" customWidth="1"/>
    <col min="9130" max="9131" width="9.28515625" style="8" bestFit="1" customWidth="1"/>
    <col min="9132" max="9132" width="9.140625" style="8"/>
    <col min="9133" max="9133" width="10.28515625" style="8" bestFit="1" customWidth="1"/>
    <col min="9134" max="9135" width="9.28515625" style="8" bestFit="1" customWidth="1"/>
    <col min="9136" max="9136" width="9.140625" style="8"/>
    <col min="9137" max="9137" width="10.28515625" style="8" bestFit="1" customWidth="1"/>
    <col min="9138" max="9139" width="9.28515625" style="8" bestFit="1" customWidth="1"/>
    <col min="9140" max="9140" width="9.140625" style="8"/>
    <col min="9141" max="9141" width="10.28515625" style="8" bestFit="1" customWidth="1"/>
    <col min="9142" max="9143" width="9.28515625" style="8" bestFit="1" customWidth="1"/>
    <col min="9144" max="9144" width="9.140625" style="8"/>
    <col min="9145" max="9145" width="10.28515625" style="8" bestFit="1" customWidth="1"/>
    <col min="9146" max="9147" width="9.28515625" style="8" bestFit="1" customWidth="1"/>
    <col min="9148" max="9148" width="9.140625" style="8"/>
    <col min="9149" max="9149" width="10.28515625" style="8" bestFit="1" customWidth="1"/>
    <col min="9150" max="9151" width="9.28515625" style="8" bestFit="1" customWidth="1"/>
    <col min="9152" max="9152" width="9.140625" style="8"/>
    <col min="9153" max="9153" width="10.28515625" style="8" bestFit="1" customWidth="1"/>
    <col min="9154" max="9155" width="9.28515625" style="8" bestFit="1" customWidth="1"/>
    <col min="9156" max="9156" width="9.140625" style="8"/>
    <col min="9157" max="9157" width="10.28515625" style="8" bestFit="1" customWidth="1"/>
    <col min="9158" max="9159" width="9.28515625" style="8" bestFit="1" customWidth="1"/>
    <col min="9160" max="9160" width="9.140625" style="8"/>
    <col min="9161" max="9161" width="10.28515625" style="8" bestFit="1" customWidth="1"/>
    <col min="9162" max="9163" width="9.28515625" style="8" bestFit="1" customWidth="1"/>
    <col min="9164" max="9164" width="9.140625" style="8"/>
    <col min="9165" max="9165" width="10.28515625" style="8" bestFit="1" customWidth="1"/>
    <col min="9166" max="9167" width="9.28515625" style="8" bestFit="1" customWidth="1"/>
    <col min="9168" max="9168" width="9.140625" style="8"/>
    <col min="9169" max="9169" width="10.28515625" style="8" bestFit="1" customWidth="1"/>
    <col min="9170" max="9171" width="9.28515625" style="8" bestFit="1" customWidth="1"/>
    <col min="9172" max="9172" width="9.140625" style="8"/>
    <col min="9173" max="9173" width="10.28515625" style="8" bestFit="1" customWidth="1"/>
    <col min="9174" max="9175" width="9.28515625" style="8" bestFit="1" customWidth="1"/>
    <col min="9176" max="9176" width="9.140625" style="8"/>
    <col min="9177" max="9177" width="10.28515625" style="8" bestFit="1" customWidth="1"/>
    <col min="9178" max="9179" width="9.28515625" style="8" bestFit="1" customWidth="1"/>
    <col min="9180" max="9180" width="9.140625" style="8"/>
    <col min="9181" max="9181" width="10.28515625" style="8" bestFit="1" customWidth="1"/>
    <col min="9182" max="9183" width="9.28515625" style="8" bestFit="1" customWidth="1"/>
    <col min="9184" max="9184" width="9.140625" style="8"/>
    <col min="9185" max="9185" width="10.28515625" style="8" bestFit="1" customWidth="1"/>
    <col min="9186" max="9187" width="9.28515625" style="8" bestFit="1" customWidth="1"/>
    <col min="9188" max="9188" width="9.140625" style="8"/>
    <col min="9189" max="9189" width="10.28515625" style="8" bestFit="1" customWidth="1"/>
    <col min="9190" max="9191" width="9.28515625" style="8" bestFit="1" customWidth="1"/>
    <col min="9192" max="9192" width="9.140625" style="8"/>
    <col min="9193" max="9193" width="10.28515625" style="8" bestFit="1" customWidth="1"/>
    <col min="9194" max="9195" width="9.28515625" style="8" bestFit="1" customWidth="1"/>
    <col min="9196" max="9196" width="9.140625" style="8"/>
    <col min="9197" max="9197" width="10.28515625" style="8" bestFit="1" customWidth="1"/>
    <col min="9198" max="9199" width="9.28515625" style="8" bestFit="1" customWidth="1"/>
    <col min="9200" max="9200" width="9.140625" style="8"/>
    <col min="9201" max="9201" width="10.28515625" style="8" bestFit="1" customWidth="1"/>
    <col min="9202" max="9203" width="9.28515625" style="8" bestFit="1" customWidth="1"/>
    <col min="9204" max="9204" width="9.140625" style="8"/>
    <col min="9205" max="9205" width="10.28515625" style="8" bestFit="1" customWidth="1"/>
    <col min="9206" max="9207" width="9.28515625" style="8" bestFit="1" customWidth="1"/>
    <col min="9208" max="9208" width="9.140625" style="8"/>
    <col min="9209" max="9209" width="10.28515625" style="8" bestFit="1" customWidth="1"/>
    <col min="9210" max="9211" width="9.28515625" style="8" bestFit="1" customWidth="1"/>
    <col min="9212" max="9212" width="9.140625" style="8"/>
    <col min="9213" max="9213" width="10.28515625" style="8" bestFit="1" customWidth="1"/>
    <col min="9214" max="9215" width="9.28515625" style="8" bestFit="1" customWidth="1"/>
    <col min="9216" max="9216" width="9.140625" style="8"/>
    <col min="9217" max="9217" width="10.28515625" style="8" bestFit="1" customWidth="1"/>
    <col min="9218" max="9219" width="9.28515625" style="8" bestFit="1" customWidth="1"/>
    <col min="9220" max="9220" width="9.140625" style="8"/>
    <col min="9221" max="9221" width="10.28515625" style="8" bestFit="1" customWidth="1"/>
    <col min="9222" max="9223" width="9.28515625" style="8" bestFit="1" customWidth="1"/>
    <col min="9224" max="9224" width="9.140625" style="8"/>
    <col min="9225" max="9225" width="10.28515625" style="8" bestFit="1" customWidth="1"/>
    <col min="9226" max="9227" width="9.28515625" style="8" bestFit="1" customWidth="1"/>
    <col min="9228" max="9228" width="9.140625" style="8"/>
    <col min="9229" max="9229" width="10.28515625" style="8" bestFit="1" customWidth="1"/>
    <col min="9230" max="9231" width="9.28515625" style="8" bestFit="1" customWidth="1"/>
    <col min="9232" max="9232" width="9.140625" style="8"/>
    <col min="9233" max="9233" width="10.28515625" style="8" bestFit="1" customWidth="1"/>
    <col min="9234" max="9235" width="9.28515625" style="8" bestFit="1" customWidth="1"/>
    <col min="9236" max="9236" width="9.140625" style="8"/>
    <col min="9237" max="9237" width="10.28515625" style="8" bestFit="1" customWidth="1"/>
    <col min="9238" max="9239" width="9.28515625" style="8" bestFit="1" customWidth="1"/>
    <col min="9240" max="9240" width="9.140625" style="8"/>
    <col min="9241" max="9241" width="10.28515625" style="8" bestFit="1" customWidth="1"/>
    <col min="9242" max="9243" width="9.28515625" style="8" bestFit="1" customWidth="1"/>
    <col min="9244" max="9244" width="9.140625" style="8"/>
    <col min="9245" max="9245" width="10.28515625" style="8" bestFit="1" customWidth="1"/>
    <col min="9246" max="9247" width="9.28515625" style="8" bestFit="1" customWidth="1"/>
    <col min="9248" max="9248" width="9.140625" style="8"/>
    <col min="9249" max="9249" width="10.28515625" style="8" bestFit="1" customWidth="1"/>
    <col min="9250" max="9251" width="9.28515625" style="8" bestFit="1" customWidth="1"/>
    <col min="9252" max="9252" width="9.140625" style="8"/>
    <col min="9253" max="9253" width="10.28515625" style="8" bestFit="1" customWidth="1"/>
    <col min="9254" max="9255" width="9.28515625" style="8" bestFit="1" customWidth="1"/>
    <col min="9256" max="9256" width="9.140625" style="8"/>
    <col min="9257" max="9257" width="10.28515625" style="8" bestFit="1" customWidth="1"/>
    <col min="9258" max="9259" width="9.28515625" style="8" bestFit="1" customWidth="1"/>
    <col min="9260" max="9260" width="9.140625" style="8"/>
    <col min="9261" max="9261" width="10.28515625" style="8" bestFit="1" customWidth="1"/>
    <col min="9262" max="9263" width="9.28515625" style="8" bestFit="1" customWidth="1"/>
    <col min="9264" max="9264" width="9.140625" style="8"/>
    <col min="9265" max="9265" width="10.28515625" style="8" bestFit="1" customWidth="1"/>
    <col min="9266" max="9267" width="9.28515625" style="8" bestFit="1" customWidth="1"/>
    <col min="9268" max="9268" width="9.140625" style="8"/>
    <col min="9269" max="9269" width="10.28515625" style="8" bestFit="1" customWidth="1"/>
    <col min="9270" max="9271" width="9.28515625" style="8" bestFit="1" customWidth="1"/>
    <col min="9272" max="9272" width="9.140625" style="8"/>
    <col min="9273" max="9273" width="10.28515625" style="8" bestFit="1" customWidth="1"/>
    <col min="9274" max="9275" width="9.28515625" style="8" bestFit="1" customWidth="1"/>
    <col min="9276" max="9276" width="9.140625" style="8"/>
    <col min="9277" max="9277" width="10.28515625" style="8" bestFit="1" customWidth="1"/>
    <col min="9278" max="9279" width="9.28515625" style="8" bestFit="1" customWidth="1"/>
    <col min="9280" max="9280" width="9.140625" style="8"/>
    <col min="9281" max="9281" width="10.28515625" style="8" bestFit="1" customWidth="1"/>
    <col min="9282" max="9283" width="9.28515625" style="8" bestFit="1" customWidth="1"/>
    <col min="9284" max="9284" width="9.140625" style="8"/>
    <col min="9285" max="9285" width="10.28515625" style="8" bestFit="1" customWidth="1"/>
    <col min="9286" max="9287" width="9.28515625" style="8" bestFit="1" customWidth="1"/>
    <col min="9288" max="9288" width="9.140625" style="8"/>
    <col min="9289" max="9289" width="10.28515625" style="8" bestFit="1" customWidth="1"/>
    <col min="9290" max="9291" width="9.28515625" style="8" bestFit="1" customWidth="1"/>
    <col min="9292" max="9292" width="9.140625" style="8"/>
    <col min="9293" max="9293" width="10.28515625" style="8" bestFit="1" customWidth="1"/>
    <col min="9294" max="9295" width="9.28515625" style="8" bestFit="1" customWidth="1"/>
    <col min="9296" max="9296" width="9.140625" style="8"/>
    <col min="9297" max="9297" width="10.28515625" style="8" bestFit="1" customWidth="1"/>
    <col min="9298" max="9299" width="9.28515625" style="8" bestFit="1" customWidth="1"/>
    <col min="9300" max="9300" width="9.140625" style="8"/>
    <col min="9301" max="9301" width="10.28515625" style="8" bestFit="1" customWidth="1"/>
    <col min="9302" max="9303" width="9.28515625" style="8" bestFit="1" customWidth="1"/>
    <col min="9304" max="9304" width="9.140625" style="8"/>
    <col min="9305" max="9305" width="10.28515625" style="8" bestFit="1" customWidth="1"/>
    <col min="9306" max="9307" width="9.28515625" style="8" bestFit="1" customWidth="1"/>
    <col min="9308" max="9308" width="9.140625" style="8"/>
    <col min="9309" max="9309" width="10.28515625" style="8" bestFit="1" customWidth="1"/>
    <col min="9310" max="9311" width="9.28515625" style="8" bestFit="1" customWidth="1"/>
    <col min="9312" max="9312" width="9.140625" style="8"/>
    <col min="9313" max="9313" width="10.28515625" style="8" bestFit="1" customWidth="1"/>
    <col min="9314" max="9315" width="9.28515625" style="8" bestFit="1" customWidth="1"/>
    <col min="9316" max="9316" width="9.140625" style="8"/>
    <col min="9317" max="9317" width="10.28515625" style="8" bestFit="1" customWidth="1"/>
    <col min="9318" max="9319" width="9.28515625" style="8" bestFit="1" customWidth="1"/>
    <col min="9320" max="9320" width="9.140625" style="8"/>
    <col min="9321" max="9321" width="10.28515625" style="8" bestFit="1" customWidth="1"/>
    <col min="9322" max="9323" width="9.28515625" style="8" bestFit="1" customWidth="1"/>
    <col min="9324" max="9324" width="9.140625" style="8"/>
    <col min="9325" max="9325" width="10.28515625" style="8" bestFit="1" customWidth="1"/>
    <col min="9326" max="9327" width="9.28515625" style="8" bestFit="1" customWidth="1"/>
    <col min="9328" max="9328" width="9.140625" style="8"/>
    <col min="9329" max="9329" width="10.28515625" style="8" bestFit="1" customWidth="1"/>
    <col min="9330" max="9331" width="9.28515625" style="8" bestFit="1" customWidth="1"/>
    <col min="9332" max="9332" width="9.140625" style="8"/>
    <col min="9333" max="9333" width="10.28515625" style="8" bestFit="1" customWidth="1"/>
    <col min="9334" max="9335" width="9.28515625" style="8" bestFit="1" customWidth="1"/>
    <col min="9336" max="9336" width="9.140625" style="8"/>
    <col min="9337" max="9337" width="10.28515625" style="8" bestFit="1" customWidth="1"/>
    <col min="9338" max="9339" width="9.28515625" style="8" bestFit="1" customWidth="1"/>
    <col min="9340" max="9340" width="9.140625" style="8"/>
    <col min="9341" max="9341" width="10.28515625" style="8" bestFit="1" customWidth="1"/>
    <col min="9342" max="9343" width="9.28515625" style="8" bestFit="1" customWidth="1"/>
    <col min="9344" max="9344" width="9.140625" style="8"/>
    <col min="9345" max="9345" width="10.28515625" style="8" bestFit="1" customWidth="1"/>
    <col min="9346" max="9347" width="9.28515625" style="8" bestFit="1" customWidth="1"/>
    <col min="9348" max="9348" width="9.140625" style="8"/>
    <col min="9349" max="9349" width="10.28515625" style="8" bestFit="1" customWidth="1"/>
    <col min="9350" max="9351" width="9.28515625" style="8" bestFit="1" customWidth="1"/>
    <col min="9352" max="9352" width="9.140625" style="8"/>
    <col min="9353" max="9353" width="10.28515625" style="8" bestFit="1" customWidth="1"/>
    <col min="9354" max="9355" width="9.28515625" style="8" bestFit="1" customWidth="1"/>
    <col min="9356" max="9356" width="9.140625" style="8"/>
    <col min="9357" max="9357" width="10.28515625" style="8" bestFit="1" customWidth="1"/>
    <col min="9358" max="9359" width="9.28515625" style="8" bestFit="1" customWidth="1"/>
    <col min="9360" max="9360" width="9.140625" style="8"/>
    <col min="9361" max="9361" width="10.28515625" style="8" bestFit="1" customWidth="1"/>
    <col min="9362" max="9363" width="9.28515625" style="8" bestFit="1" customWidth="1"/>
    <col min="9364" max="9364" width="9.140625" style="8"/>
    <col min="9365" max="9365" width="10.28515625" style="8" bestFit="1" customWidth="1"/>
    <col min="9366" max="9367" width="9.28515625" style="8" bestFit="1" customWidth="1"/>
    <col min="9368" max="9368" width="9.140625" style="8"/>
    <col min="9369" max="9369" width="10.28515625" style="8" bestFit="1" customWidth="1"/>
    <col min="9370" max="9371" width="9.28515625" style="8" bestFit="1" customWidth="1"/>
    <col min="9372" max="9372" width="9.140625" style="8"/>
    <col min="9373" max="9373" width="10.28515625" style="8" bestFit="1" customWidth="1"/>
    <col min="9374" max="9375" width="9.28515625" style="8" bestFit="1" customWidth="1"/>
    <col min="9376" max="9376" width="9.140625" style="8"/>
    <col min="9377" max="9377" width="10.28515625" style="8" bestFit="1" customWidth="1"/>
    <col min="9378" max="9379" width="9.28515625" style="8" bestFit="1" customWidth="1"/>
    <col min="9380" max="9380" width="9.140625" style="8"/>
    <col min="9381" max="9381" width="10.28515625" style="8" bestFit="1" customWidth="1"/>
    <col min="9382" max="9383" width="9.28515625" style="8" bestFit="1" customWidth="1"/>
    <col min="9384" max="9384" width="9.140625" style="8"/>
    <col min="9385" max="9385" width="10.28515625" style="8" bestFit="1" customWidth="1"/>
    <col min="9386" max="9387" width="9.28515625" style="8" bestFit="1" customWidth="1"/>
    <col min="9388" max="9388" width="9.140625" style="8"/>
    <col min="9389" max="9389" width="10.28515625" style="8" bestFit="1" customWidth="1"/>
    <col min="9390" max="9391" width="9.28515625" style="8" bestFit="1" customWidth="1"/>
    <col min="9392" max="9392" width="9.140625" style="8"/>
    <col min="9393" max="9393" width="10.28515625" style="8" bestFit="1" customWidth="1"/>
    <col min="9394" max="9395" width="9.28515625" style="8" bestFit="1" customWidth="1"/>
    <col min="9396" max="9396" width="9.140625" style="8"/>
    <col min="9397" max="9397" width="10.28515625" style="8" bestFit="1" customWidth="1"/>
    <col min="9398" max="9399" width="9.28515625" style="8" bestFit="1" customWidth="1"/>
    <col min="9400" max="9400" width="9.140625" style="8"/>
    <col min="9401" max="9401" width="10.28515625" style="8" bestFit="1" customWidth="1"/>
    <col min="9402" max="9403" width="9.28515625" style="8" bestFit="1" customWidth="1"/>
    <col min="9404" max="9404" width="9.140625" style="8"/>
    <col min="9405" max="9405" width="10.28515625" style="8" bestFit="1" customWidth="1"/>
    <col min="9406" max="9407" width="9.28515625" style="8" bestFit="1" customWidth="1"/>
    <col min="9408" max="9408" width="9.140625" style="8"/>
    <col min="9409" max="9409" width="10.28515625" style="8" bestFit="1" customWidth="1"/>
    <col min="9410" max="9411" width="9.28515625" style="8" bestFit="1" customWidth="1"/>
    <col min="9412" max="9412" width="9.140625" style="8"/>
    <col min="9413" max="9413" width="10.28515625" style="8" bestFit="1" customWidth="1"/>
    <col min="9414" max="9415" width="9.28515625" style="8" bestFit="1" customWidth="1"/>
    <col min="9416" max="9416" width="9.140625" style="8"/>
    <col min="9417" max="9417" width="10.28515625" style="8" bestFit="1" customWidth="1"/>
    <col min="9418" max="9419" width="9.28515625" style="8" bestFit="1" customWidth="1"/>
    <col min="9420" max="9420" width="9.140625" style="8"/>
    <col min="9421" max="9421" width="10.28515625" style="8" bestFit="1" customWidth="1"/>
    <col min="9422" max="9423" width="9.28515625" style="8" bestFit="1" customWidth="1"/>
    <col min="9424" max="9424" width="9.140625" style="8"/>
    <col min="9425" max="9425" width="10.28515625" style="8" bestFit="1" customWidth="1"/>
    <col min="9426" max="9427" width="9.28515625" style="8" bestFit="1" customWidth="1"/>
    <col min="9428" max="9428" width="9.140625" style="8"/>
    <col min="9429" max="9429" width="10.28515625" style="8" bestFit="1" customWidth="1"/>
    <col min="9430" max="9431" width="9.28515625" style="8" bestFit="1" customWidth="1"/>
    <col min="9432" max="9432" width="9.140625" style="8"/>
    <col min="9433" max="9433" width="10.28515625" style="8" bestFit="1" customWidth="1"/>
    <col min="9434" max="9435" width="9.28515625" style="8" bestFit="1" customWidth="1"/>
    <col min="9436" max="9436" width="9.140625" style="8"/>
    <col min="9437" max="9437" width="10.28515625" style="8" bestFit="1" customWidth="1"/>
    <col min="9438" max="9439" width="9.28515625" style="8" bestFit="1" customWidth="1"/>
    <col min="9440" max="9440" width="9.140625" style="8"/>
    <col min="9441" max="9441" width="10.28515625" style="8" bestFit="1" customWidth="1"/>
    <col min="9442" max="9443" width="9.28515625" style="8" bestFit="1" customWidth="1"/>
    <col min="9444" max="9444" width="9.140625" style="8"/>
    <col min="9445" max="9445" width="10.28515625" style="8" bestFit="1" customWidth="1"/>
    <col min="9446" max="9447" width="9.28515625" style="8" bestFit="1" customWidth="1"/>
    <col min="9448" max="9448" width="9.140625" style="8"/>
    <col min="9449" max="9449" width="10.28515625" style="8" bestFit="1" customWidth="1"/>
    <col min="9450" max="9451" width="9.28515625" style="8" bestFit="1" customWidth="1"/>
    <col min="9452" max="9452" width="9.140625" style="8"/>
    <col min="9453" max="9453" width="10.28515625" style="8" bestFit="1" customWidth="1"/>
    <col min="9454" max="9455" width="9.28515625" style="8" bestFit="1" customWidth="1"/>
    <col min="9456" max="9456" width="9.140625" style="8"/>
    <col min="9457" max="9457" width="10.28515625" style="8" bestFit="1" customWidth="1"/>
    <col min="9458" max="9459" width="9.28515625" style="8" bestFit="1" customWidth="1"/>
    <col min="9460" max="9460" width="9.140625" style="8"/>
    <col min="9461" max="9461" width="10.28515625" style="8" bestFit="1" customWidth="1"/>
    <col min="9462" max="9463" width="9.28515625" style="8" bestFit="1" customWidth="1"/>
    <col min="9464" max="9464" width="9.140625" style="8"/>
    <col min="9465" max="9465" width="10.28515625" style="8" bestFit="1" customWidth="1"/>
    <col min="9466" max="9467" width="9.28515625" style="8" bestFit="1" customWidth="1"/>
    <col min="9468" max="9468" width="9.140625" style="8"/>
    <col min="9469" max="9469" width="10.28515625" style="8" bestFit="1" customWidth="1"/>
    <col min="9470" max="9471" width="9.28515625" style="8" bestFit="1" customWidth="1"/>
    <col min="9472" max="9472" width="9.140625" style="8"/>
    <col min="9473" max="9473" width="10.28515625" style="8" bestFit="1" customWidth="1"/>
    <col min="9474" max="9475" width="9.28515625" style="8" bestFit="1" customWidth="1"/>
    <col min="9476" max="9476" width="9.140625" style="8"/>
    <col min="9477" max="9477" width="10.28515625" style="8" bestFit="1" customWidth="1"/>
    <col min="9478" max="9479" width="9.28515625" style="8" bestFit="1" customWidth="1"/>
    <col min="9480" max="9480" width="9.140625" style="8"/>
    <col min="9481" max="9481" width="10.28515625" style="8" bestFit="1" customWidth="1"/>
    <col min="9482" max="9483" width="9.28515625" style="8" bestFit="1" customWidth="1"/>
    <col min="9484" max="9484" width="9.140625" style="8"/>
    <col min="9485" max="9485" width="10.28515625" style="8" bestFit="1" customWidth="1"/>
    <col min="9486" max="9487" width="9.28515625" style="8" bestFit="1" customWidth="1"/>
    <col min="9488" max="9488" width="9.140625" style="8"/>
    <col min="9489" max="9489" width="10.28515625" style="8" bestFit="1" customWidth="1"/>
    <col min="9490" max="9491" width="9.28515625" style="8" bestFit="1" customWidth="1"/>
    <col min="9492" max="9492" width="9.140625" style="8"/>
    <col min="9493" max="9493" width="10.28515625" style="8" bestFit="1" customWidth="1"/>
    <col min="9494" max="9495" width="9.28515625" style="8" bestFit="1" customWidth="1"/>
    <col min="9496" max="9496" width="9.140625" style="8"/>
    <col min="9497" max="9497" width="10.28515625" style="8" bestFit="1" customWidth="1"/>
    <col min="9498" max="9499" width="9.28515625" style="8" bestFit="1" customWidth="1"/>
    <col min="9500" max="9500" width="9.140625" style="8"/>
    <col min="9501" max="9501" width="10.28515625" style="8" bestFit="1" customWidth="1"/>
    <col min="9502" max="9503" width="9.28515625" style="8" bestFit="1" customWidth="1"/>
    <col min="9504" max="9504" width="9.140625" style="8"/>
    <col min="9505" max="9505" width="10.28515625" style="8" bestFit="1" customWidth="1"/>
    <col min="9506" max="9507" width="9.28515625" style="8" bestFit="1" customWidth="1"/>
    <col min="9508" max="9508" width="9.140625" style="8"/>
    <col min="9509" max="9509" width="10.28515625" style="8" bestFit="1" customWidth="1"/>
    <col min="9510" max="9511" width="9.28515625" style="8" bestFit="1" customWidth="1"/>
    <col min="9512" max="9512" width="9.140625" style="8"/>
    <col min="9513" max="9513" width="10.28515625" style="8" bestFit="1" customWidth="1"/>
    <col min="9514" max="9515" width="9.28515625" style="8" bestFit="1" customWidth="1"/>
    <col min="9516" max="9516" width="9.140625" style="8"/>
    <col min="9517" max="9517" width="10.28515625" style="8" bestFit="1" customWidth="1"/>
    <col min="9518" max="9519" width="9.28515625" style="8" bestFit="1" customWidth="1"/>
    <col min="9520" max="9520" width="9.140625" style="8"/>
    <col min="9521" max="9521" width="10.28515625" style="8" bestFit="1" customWidth="1"/>
    <col min="9522" max="9523" width="9.28515625" style="8" bestFit="1" customWidth="1"/>
    <col min="9524" max="9524" width="9.140625" style="8"/>
    <col min="9525" max="9525" width="10.28515625" style="8" bestFit="1" customWidth="1"/>
    <col min="9526" max="9527" width="9.28515625" style="8" bestFit="1" customWidth="1"/>
    <col min="9528" max="9528" width="9.140625" style="8"/>
    <col min="9529" max="9529" width="10.28515625" style="8" bestFit="1" customWidth="1"/>
    <col min="9530" max="9531" width="9.28515625" style="8" bestFit="1" customWidth="1"/>
    <col min="9532" max="9532" width="9.140625" style="8"/>
    <col min="9533" max="9533" width="10.28515625" style="8" bestFit="1" customWidth="1"/>
    <col min="9534" max="9535" width="9.28515625" style="8" bestFit="1" customWidth="1"/>
    <col min="9536" max="9536" width="9.140625" style="8"/>
    <col min="9537" max="9537" width="10.28515625" style="8" bestFit="1" customWidth="1"/>
    <col min="9538" max="9539" width="9.28515625" style="8" bestFit="1" customWidth="1"/>
    <col min="9540" max="9540" width="9.140625" style="8"/>
    <col min="9541" max="9541" width="10.28515625" style="8" bestFit="1" customWidth="1"/>
    <col min="9542" max="9543" width="9.28515625" style="8" bestFit="1" customWidth="1"/>
    <col min="9544" max="9544" width="9.140625" style="8"/>
    <col min="9545" max="9545" width="10.28515625" style="8" bestFit="1" customWidth="1"/>
    <col min="9546" max="9547" width="9.28515625" style="8" bestFit="1" customWidth="1"/>
    <col min="9548" max="9548" width="9.140625" style="8"/>
    <col min="9549" max="9549" width="10.28515625" style="8" bestFit="1" customWidth="1"/>
    <col min="9550" max="9551" width="9.28515625" style="8" bestFit="1" customWidth="1"/>
    <col min="9552" max="9552" width="9.140625" style="8"/>
    <col min="9553" max="9553" width="10.28515625" style="8" bestFit="1" customWidth="1"/>
    <col min="9554" max="9555" width="9.28515625" style="8" bestFit="1" customWidth="1"/>
    <col min="9556" max="9556" width="9.140625" style="8"/>
    <col min="9557" max="9557" width="10.28515625" style="8" bestFit="1" customWidth="1"/>
    <col min="9558" max="9559" width="9.28515625" style="8" bestFit="1" customWidth="1"/>
    <col min="9560" max="9560" width="9.140625" style="8"/>
    <col min="9561" max="9561" width="10.28515625" style="8" bestFit="1" customWidth="1"/>
    <col min="9562" max="9563" width="9.28515625" style="8" bestFit="1" customWidth="1"/>
    <col min="9564" max="9564" width="9.140625" style="8"/>
    <col min="9565" max="9565" width="10.28515625" style="8" bestFit="1" customWidth="1"/>
    <col min="9566" max="9567" width="9.28515625" style="8" bestFit="1" customWidth="1"/>
    <col min="9568" max="9568" width="9.140625" style="8"/>
    <col min="9569" max="9569" width="10.28515625" style="8" bestFit="1" customWidth="1"/>
    <col min="9570" max="9571" width="9.28515625" style="8" bestFit="1" customWidth="1"/>
    <col min="9572" max="9572" width="9.140625" style="8"/>
    <col min="9573" max="9573" width="10.28515625" style="8" bestFit="1" customWidth="1"/>
    <col min="9574" max="9575" width="9.28515625" style="8" bestFit="1" customWidth="1"/>
    <col min="9576" max="9576" width="9.140625" style="8"/>
    <col min="9577" max="9577" width="10.28515625" style="8" bestFit="1" customWidth="1"/>
    <col min="9578" max="9579" width="9.28515625" style="8" bestFit="1" customWidth="1"/>
    <col min="9580" max="9580" width="9.140625" style="8"/>
    <col min="9581" max="9581" width="10.28515625" style="8" bestFit="1" customWidth="1"/>
    <col min="9582" max="9583" width="9.28515625" style="8" bestFit="1" customWidth="1"/>
    <col min="9584" max="9584" width="9.140625" style="8"/>
    <col min="9585" max="9585" width="10.28515625" style="8" bestFit="1" customWidth="1"/>
    <col min="9586" max="9587" width="9.28515625" style="8" bestFit="1" customWidth="1"/>
    <col min="9588" max="9588" width="9.140625" style="8"/>
    <col min="9589" max="9589" width="10.28515625" style="8" bestFit="1" customWidth="1"/>
    <col min="9590" max="9591" width="9.28515625" style="8" bestFit="1" customWidth="1"/>
    <col min="9592" max="9592" width="9.140625" style="8"/>
    <col min="9593" max="9593" width="10.28515625" style="8" bestFit="1" customWidth="1"/>
    <col min="9594" max="9595" width="9.28515625" style="8" bestFit="1" customWidth="1"/>
    <col min="9596" max="9596" width="9.140625" style="8"/>
    <col min="9597" max="9597" width="10.28515625" style="8" bestFit="1" customWidth="1"/>
    <col min="9598" max="9599" width="9.28515625" style="8" bestFit="1" customWidth="1"/>
    <col min="9600" max="9600" width="9.140625" style="8"/>
    <col min="9601" max="9601" width="10.28515625" style="8" bestFit="1" customWidth="1"/>
    <col min="9602" max="9603" width="9.28515625" style="8" bestFit="1" customWidth="1"/>
    <col min="9604" max="9604" width="9.140625" style="8"/>
    <col min="9605" max="9605" width="10.28515625" style="8" bestFit="1" customWidth="1"/>
    <col min="9606" max="9607" width="9.28515625" style="8" bestFit="1" customWidth="1"/>
    <col min="9608" max="9608" width="9.140625" style="8"/>
    <col min="9609" max="9609" width="10.28515625" style="8" bestFit="1" customWidth="1"/>
    <col min="9610" max="9611" width="9.28515625" style="8" bestFit="1" customWidth="1"/>
    <col min="9612" max="9612" width="9.140625" style="8"/>
    <col min="9613" max="9613" width="10.28515625" style="8" bestFit="1" customWidth="1"/>
    <col min="9614" max="9615" width="9.28515625" style="8" bestFit="1" customWidth="1"/>
    <col min="9616" max="9616" width="9.140625" style="8"/>
    <col min="9617" max="9617" width="10.28515625" style="8" bestFit="1" customWidth="1"/>
    <col min="9618" max="9619" width="9.28515625" style="8" bestFit="1" customWidth="1"/>
    <col min="9620" max="9620" width="9.140625" style="8"/>
    <col min="9621" max="9621" width="10.28515625" style="8" bestFit="1" customWidth="1"/>
    <col min="9622" max="9623" width="9.28515625" style="8" bestFit="1" customWidth="1"/>
    <col min="9624" max="9624" width="9.140625" style="8"/>
    <col min="9625" max="9625" width="10.28515625" style="8" bestFit="1" customWidth="1"/>
    <col min="9626" max="9627" width="9.28515625" style="8" bestFit="1" customWidth="1"/>
    <col min="9628" max="9628" width="9.140625" style="8"/>
    <col min="9629" max="9629" width="10.28515625" style="8" bestFit="1" customWidth="1"/>
    <col min="9630" max="9631" width="9.28515625" style="8" bestFit="1" customWidth="1"/>
    <col min="9632" max="9632" width="9.140625" style="8"/>
    <col min="9633" max="9633" width="10.28515625" style="8" bestFit="1" customWidth="1"/>
    <col min="9634" max="9635" width="9.28515625" style="8" bestFit="1" customWidth="1"/>
    <col min="9636" max="9636" width="9.140625" style="8"/>
    <col min="9637" max="9637" width="10.28515625" style="8" bestFit="1" customWidth="1"/>
    <col min="9638" max="9639" width="9.28515625" style="8" bestFit="1" customWidth="1"/>
    <col min="9640" max="9640" width="9.140625" style="8"/>
    <col min="9641" max="9641" width="10.28515625" style="8" bestFit="1" customWidth="1"/>
    <col min="9642" max="9643" width="9.28515625" style="8" bestFit="1" customWidth="1"/>
    <col min="9644" max="9644" width="9.140625" style="8"/>
    <col min="9645" max="9645" width="10.28515625" style="8" bestFit="1" customWidth="1"/>
    <col min="9646" max="9647" width="9.28515625" style="8" bestFit="1" customWidth="1"/>
    <col min="9648" max="9648" width="9.140625" style="8"/>
    <col min="9649" max="9649" width="10.28515625" style="8" bestFit="1" customWidth="1"/>
    <col min="9650" max="9651" width="9.28515625" style="8" bestFit="1" customWidth="1"/>
    <col min="9652" max="9652" width="9.140625" style="8"/>
    <col min="9653" max="9653" width="10.28515625" style="8" bestFit="1" customWidth="1"/>
    <col min="9654" max="9655" width="9.28515625" style="8" bestFit="1" customWidth="1"/>
    <col min="9656" max="9656" width="9.140625" style="8"/>
    <col min="9657" max="9657" width="10.28515625" style="8" bestFit="1" customWidth="1"/>
    <col min="9658" max="9659" width="9.28515625" style="8" bestFit="1" customWidth="1"/>
    <col min="9660" max="9660" width="9.140625" style="8"/>
    <col min="9661" max="9661" width="10.28515625" style="8" bestFit="1" customWidth="1"/>
    <col min="9662" max="9663" width="9.28515625" style="8" bestFit="1" customWidth="1"/>
    <col min="9664" max="9664" width="9.140625" style="8"/>
    <col min="9665" max="9665" width="10.28515625" style="8" bestFit="1" customWidth="1"/>
    <col min="9666" max="9667" width="9.28515625" style="8" bestFit="1" customWidth="1"/>
    <col min="9668" max="9668" width="9.140625" style="8"/>
    <col min="9669" max="9669" width="10.28515625" style="8" bestFit="1" customWidth="1"/>
    <col min="9670" max="9671" width="9.28515625" style="8" bestFit="1" customWidth="1"/>
    <col min="9672" max="9672" width="9.140625" style="8"/>
    <col min="9673" max="9673" width="10.28515625" style="8" bestFit="1" customWidth="1"/>
    <col min="9674" max="9675" width="9.28515625" style="8" bestFit="1" customWidth="1"/>
    <col min="9676" max="9676" width="9.140625" style="8"/>
    <col min="9677" max="9677" width="10.28515625" style="8" bestFit="1" customWidth="1"/>
    <col min="9678" max="9679" width="9.28515625" style="8" bestFit="1" customWidth="1"/>
    <col min="9680" max="9680" width="9.140625" style="8"/>
    <col min="9681" max="9681" width="10.28515625" style="8" bestFit="1" customWidth="1"/>
    <col min="9682" max="9683" width="9.28515625" style="8" bestFit="1" customWidth="1"/>
    <col min="9684" max="9684" width="9.140625" style="8"/>
    <col min="9685" max="9685" width="10.28515625" style="8" bestFit="1" customWidth="1"/>
    <col min="9686" max="9687" width="9.28515625" style="8" bestFit="1" customWidth="1"/>
    <col min="9688" max="9688" width="9.140625" style="8"/>
    <col min="9689" max="9689" width="10.28515625" style="8" bestFit="1" customWidth="1"/>
    <col min="9690" max="9691" width="9.28515625" style="8" bestFit="1" customWidth="1"/>
    <col min="9692" max="9692" width="9.140625" style="8"/>
    <col min="9693" max="9693" width="10.28515625" style="8" bestFit="1" customWidth="1"/>
    <col min="9694" max="9695" width="9.28515625" style="8" bestFit="1" customWidth="1"/>
    <col min="9696" max="9696" width="9.140625" style="8"/>
    <col min="9697" max="9697" width="10.28515625" style="8" bestFit="1" customWidth="1"/>
    <col min="9698" max="9699" width="9.28515625" style="8" bestFit="1" customWidth="1"/>
    <col min="9700" max="9700" width="9.140625" style="8"/>
    <col min="9701" max="9701" width="10.28515625" style="8" bestFit="1" customWidth="1"/>
    <col min="9702" max="9703" width="9.28515625" style="8" bestFit="1" customWidth="1"/>
    <col min="9704" max="9704" width="9.140625" style="8"/>
    <col min="9705" max="9705" width="10.28515625" style="8" bestFit="1" customWidth="1"/>
    <col min="9706" max="9707" width="9.28515625" style="8" bestFit="1" customWidth="1"/>
    <col min="9708" max="9708" width="9.140625" style="8"/>
    <col min="9709" max="9709" width="10.28515625" style="8" bestFit="1" customWidth="1"/>
    <col min="9710" max="9711" width="9.28515625" style="8" bestFit="1" customWidth="1"/>
    <col min="9712" max="9712" width="9.140625" style="8"/>
    <col min="9713" max="9713" width="10.28515625" style="8" bestFit="1" customWidth="1"/>
    <col min="9714" max="9715" width="9.28515625" style="8" bestFit="1" customWidth="1"/>
    <col min="9716" max="9716" width="9.140625" style="8"/>
    <col min="9717" max="9717" width="10.28515625" style="8" bestFit="1" customWidth="1"/>
    <col min="9718" max="9719" width="9.28515625" style="8" bestFit="1" customWidth="1"/>
    <col min="9720" max="9720" width="9.140625" style="8"/>
    <col min="9721" max="9721" width="10.28515625" style="8" bestFit="1" customWidth="1"/>
    <col min="9722" max="9723" width="9.28515625" style="8" bestFit="1" customWidth="1"/>
    <col min="9724" max="9724" width="9.140625" style="8"/>
    <col min="9725" max="9725" width="10.28515625" style="8" bestFit="1" customWidth="1"/>
    <col min="9726" max="9727" width="9.28515625" style="8" bestFit="1" customWidth="1"/>
    <col min="9728" max="9728" width="9.140625" style="8"/>
    <col min="9729" max="9729" width="10.28515625" style="8" bestFit="1" customWidth="1"/>
    <col min="9730" max="9731" width="9.28515625" style="8" bestFit="1" customWidth="1"/>
    <col min="9732" max="9732" width="9.140625" style="8"/>
    <col min="9733" max="9733" width="10.28515625" style="8" bestFit="1" customWidth="1"/>
    <col min="9734" max="9735" width="9.28515625" style="8" bestFit="1" customWidth="1"/>
    <col min="9736" max="9736" width="9.140625" style="8"/>
    <col min="9737" max="9737" width="10.28515625" style="8" bestFit="1" customWidth="1"/>
    <col min="9738" max="9739" width="9.28515625" style="8" bestFit="1" customWidth="1"/>
    <col min="9740" max="9740" width="9.140625" style="8"/>
    <col min="9741" max="9741" width="10.28515625" style="8" bestFit="1" customWidth="1"/>
    <col min="9742" max="9743" width="9.28515625" style="8" bestFit="1" customWidth="1"/>
    <col min="9744" max="9744" width="9.140625" style="8"/>
    <col min="9745" max="9745" width="10.28515625" style="8" bestFit="1" customWidth="1"/>
    <col min="9746" max="9747" width="9.28515625" style="8" bestFit="1" customWidth="1"/>
    <col min="9748" max="9748" width="9.140625" style="8"/>
    <col min="9749" max="9749" width="10.28515625" style="8" bestFit="1" customWidth="1"/>
    <col min="9750" max="9751" width="9.28515625" style="8" bestFit="1" customWidth="1"/>
    <col min="9752" max="9752" width="9.140625" style="8"/>
    <col min="9753" max="9753" width="10.28515625" style="8" bestFit="1" customWidth="1"/>
    <col min="9754" max="9755" width="9.28515625" style="8" bestFit="1" customWidth="1"/>
    <col min="9756" max="9756" width="9.140625" style="8"/>
    <col min="9757" max="9757" width="10.28515625" style="8" bestFit="1" customWidth="1"/>
    <col min="9758" max="9759" width="9.28515625" style="8" bestFit="1" customWidth="1"/>
    <col min="9760" max="9760" width="9.140625" style="8"/>
    <col min="9761" max="9761" width="10.28515625" style="8" bestFit="1" customWidth="1"/>
    <col min="9762" max="9763" width="9.28515625" style="8" bestFit="1" customWidth="1"/>
    <col min="9764" max="9764" width="9.140625" style="8"/>
    <col min="9765" max="9765" width="10.28515625" style="8" bestFit="1" customWidth="1"/>
    <col min="9766" max="9767" width="9.28515625" style="8" bestFit="1" customWidth="1"/>
    <col min="9768" max="9768" width="9.140625" style="8"/>
    <col min="9769" max="9769" width="10.28515625" style="8" bestFit="1" customWidth="1"/>
    <col min="9770" max="9771" width="9.28515625" style="8" bestFit="1" customWidth="1"/>
    <col min="9772" max="9772" width="9.140625" style="8"/>
    <col min="9773" max="9773" width="10.28515625" style="8" bestFit="1" customWidth="1"/>
    <col min="9774" max="9775" width="9.28515625" style="8" bestFit="1" customWidth="1"/>
    <col min="9776" max="9776" width="9.140625" style="8"/>
    <col min="9777" max="9777" width="10.28515625" style="8" bestFit="1" customWidth="1"/>
    <col min="9778" max="9779" width="9.28515625" style="8" bestFit="1" customWidth="1"/>
    <col min="9780" max="9780" width="9.140625" style="8"/>
    <col min="9781" max="9781" width="10.28515625" style="8" bestFit="1" customWidth="1"/>
    <col min="9782" max="9783" width="9.28515625" style="8" bestFit="1" customWidth="1"/>
    <col min="9784" max="9784" width="9.140625" style="8"/>
    <col min="9785" max="9785" width="10.28515625" style="8" bestFit="1" customWidth="1"/>
    <col min="9786" max="9787" width="9.28515625" style="8" bestFit="1" customWidth="1"/>
    <col min="9788" max="9788" width="9.140625" style="8"/>
    <col min="9789" max="9789" width="10.28515625" style="8" bestFit="1" customWidth="1"/>
    <col min="9790" max="9791" width="9.28515625" style="8" bestFit="1" customWidth="1"/>
    <col min="9792" max="9792" width="9.140625" style="8"/>
    <col min="9793" max="9793" width="10.28515625" style="8" bestFit="1" customWidth="1"/>
    <col min="9794" max="9795" width="9.28515625" style="8" bestFit="1" customWidth="1"/>
    <col min="9796" max="9796" width="9.140625" style="8"/>
    <col min="9797" max="9797" width="10.28515625" style="8" bestFit="1" customWidth="1"/>
    <col min="9798" max="9799" width="9.28515625" style="8" bestFit="1" customWidth="1"/>
    <col min="9800" max="9800" width="9.140625" style="8"/>
    <col min="9801" max="9801" width="10.28515625" style="8" bestFit="1" customWidth="1"/>
    <col min="9802" max="9803" width="9.28515625" style="8" bestFit="1" customWidth="1"/>
    <col min="9804" max="9804" width="9.140625" style="8"/>
    <col min="9805" max="9805" width="10.28515625" style="8" bestFit="1" customWidth="1"/>
    <col min="9806" max="9807" width="9.28515625" style="8" bestFit="1" customWidth="1"/>
    <col min="9808" max="9808" width="9.140625" style="8"/>
    <col min="9809" max="9809" width="10.28515625" style="8" bestFit="1" customWidth="1"/>
    <col min="9810" max="9811" width="9.28515625" style="8" bestFit="1" customWidth="1"/>
    <col min="9812" max="9812" width="9.140625" style="8"/>
    <col min="9813" max="9813" width="10.28515625" style="8" bestFit="1" customWidth="1"/>
    <col min="9814" max="9815" width="9.28515625" style="8" bestFit="1" customWidth="1"/>
    <col min="9816" max="9816" width="9.140625" style="8"/>
    <col min="9817" max="9817" width="10.28515625" style="8" bestFit="1" customWidth="1"/>
    <col min="9818" max="9819" width="9.28515625" style="8" bestFit="1" customWidth="1"/>
    <col min="9820" max="9820" width="9.140625" style="8"/>
    <col min="9821" max="9821" width="10.28515625" style="8" bestFit="1" customWidth="1"/>
    <col min="9822" max="9823" width="9.28515625" style="8" bestFit="1" customWidth="1"/>
    <col min="9824" max="9824" width="9.140625" style="8"/>
    <col min="9825" max="9825" width="10.28515625" style="8" bestFit="1" customWidth="1"/>
    <col min="9826" max="9827" width="9.28515625" style="8" bestFit="1" customWidth="1"/>
    <col min="9828" max="9828" width="9.140625" style="8"/>
    <col min="9829" max="9829" width="10.28515625" style="8" bestFit="1" customWidth="1"/>
    <col min="9830" max="9831" width="9.28515625" style="8" bestFit="1" customWidth="1"/>
    <col min="9832" max="9832" width="9.140625" style="8"/>
    <col min="9833" max="9833" width="10.28515625" style="8" bestFit="1" customWidth="1"/>
    <col min="9834" max="9835" width="9.28515625" style="8" bestFit="1" customWidth="1"/>
    <col min="9836" max="9836" width="9.140625" style="8"/>
    <col min="9837" max="9837" width="10.28515625" style="8" bestFit="1" customWidth="1"/>
    <col min="9838" max="9839" width="9.28515625" style="8" bestFit="1" customWidth="1"/>
    <col min="9840" max="9840" width="9.140625" style="8"/>
    <col min="9841" max="9841" width="10.28515625" style="8" bestFit="1" customWidth="1"/>
    <col min="9842" max="9843" width="9.28515625" style="8" bestFit="1" customWidth="1"/>
    <col min="9844" max="9844" width="9.140625" style="8"/>
    <col min="9845" max="9845" width="10.28515625" style="8" bestFit="1" customWidth="1"/>
    <col min="9846" max="9847" width="9.28515625" style="8" bestFit="1" customWidth="1"/>
    <col min="9848" max="9848" width="9.140625" style="8"/>
    <col min="9849" max="9849" width="10.28515625" style="8" bestFit="1" customWidth="1"/>
    <col min="9850" max="9851" width="9.28515625" style="8" bestFit="1" customWidth="1"/>
    <col min="9852" max="9852" width="9.140625" style="8"/>
    <col min="9853" max="9853" width="10.28515625" style="8" bestFit="1" customWidth="1"/>
    <col min="9854" max="9855" width="9.28515625" style="8" bestFit="1" customWidth="1"/>
    <col min="9856" max="9856" width="9.140625" style="8"/>
    <col min="9857" max="9857" width="10.28515625" style="8" bestFit="1" customWidth="1"/>
    <col min="9858" max="9859" width="9.28515625" style="8" bestFit="1" customWidth="1"/>
    <col min="9860" max="9860" width="9.140625" style="8"/>
    <col min="9861" max="9861" width="10.28515625" style="8" bestFit="1" customWidth="1"/>
    <col min="9862" max="9863" width="9.28515625" style="8" bestFit="1" customWidth="1"/>
    <col min="9864" max="9864" width="9.140625" style="8"/>
    <col min="9865" max="9865" width="10.28515625" style="8" bestFit="1" customWidth="1"/>
    <col min="9866" max="9867" width="9.28515625" style="8" bestFit="1" customWidth="1"/>
    <col min="9868" max="9868" width="9.140625" style="8"/>
    <col min="9869" max="9869" width="10.28515625" style="8" bestFit="1" customWidth="1"/>
    <col min="9870" max="9871" width="9.28515625" style="8" bestFit="1" customWidth="1"/>
    <col min="9872" max="9872" width="9.140625" style="8"/>
    <col min="9873" max="9873" width="10.28515625" style="8" bestFit="1" customWidth="1"/>
    <col min="9874" max="9875" width="9.28515625" style="8" bestFit="1" customWidth="1"/>
    <col min="9876" max="9876" width="9.140625" style="8"/>
    <col min="9877" max="9877" width="10.28515625" style="8" bestFit="1" customWidth="1"/>
    <col min="9878" max="9879" width="9.28515625" style="8" bestFit="1" customWidth="1"/>
    <col min="9880" max="9880" width="9.140625" style="8"/>
    <col min="9881" max="9881" width="10.28515625" style="8" bestFit="1" customWidth="1"/>
    <col min="9882" max="9883" width="9.28515625" style="8" bestFit="1" customWidth="1"/>
    <col min="9884" max="9884" width="9.140625" style="8"/>
    <col min="9885" max="9885" width="10.28515625" style="8" bestFit="1" customWidth="1"/>
    <col min="9886" max="9887" width="9.28515625" style="8" bestFit="1" customWidth="1"/>
    <col min="9888" max="9888" width="9.140625" style="8"/>
    <col min="9889" max="9889" width="10.28515625" style="8" bestFit="1" customWidth="1"/>
    <col min="9890" max="9891" width="9.28515625" style="8" bestFit="1" customWidth="1"/>
    <col min="9892" max="9892" width="9.140625" style="8"/>
    <col min="9893" max="9893" width="10.28515625" style="8" bestFit="1" customWidth="1"/>
    <col min="9894" max="9895" width="9.28515625" style="8" bestFit="1" customWidth="1"/>
    <col min="9896" max="9896" width="9.140625" style="8"/>
    <col min="9897" max="9897" width="10.28515625" style="8" bestFit="1" customWidth="1"/>
    <col min="9898" max="9899" width="9.28515625" style="8" bestFit="1" customWidth="1"/>
    <col min="9900" max="9900" width="9.140625" style="8"/>
    <col min="9901" max="9901" width="10.28515625" style="8" bestFit="1" customWidth="1"/>
    <col min="9902" max="9903" width="9.28515625" style="8" bestFit="1" customWidth="1"/>
    <col min="9904" max="9904" width="9.140625" style="8"/>
    <col min="9905" max="9905" width="10.28515625" style="8" bestFit="1" customWidth="1"/>
    <col min="9906" max="9907" width="9.28515625" style="8" bestFit="1" customWidth="1"/>
    <col min="9908" max="9908" width="9.140625" style="8"/>
    <col min="9909" max="9909" width="10.28515625" style="8" bestFit="1" customWidth="1"/>
    <col min="9910" max="9911" width="9.28515625" style="8" bestFit="1" customWidth="1"/>
    <col min="9912" max="9912" width="9.140625" style="8"/>
    <col min="9913" max="9913" width="10.28515625" style="8" bestFit="1" customWidth="1"/>
    <col min="9914" max="9915" width="9.28515625" style="8" bestFit="1" customWidth="1"/>
    <col min="9916" max="9916" width="9.140625" style="8"/>
    <col min="9917" max="9917" width="10.28515625" style="8" bestFit="1" customWidth="1"/>
    <col min="9918" max="9919" width="9.28515625" style="8" bestFit="1" customWidth="1"/>
    <col min="9920" max="9920" width="9.140625" style="8"/>
    <col min="9921" max="9921" width="10.28515625" style="8" bestFit="1" customWidth="1"/>
    <col min="9922" max="9923" width="9.28515625" style="8" bestFit="1" customWidth="1"/>
    <col min="9924" max="9924" width="9.140625" style="8"/>
    <col min="9925" max="9925" width="10.28515625" style="8" bestFit="1" customWidth="1"/>
    <col min="9926" max="9927" width="9.28515625" style="8" bestFit="1" customWidth="1"/>
    <col min="9928" max="9928" width="9.140625" style="8"/>
    <col min="9929" max="9929" width="10.28515625" style="8" bestFit="1" customWidth="1"/>
    <col min="9930" max="9931" width="9.28515625" style="8" bestFit="1" customWidth="1"/>
    <col min="9932" max="9932" width="9.140625" style="8"/>
    <col min="9933" max="9933" width="10.28515625" style="8" bestFit="1" customWidth="1"/>
    <col min="9934" max="9935" width="9.28515625" style="8" bestFit="1" customWidth="1"/>
    <col min="9936" max="9936" width="9.140625" style="8"/>
    <col min="9937" max="9937" width="10.28515625" style="8" bestFit="1" customWidth="1"/>
    <col min="9938" max="9939" width="9.28515625" style="8" bestFit="1" customWidth="1"/>
    <col min="9940" max="9940" width="9.140625" style="8"/>
    <col min="9941" max="9941" width="10.28515625" style="8" bestFit="1" customWidth="1"/>
    <col min="9942" max="9943" width="9.28515625" style="8" bestFit="1" customWidth="1"/>
    <col min="9944" max="9944" width="9.140625" style="8"/>
    <col min="9945" max="9945" width="10.28515625" style="8" bestFit="1" customWidth="1"/>
    <col min="9946" max="9947" width="9.28515625" style="8" bestFit="1" customWidth="1"/>
    <col min="9948" max="9948" width="9.140625" style="8"/>
    <col min="9949" max="9949" width="10.28515625" style="8" bestFit="1" customWidth="1"/>
    <col min="9950" max="9951" width="9.28515625" style="8" bestFit="1" customWidth="1"/>
    <col min="9952" max="9952" width="9.140625" style="8"/>
    <col min="9953" max="9953" width="10.28515625" style="8" bestFit="1" customWidth="1"/>
    <col min="9954" max="9955" width="9.28515625" style="8" bestFit="1" customWidth="1"/>
    <col min="9956" max="9956" width="9.140625" style="8"/>
    <col min="9957" max="9957" width="10.28515625" style="8" bestFit="1" customWidth="1"/>
    <col min="9958" max="9959" width="9.28515625" style="8" bestFit="1" customWidth="1"/>
    <col min="9960" max="9960" width="9.140625" style="8"/>
    <col min="9961" max="9961" width="10.28515625" style="8" bestFit="1" customWidth="1"/>
    <col min="9962" max="9963" width="9.28515625" style="8" bestFit="1" customWidth="1"/>
    <col min="9964" max="9964" width="9.140625" style="8"/>
    <col min="9965" max="9965" width="10.28515625" style="8" bestFit="1" customWidth="1"/>
    <col min="9966" max="9967" width="9.28515625" style="8" bestFit="1" customWidth="1"/>
    <col min="9968" max="9968" width="9.140625" style="8"/>
    <col min="9969" max="9969" width="10.28515625" style="8" bestFit="1" customWidth="1"/>
    <col min="9970" max="9971" width="9.28515625" style="8" bestFit="1" customWidth="1"/>
    <col min="9972" max="9972" width="9.140625" style="8"/>
    <col min="9973" max="9973" width="10.28515625" style="8" bestFit="1" customWidth="1"/>
    <col min="9974" max="9975" width="9.28515625" style="8" bestFit="1" customWidth="1"/>
    <col min="9976" max="9976" width="9.140625" style="8"/>
    <col min="9977" max="9977" width="10.28515625" style="8" bestFit="1" customWidth="1"/>
    <col min="9978" max="9979" width="9.28515625" style="8" bestFit="1" customWidth="1"/>
    <col min="9980" max="9980" width="9.140625" style="8"/>
    <col min="9981" max="9981" width="10.28515625" style="8" bestFit="1" customWidth="1"/>
    <col min="9982" max="9983" width="9.28515625" style="8" bestFit="1" customWidth="1"/>
    <col min="9984" max="9984" width="9.140625" style="8"/>
    <col min="9985" max="9985" width="10.28515625" style="8" bestFit="1" customWidth="1"/>
    <col min="9986" max="9987" width="9.28515625" style="8" bestFit="1" customWidth="1"/>
    <col min="9988" max="9988" width="9.140625" style="8"/>
    <col min="9989" max="9989" width="10.28515625" style="8" bestFit="1" customWidth="1"/>
    <col min="9990" max="9991" width="9.28515625" style="8" bestFit="1" customWidth="1"/>
    <col min="9992" max="9992" width="9.140625" style="8"/>
    <col min="9993" max="9993" width="10.28515625" style="8" bestFit="1" customWidth="1"/>
    <col min="9994" max="9995" width="9.28515625" style="8" bestFit="1" customWidth="1"/>
    <col min="9996" max="9996" width="9.140625" style="8"/>
    <col min="9997" max="9997" width="10.28515625" style="8" bestFit="1" customWidth="1"/>
    <col min="9998" max="9999" width="9.28515625" style="8" bestFit="1" customWidth="1"/>
    <col min="10000" max="10000" width="9.140625" style="8"/>
    <col min="10001" max="10001" width="10.28515625" style="8" bestFit="1" customWidth="1"/>
    <col min="10002" max="10003" width="9.28515625" style="8" bestFit="1" customWidth="1"/>
    <col min="10004" max="10004" width="9.140625" style="8"/>
    <col min="10005" max="10005" width="10.28515625" style="8" bestFit="1" customWidth="1"/>
    <col min="10006" max="10007" width="9.28515625" style="8" bestFit="1" customWidth="1"/>
    <col min="10008" max="10008" width="9.140625" style="8"/>
    <col min="10009" max="10009" width="10.28515625" style="8" bestFit="1" customWidth="1"/>
    <col min="10010" max="10011" width="9.28515625" style="8" bestFit="1" customWidth="1"/>
    <col min="10012" max="10012" width="9.140625" style="8"/>
    <col min="10013" max="10013" width="10.28515625" style="8" bestFit="1" customWidth="1"/>
    <col min="10014" max="10015" width="9.28515625" style="8" bestFit="1" customWidth="1"/>
    <col min="10016" max="10016" width="9.140625" style="8"/>
    <col min="10017" max="10017" width="10.28515625" style="8" bestFit="1" customWidth="1"/>
    <col min="10018" max="10019" width="9.28515625" style="8" bestFit="1" customWidth="1"/>
    <col min="10020" max="10020" width="9.140625" style="8"/>
    <col min="10021" max="10021" width="10.28515625" style="8" bestFit="1" customWidth="1"/>
    <col min="10022" max="10023" width="9.28515625" style="8" bestFit="1" customWidth="1"/>
    <col min="10024" max="10024" width="9.140625" style="8"/>
    <col min="10025" max="10025" width="10.28515625" style="8" bestFit="1" customWidth="1"/>
    <col min="10026" max="10027" width="9.28515625" style="8" bestFit="1" customWidth="1"/>
    <col min="10028" max="10028" width="9.140625" style="8"/>
    <col min="10029" max="10029" width="10.28515625" style="8" bestFit="1" customWidth="1"/>
    <col min="10030" max="10031" width="9.28515625" style="8" bestFit="1" customWidth="1"/>
    <col min="10032" max="10032" width="9.140625" style="8"/>
    <col min="10033" max="10033" width="10.28515625" style="8" bestFit="1" customWidth="1"/>
    <col min="10034" max="10035" width="9.28515625" style="8" bestFit="1" customWidth="1"/>
    <col min="10036" max="10036" width="9.140625" style="8"/>
    <col min="10037" max="10037" width="10.28515625" style="8" bestFit="1" customWidth="1"/>
    <col min="10038" max="10039" width="9.28515625" style="8" bestFit="1" customWidth="1"/>
    <col min="10040" max="10040" width="9.140625" style="8"/>
    <col min="10041" max="10041" width="10.28515625" style="8" bestFit="1" customWidth="1"/>
    <col min="10042" max="10043" width="9.28515625" style="8" bestFit="1" customWidth="1"/>
    <col min="10044" max="10044" width="9.140625" style="8"/>
    <col min="10045" max="10045" width="10.28515625" style="8" bestFit="1" customWidth="1"/>
    <col min="10046" max="10047" width="9.28515625" style="8" bestFit="1" customWidth="1"/>
    <col min="10048" max="10048" width="9.140625" style="8"/>
    <col min="10049" max="10049" width="10.28515625" style="8" bestFit="1" customWidth="1"/>
    <col min="10050" max="10051" width="9.28515625" style="8" bestFit="1" customWidth="1"/>
    <col min="10052" max="10052" width="9.140625" style="8"/>
    <col min="10053" max="10053" width="10.28515625" style="8" bestFit="1" customWidth="1"/>
    <col min="10054" max="10055" width="9.28515625" style="8" bestFit="1" customWidth="1"/>
    <col min="10056" max="10056" width="9.140625" style="8"/>
    <col min="10057" max="10057" width="10.28515625" style="8" bestFit="1" customWidth="1"/>
    <col min="10058" max="10059" width="9.28515625" style="8" bestFit="1" customWidth="1"/>
    <col min="10060" max="10060" width="9.140625" style="8"/>
    <col min="10061" max="10061" width="10.28515625" style="8" bestFit="1" customWidth="1"/>
    <col min="10062" max="10063" width="9.28515625" style="8" bestFit="1" customWidth="1"/>
    <col min="10064" max="10064" width="9.140625" style="8"/>
    <col min="10065" max="10065" width="10.28515625" style="8" bestFit="1" customWidth="1"/>
    <col min="10066" max="10067" width="9.28515625" style="8" bestFit="1" customWidth="1"/>
    <col min="10068" max="10068" width="9.140625" style="8"/>
    <col min="10069" max="10069" width="10.28515625" style="8" bestFit="1" customWidth="1"/>
    <col min="10070" max="10071" width="9.28515625" style="8" bestFit="1" customWidth="1"/>
    <col min="10072" max="10072" width="9.140625" style="8"/>
    <col min="10073" max="10073" width="10.28515625" style="8" bestFit="1" customWidth="1"/>
    <col min="10074" max="10075" width="9.28515625" style="8" bestFit="1" customWidth="1"/>
    <col min="10076" max="10076" width="9.140625" style="8"/>
    <col min="10077" max="10077" width="10.28515625" style="8" bestFit="1" customWidth="1"/>
    <col min="10078" max="10079" width="9.28515625" style="8" bestFit="1" customWidth="1"/>
    <col min="10080" max="10080" width="9.140625" style="8"/>
    <col min="10081" max="10081" width="10.28515625" style="8" bestFit="1" customWidth="1"/>
    <col min="10082" max="10083" width="9.28515625" style="8" bestFit="1" customWidth="1"/>
    <col min="10084" max="10084" width="9.140625" style="8"/>
    <col min="10085" max="10085" width="10.28515625" style="8" bestFit="1" customWidth="1"/>
    <col min="10086" max="10087" width="9.28515625" style="8" bestFit="1" customWidth="1"/>
    <col min="10088" max="10088" width="9.140625" style="8"/>
    <col min="10089" max="10089" width="10.28515625" style="8" bestFit="1" customWidth="1"/>
    <col min="10090" max="10091" width="9.28515625" style="8" bestFit="1" customWidth="1"/>
    <col min="10092" max="10092" width="9.140625" style="8"/>
    <col min="10093" max="10093" width="10.28515625" style="8" bestFit="1" customWidth="1"/>
    <col min="10094" max="10095" width="9.28515625" style="8" bestFit="1" customWidth="1"/>
    <col min="10096" max="10096" width="9.140625" style="8"/>
    <col min="10097" max="10097" width="10.28515625" style="8" bestFit="1" customWidth="1"/>
    <col min="10098" max="10099" width="9.28515625" style="8" bestFit="1" customWidth="1"/>
    <col min="10100" max="10100" width="9.140625" style="8"/>
    <col min="10101" max="10101" width="10.28515625" style="8" bestFit="1" customWidth="1"/>
    <col min="10102" max="10103" width="9.28515625" style="8" bestFit="1" customWidth="1"/>
    <col min="10104" max="10104" width="9.140625" style="8"/>
    <col min="10105" max="10105" width="10.28515625" style="8" bestFit="1" customWidth="1"/>
    <col min="10106" max="10107" width="9.28515625" style="8" bestFit="1" customWidth="1"/>
    <col min="10108" max="10108" width="9.140625" style="8"/>
    <col min="10109" max="10109" width="10.28515625" style="8" bestFit="1" customWidth="1"/>
    <col min="10110" max="10111" width="9.28515625" style="8" bestFit="1" customWidth="1"/>
    <col min="10112" max="10112" width="9.140625" style="8"/>
    <col min="10113" max="10113" width="10.28515625" style="8" bestFit="1" customWidth="1"/>
    <col min="10114" max="10115" width="9.28515625" style="8" bestFit="1" customWidth="1"/>
    <col min="10116" max="10116" width="9.140625" style="8"/>
    <col min="10117" max="10117" width="10.28515625" style="8" bestFit="1" customWidth="1"/>
    <col min="10118" max="10119" width="9.28515625" style="8" bestFit="1" customWidth="1"/>
    <col min="10120" max="10120" width="9.140625" style="8"/>
    <col min="10121" max="10121" width="10.28515625" style="8" bestFit="1" customWidth="1"/>
    <col min="10122" max="10123" width="9.28515625" style="8" bestFit="1" customWidth="1"/>
    <col min="10124" max="10124" width="9.140625" style="8"/>
    <col min="10125" max="10125" width="10.28515625" style="8" bestFit="1" customWidth="1"/>
    <col min="10126" max="10127" width="9.28515625" style="8" bestFit="1" customWidth="1"/>
    <col min="10128" max="10128" width="9.140625" style="8"/>
    <col min="10129" max="10129" width="10.28515625" style="8" bestFit="1" customWidth="1"/>
    <col min="10130" max="10131" width="9.28515625" style="8" bestFit="1" customWidth="1"/>
    <col min="10132" max="10132" width="9.140625" style="8"/>
    <col min="10133" max="10133" width="10.28515625" style="8" bestFit="1" customWidth="1"/>
    <col min="10134" max="10135" width="9.28515625" style="8" bestFit="1" customWidth="1"/>
    <col min="10136" max="10136" width="9.140625" style="8"/>
    <col min="10137" max="10137" width="10.28515625" style="8" bestFit="1" customWidth="1"/>
    <col min="10138" max="10139" width="9.28515625" style="8" bestFit="1" customWidth="1"/>
    <col min="10140" max="10140" width="9.140625" style="8"/>
    <col min="10141" max="10141" width="10.28515625" style="8" bestFit="1" customWidth="1"/>
    <col min="10142" max="10143" width="9.28515625" style="8" bestFit="1" customWidth="1"/>
    <col min="10144" max="10144" width="9.140625" style="8"/>
    <col min="10145" max="10145" width="10.28515625" style="8" bestFit="1" customWidth="1"/>
    <col min="10146" max="10147" width="9.28515625" style="8" bestFit="1" customWidth="1"/>
    <col min="10148" max="10148" width="9.140625" style="8"/>
    <col min="10149" max="10149" width="10.28515625" style="8" bestFit="1" customWidth="1"/>
    <col min="10150" max="10151" width="9.28515625" style="8" bestFit="1" customWidth="1"/>
    <col min="10152" max="10152" width="9.140625" style="8"/>
    <col min="10153" max="10153" width="10.28515625" style="8" bestFit="1" customWidth="1"/>
    <col min="10154" max="10155" width="9.28515625" style="8" bestFit="1" customWidth="1"/>
    <col min="10156" max="10156" width="9.140625" style="8"/>
    <col min="10157" max="10157" width="10.28515625" style="8" bestFit="1" customWidth="1"/>
    <col min="10158" max="10159" width="9.28515625" style="8" bestFit="1" customWidth="1"/>
    <col min="10160" max="10160" width="9.140625" style="8"/>
    <col min="10161" max="10161" width="10.28515625" style="8" bestFit="1" customWidth="1"/>
    <col min="10162" max="10163" width="9.28515625" style="8" bestFit="1" customWidth="1"/>
    <col min="10164" max="10164" width="9.140625" style="8"/>
    <col min="10165" max="10165" width="10.28515625" style="8" bestFit="1" customWidth="1"/>
    <col min="10166" max="10167" width="9.28515625" style="8" bestFit="1" customWidth="1"/>
    <col min="10168" max="10168" width="9.140625" style="8"/>
    <col min="10169" max="10169" width="10.28515625" style="8" bestFit="1" customWidth="1"/>
    <col min="10170" max="10171" width="9.28515625" style="8" bestFit="1" customWidth="1"/>
    <col min="10172" max="10172" width="9.140625" style="8"/>
    <col min="10173" max="10173" width="10.28515625" style="8" bestFit="1" customWidth="1"/>
    <col min="10174" max="10175" width="9.28515625" style="8" bestFit="1" customWidth="1"/>
    <col min="10176" max="10176" width="9.140625" style="8"/>
    <col min="10177" max="10177" width="10.28515625" style="8" bestFit="1" customWidth="1"/>
    <col min="10178" max="10179" width="9.28515625" style="8" bestFit="1" customWidth="1"/>
    <col min="10180" max="10180" width="9.140625" style="8"/>
    <col min="10181" max="10181" width="10.28515625" style="8" bestFit="1" customWidth="1"/>
    <col min="10182" max="10183" width="9.28515625" style="8" bestFit="1" customWidth="1"/>
    <col min="10184" max="10184" width="9.140625" style="8"/>
    <col min="10185" max="10185" width="10.28515625" style="8" bestFit="1" customWidth="1"/>
    <col min="10186" max="10187" width="9.28515625" style="8" bestFit="1" customWidth="1"/>
    <col min="10188" max="10188" width="9.140625" style="8"/>
    <col min="10189" max="10189" width="10.28515625" style="8" bestFit="1" customWidth="1"/>
    <col min="10190" max="10191" width="9.28515625" style="8" bestFit="1" customWidth="1"/>
    <col min="10192" max="10192" width="9.140625" style="8"/>
    <col min="10193" max="10193" width="10.28515625" style="8" bestFit="1" customWidth="1"/>
    <col min="10194" max="10195" width="9.28515625" style="8" bestFit="1" customWidth="1"/>
    <col min="10196" max="10196" width="9.140625" style="8"/>
    <col min="10197" max="10197" width="10.28515625" style="8" bestFit="1" customWidth="1"/>
    <col min="10198" max="10199" width="9.28515625" style="8" bestFit="1" customWidth="1"/>
    <col min="10200" max="10200" width="9.140625" style="8"/>
    <col min="10201" max="10201" width="10.28515625" style="8" bestFit="1" customWidth="1"/>
    <col min="10202" max="10203" width="9.28515625" style="8" bestFit="1" customWidth="1"/>
    <col min="10204" max="10204" width="9.140625" style="8"/>
    <col min="10205" max="10205" width="10.28515625" style="8" bestFit="1" customWidth="1"/>
    <col min="10206" max="10207" width="9.28515625" style="8" bestFit="1" customWidth="1"/>
    <col min="10208" max="10208" width="9.140625" style="8"/>
    <col min="10209" max="10209" width="10.28515625" style="8" bestFit="1" customWidth="1"/>
    <col min="10210" max="10211" width="9.28515625" style="8" bestFit="1" customWidth="1"/>
    <col min="10212" max="10212" width="9.140625" style="8"/>
    <col min="10213" max="10213" width="10.28515625" style="8" bestFit="1" customWidth="1"/>
    <col min="10214" max="10215" width="9.28515625" style="8" bestFit="1" customWidth="1"/>
    <col min="10216" max="10216" width="9.140625" style="8"/>
    <col min="10217" max="10217" width="10.28515625" style="8" bestFit="1" customWidth="1"/>
    <col min="10218" max="10219" width="9.28515625" style="8" bestFit="1" customWidth="1"/>
    <col min="10220" max="10220" width="9.140625" style="8"/>
    <col min="10221" max="10221" width="10.28515625" style="8" bestFit="1" customWidth="1"/>
    <col min="10222" max="10223" width="9.28515625" style="8" bestFit="1" customWidth="1"/>
    <col min="10224" max="10224" width="9.140625" style="8"/>
    <col min="10225" max="10225" width="10.28515625" style="8" bestFit="1" customWidth="1"/>
    <col min="10226" max="10227" width="9.28515625" style="8" bestFit="1" customWidth="1"/>
    <col min="10228" max="10228" width="9.140625" style="8"/>
    <col min="10229" max="10229" width="10.28515625" style="8" bestFit="1" customWidth="1"/>
    <col min="10230" max="10231" width="9.28515625" style="8" bestFit="1" customWidth="1"/>
    <col min="10232" max="10232" width="9.140625" style="8"/>
    <col min="10233" max="10233" width="10.28515625" style="8" bestFit="1" customWidth="1"/>
    <col min="10234" max="10235" width="9.28515625" style="8" bestFit="1" customWidth="1"/>
    <col min="10236" max="10236" width="9.140625" style="8"/>
    <col min="10237" max="10237" width="10.28515625" style="8" bestFit="1" customWidth="1"/>
    <col min="10238" max="10239" width="9.28515625" style="8" bestFit="1" customWidth="1"/>
    <col min="10240" max="10240" width="9.140625" style="8"/>
    <col min="10241" max="10241" width="10.28515625" style="8" bestFit="1" customWidth="1"/>
    <col min="10242" max="10243" width="9.28515625" style="8" bestFit="1" customWidth="1"/>
    <col min="10244" max="10244" width="9.140625" style="8"/>
    <col min="10245" max="10245" width="10.28515625" style="8" bestFit="1" customWidth="1"/>
    <col min="10246" max="10247" width="9.28515625" style="8" bestFit="1" customWidth="1"/>
    <col min="10248" max="10248" width="9.140625" style="8"/>
    <col min="10249" max="10249" width="10.28515625" style="8" bestFit="1" customWidth="1"/>
    <col min="10250" max="10251" width="9.28515625" style="8" bestFit="1" customWidth="1"/>
    <col min="10252" max="10252" width="9.140625" style="8"/>
    <col min="10253" max="10253" width="10.28515625" style="8" bestFit="1" customWidth="1"/>
    <col min="10254" max="10255" width="9.28515625" style="8" bestFit="1" customWidth="1"/>
    <col min="10256" max="10256" width="9.140625" style="8"/>
    <col min="10257" max="10257" width="10.28515625" style="8" bestFit="1" customWidth="1"/>
    <col min="10258" max="10259" width="9.28515625" style="8" bestFit="1" customWidth="1"/>
    <col min="10260" max="10260" width="9.140625" style="8"/>
    <col min="10261" max="10261" width="10.28515625" style="8" bestFit="1" customWidth="1"/>
    <col min="10262" max="10263" width="9.28515625" style="8" bestFit="1" customWidth="1"/>
    <col min="10264" max="10264" width="9.140625" style="8"/>
    <col min="10265" max="10265" width="10.28515625" style="8" bestFit="1" customWidth="1"/>
    <col min="10266" max="10267" width="9.28515625" style="8" bestFit="1" customWidth="1"/>
    <col min="10268" max="10268" width="9.140625" style="8"/>
    <col min="10269" max="10269" width="10.28515625" style="8" bestFit="1" customWidth="1"/>
    <col min="10270" max="10271" width="9.28515625" style="8" bestFit="1" customWidth="1"/>
    <col min="10272" max="10272" width="9.140625" style="8"/>
    <col min="10273" max="10273" width="10.28515625" style="8" bestFit="1" customWidth="1"/>
    <col min="10274" max="10275" width="9.28515625" style="8" bestFit="1" customWidth="1"/>
    <col min="10276" max="10276" width="9.140625" style="8"/>
    <col min="10277" max="10277" width="10.28515625" style="8" bestFit="1" customWidth="1"/>
    <col min="10278" max="10279" width="9.28515625" style="8" bestFit="1" customWidth="1"/>
    <col min="10280" max="10280" width="9.140625" style="8"/>
    <col min="10281" max="10281" width="10.28515625" style="8" bestFit="1" customWidth="1"/>
    <col min="10282" max="10283" width="9.28515625" style="8" bestFit="1" customWidth="1"/>
    <col min="10284" max="10284" width="9.140625" style="8"/>
    <col min="10285" max="10285" width="10.28515625" style="8" bestFit="1" customWidth="1"/>
    <col min="10286" max="10287" width="9.28515625" style="8" bestFit="1" customWidth="1"/>
    <col min="10288" max="10288" width="9.140625" style="8"/>
    <col min="10289" max="10289" width="10.28515625" style="8" bestFit="1" customWidth="1"/>
    <col min="10290" max="10291" width="9.28515625" style="8" bestFit="1" customWidth="1"/>
    <col min="10292" max="10292" width="9.140625" style="8"/>
    <col min="10293" max="10293" width="10.28515625" style="8" bestFit="1" customWidth="1"/>
    <col min="10294" max="10295" width="9.28515625" style="8" bestFit="1" customWidth="1"/>
    <col min="10296" max="10296" width="9.140625" style="8"/>
    <col min="10297" max="10297" width="10.28515625" style="8" bestFit="1" customWidth="1"/>
    <col min="10298" max="10299" width="9.28515625" style="8" bestFit="1" customWidth="1"/>
    <col min="10300" max="10300" width="9.140625" style="8"/>
    <col min="10301" max="10301" width="10.28515625" style="8" bestFit="1" customWidth="1"/>
    <col min="10302" max="10303" width="9.28515625" style="8" bestFit="1" customWidth="1"/>
    <col min="10304" max="10304" width="9.140625" style="8"/>
    <col min="10305" max="10305" width="10.28515625" style="8" bestFit="1" customWidth="1"/>
    <col min="10306" max="10307" width="9.28515625" style="8" bestFit="1" customWidth="1"/>
    <col min="10308" max="10308" width="9.140625" style="8"/>
    <col min="10309" max="10309" width="10.28515625" style="8" bestFit="1" customWidth="1"/>
    <col min="10310" max="10311" width="9.28515625" style="8" bestFit="1" customWidth="1"/>
    <col min="10312" max="10312" width="9.140625" style="8"/>
    <col min="10313" max="10313" width="10.28515625" style="8" bestFit="1" customWidth="1"/>
    <col min="10314" max="10315" width="9.28515625" style="8" bestFit="1" customWidth="1"/>
    <col min="10316" max="10316" width="9.140625" style="8"/>
    <col min="10317" max="10317" width="10.28515625" style="8" bestFit="1" customWidth="1"/>
    <col min="10318" max="10319" width="9.28515625" style="8" bestFit="1" customWidth="1"/>
    <col min="10320" max="10320" width="9.140625" style="8"/>
    <col min="10321" max="10321" width="10.28515625" style="8" bestFit="1" customWidth="1"/>
    <col min="10322" max="10323" width="9.28515625" style="8" bestFit="1" customWidth="1"/>
    <col min="10324" max="10324" width="9.140625" style="8"/>
    <col min="10325" max="10325" width="10.28515625" style="8" bestFit="1" customWidth="1"/>
    <col min="10326" max="10327" width="9.28515625" style="8" bestFit="1" customWidth="1"/>
    <col min="10328" max="10328" width="9.140625" style="8"/>
    <col min="10329" max="10329" width="10.28515625" style="8" bestFit="1" customWidth="1"/>
    <col min="10330" max="10331" width="9.28515625" style="8" bestFit="1" customWidth="1"/>
    <col min="10332" max="10332" width="9.140625" style="8"/>
    <col min="10333" max="10333" width="10.28515625" style="8" bestFit="1" customWidth="1"/>
    <col min="10334" max="10335" width="9.28515625" style="8" bestFit="1" customWidth="1"/>
    <col min="10336" max="10336" width="9.140625" style="8"/>
    <col min="10337" max="10337" width="10.28515625" style="8" bestFit="1" customWidth="1"/>
    <col min="10338" max="10339" width="9.28515625" style="8" bestFit="1" customWidth="1"/>
    <col min="10340" max="10340" width="9.140625" style="8"/>
    <col min="10341" max="10341" width="10.28515625" style="8" bestFit="1" customWidth="1"/>
    <col min="10342" max="10343" width="9.28515625" style="8" bestFit="1" customWidth="1"/>
    <col min="10344" max="10344" width="9.140625" style="8"/>
    <col min="10345" max="10345" width="10.28515625" style="8" bestFit="1" customWidth="1"/>
    <col min="10346" max="10347" width="9.28515625" style="8" bestFit="1" customWidth="1"/>
    <col min="10348" max="10348" width="9.140625" style="8"/>
    <col min="10349" max="10349" width="10.28515625" style="8" bestFit="1" customWidth="1"/>
    <col min="10350" max="10351" width="9.28515625" style="8" bestFit="1" customWidth="1"/>
    <col min="10352" max="10352" width="9.140625" style="8"/>
    <col min="10353" max="10353" width="10.28515625" style="8" bestFit="1" customWidth="1"/>
    <col min="10354" max="10355" width="9.28515625" style="8" bestFit="1" customWidth="1"/>
    <col min="10356" max="10356" width="9.140625" style="8"/>
    <col min="10357" max="10357" width="10.28515625" style="8" bestFit="1" customWidth="1"/>
    <col min="10358" max="10359" width="9.28515625" style="8" bestFit="1" customWidth="1"/>
    <col min="10360" max="10360" width="9.140625" style="8"/>
    <col min="10361" max="10361" width="10.28515625" style="8" bestFit="1" customWidth="1"/>
    <col min="10362" max="10363" width="9.28515625" style="8" bestFit="1" customWidth="1"/>
    <col min="10364" max="10364" width="9.140625" style="8"/>
    <col min="10365" max="10365" width="10.28515625" style="8" bestFit="1" customWidth="1"/>
    <col min="10366" max="10367" width="9.28515625" style="8" bestFit="1" customWidth="1"/>
    <col min="10368" max="10368" width="9.140625" style="8"/>
    <col min="10369" max="10369" width="10.28515625" style="8" bestFit="1" customWidth="1"/>
    <col min="10370" max="10371" width="9.28515625" style="8" bestFit="1" customWidth="1"/>
    <col min="10372" max="10372" width="9.140625" style="8"/>
    <col min="10373" max="10373" width="10.28515625" style="8" bestFit="1" customWidth="1"/>
    <col min="10374" max="10375" width="9.28515625" style="8" bestFit="1" customWidth="1"/>
    <col min="10376" max="10376" width="9.140625" style="8"/>
    <col min="10377" max="10377" width="10.28515625" style="8" bestFit="1" customWidth="1"/>
    <col min="10378" max="10379" width="9.28515625" style="8" bestFit="1" customWidth="1"/>
    <col min="10380" max="10380" width="9.140625" style="8"/>
    <col min="10381" max="10381" width="10.28515625" style="8" bestFit="1" customWidth="1"/>
    <col min="10382" max="10383" width="9.28515625" style="8" bestFit="1" customWidth="1"/>
    <col min="10384" max="10384" width="9.140625" style="8"/>
    <col min="10385" max="10385" width="10.28515625" style="8" bestFit="1" customWidth="1"/>
    <col min="10386" max="10387" width="9.28515625" style="8" bestFit="1" customWidth="1"/>
    <col min="10388" max="10388" width="9.140625" style="8"/>
    <col min="10389" max="10389" width="10.28515625" style="8" bestFit="1" customWidth="1"/>
    <col min="10390" max="10391" width="9.28515625" style="8" bestFit="1" customWidth="1"/>
    <col min="10392" max="10392" width="9.140625" style="8"/>
    <col min="10393" max="10393" width="10.28515625" style="8" bestFit="1" customWidth="1"/>
    <col min="10394" max="10395" width="9.28515625" style="8" bestFit="1" customWidth="1"/>
    <col min="10396" max="10396" width="9.140625" style="8"/>
    <col min="10397" max="10397" width="10.28515625" style="8" bestFit="1" customWidth="1"/>
    <col min="10398" max="10399" width="9.28515625" style="8" bestFit="1" customWidth="1"/>
    <col min="10400" max="10400" width="9.140625" style="8"/>
    <col min="10401" max="10401" width="10.28515625" style="8" bestFit="1" customWidth="1"/>
    <col min="10402" max="10403" width="9.28515625" style="8" bestFit="1" customWidth="1"/>
    <col min="10404" max="10404" width="9.140625" style="8"/>
    <col min="10405" max="10405" width="10.28515625" style="8" bestFit="1" customWidth="1"/>
    <col min="10406" max="10407" width="9.28515625" style="8" bestFit="1" customWidth="1"/>
    <col min="10408" max="10408" width="9.140625" style="8"/>
    <col min="10409" max="10409" width="10.28515625" style="8" bestFit="1" customWidth="1"/>
    <col min="10410" max="10411" width="9.28515625" style="8" bestFit="1" customWidth="1"/>
    <col min="10412" max="10412" width="9.140625" style="8"/>
    <col min="10413" max="10413" width="10.28515625" style="8" bestFit="1" customWidth="1"/>
    <col min="10414" max="10415" width="9.28515625" style="8" bestFit="1" customWidth="1"/>
    <col min="10416" max="10416" width="9.140625" style="8"/>
    <col min="10417" max="10417" width="10.28515625" style="8" bestFit="1" customWidth="1"/>
    <col min="10418" max="10419" width="9.28515625" style="8" bestFit="1" customWidth="1"/>
    <col min="10420" max="10420" width="9.140625" style="8"/>
    <col min="10421" max="10421" width="10.28515625" style="8" bestFit="1" customWidth="1"/>
    <col min="10422" max="10423" width="9.28515625" style="8" bestFit="1" customWidth="1"/>
    <col min="10424" max="10424" width="9.140625" style="8"/>
    <col min="10425" max="10425" width="10.28515625" style="8" bestFit="1" customWidth="1"/>
    <col min="10426" max="10427" width="9.28515625" style="8" bestFit="1" customWidth="1"/>
    <col min="10428" max="10428" width="9.140625" style="8"/>
    <col min="10429" max="10429" width="10.28515625" style="8" bestFit="1" customWidth="1"/>
    <col min="10430" max="10431" width="9.28515625" style="8" bestFit="1" customWidth="1"/>
    <col min="10432" max="10432" width="9.140625" style="8"/>
    <col min="10433" max="10433" width="10.28515625" style="8" bestFit="1" customWidth="1"/>
    <col min="10434" max="10435" width="9.28515625" style="8" bestFit="1" customWidth="1"/>
    <col min="10436" max="10436" width="9.140625" style="8"/>
    <col min="10437" max="10437" width="10.28515625" style="8" bestFit="1" customWidth="1"/>
    <col min="10438" max="10439" width="9.28515625" style="8" bestFit="1" customWidth="1"/>
    <col min="10440" max="10440" width="9.140625" style="8"/>
    <col min="10441" max="10441" width="10.28515625" style="8" bestFit="1" customWidth="1"/>
    <col min="10442" max="10443" width="9.28515625" style="8" bestFit="1" customWidth="1"/>
    <col min="10444" max="10444" width="9.140625" style="8"/>
    <col min="10445" max="10445" width="10.28515625" style="8" bestFit="1" customWidth="1"/>
    <col min="10446" max="10447" width="9.28515625" style="8" bestFit="1" customWidth="1"/>
    <col min="10448" max="10448" width="9.140625" style="8"/>
    <col min="10449" max="10449" width="10.28515625" style="8" bestFit="1" customWidth="1"/>
    <col min="10450" max="10451" width="9.28515625" style="8" bestFit="1" customWidth="1"/>
    <col min="10452" max="10452" width="9.140625" style="8"/>
    <col min="10453" max="10453" width="10.28515625" style="8" bestFit="1" customWidth="1"/>
    <col min="10454" max="10455" width="9.28515625" style="8" bestFit="1" customWidth="1"/>
    <col min="10456" max="10456" width="9.140625" style="8"/>
    <col min="10457" max="10457" width="10.28515625" style="8" bestFit="1" customWidth="1"/>
    <col min="10458" max="10459" width="9.28515625" style="8" bestFit="1" customWidth="1"/>
    <col min="10460" max="10460" width="9.140625" style="8"/>
    <col min="10461" max="10461" width="10.28515625" style="8" bestFit="1" customWidth="1"/>
    <col min="10462" max="10463" width="9.28515625" style="8" bestFit="1" customWidth="1"/>
    <col min="10464" max="10464" width="9.140625" style="8"/>
    <col min="10465" max="10465" width="10.28515625" style="8" bestFit="1" customWidth="1"/>
    <col min="10466" max="10467" width="9.28515625" style="8" bestFit="1" customWidth="1"/>
    <col min="10468" max="10468" width="9.140625" style="8"/>
    <col min="10469" max="10469" width="10.28515625" style="8" bestFit="1" customWidth="1"/>
    <col min="10470" max="10471" width="9.28515625" style="8" bestFit="1" customWidth="1"/>
    <col min="10472" max="10472" width="9.140625" style="8"/>
    <col min="10473" max="10473" width="10.28515625" style="8" bestFit="1" customWidth="1"/>
    <col min="10474" max="10475" width="9.28515625" style="8" bestFit="1" customWidth="1"/>
    <col min="10476" max="10476" width="9.140625" style="8"/>
    <col min="10477" max="10477" width="10.28515625" style="8" bestFit="1" customWidth="1"/>
    <col min="10478" max="10479" width="9.28515625" style="8" bestFit="1" customWidth="1"/>
    <col min="10480" max="10480" width="9.140625" style="8"/>
    <col min="10481" max="10481" width="10.28515625" style="8" bestFit="1" customWidth="1"/>
    <col min="10482" max="10483" width="9.28515625" style="8" bestFit="1" customWidth="1"/>
    <col min="10484" max="10484" width="9.140625" style="8"/>
    <col min="10485" max="10485" width="10.28515625" style="8" bestFit="1" customWidth="1"/>
    <col min="10486" max="10487" width="9.28515625" style="8" bestFit="1" customWidth="1"/>
    <col min="10488" max="10488" width="9.140625" style="8"/>
    <col min="10489" max="10489" width="10.28515625" style="8" bestFit="1" customWidth="1"/>
    <col min="10490" max="10491" width="9.28515625" style="8" bestFit="1" customWidth="1"/>
    <col min="10492" max="10492" width="9.140625" style="8"/>
    <col min="10493" max="10493" width="10.28515625" style="8" bestFit="1" customWidth="1"/>
    <col min="10494" max="10495" width="9.28515625" style="8" bestFit="1" customWidth="1"/>
    <col min="10496" max="10496" width="9.140625" style="8"/>
    <col min="10497" max="10497" width="10.28515625" style="8" bestFit="1" customWidth="1"/>
    <col min="10498" max="10499" width="9.28515625" style="8" bestFit="1" customWidth="1"/>
    <col min="10500" max="10500" width="9.140625" style="8"/>
    <col min="10501" max="10501" width="10.28515625" style="8" bestFit="1" customWidth="1"/>
    <col min="10502" max="10503" width="9.28515625" style="8" bestFit="1" customWidth="1"/>
    <col min="10504" max="10504" width="9.140625" style="8"/>
    <col min="10505" max="10505" width="10.28515625" style="8" bestFit="1" customWidth="1"/>
    <col min="10506" max="10507" width="9.28515625" style="8" bestFit="1" customWidth="1"/>
    <col min="10508" max="10508" width="9.140625" style="8"/>
    <col min="10509" max="10509" width="10.28515625" style="8" bestFit="1" customWidth="1"/>
    <col min="10510" max="10511" width="9.28515625" style="8" bestFit="1" customWidth="1"/>
    <col min="10512" max="10512" width="9.140625" style="8"/>
    <col min="10513" max="10513" width="10.28515625" style="8" bestFit="1" customWidth="1"/>
    <col min="10514" max="10515" width="9.28515625" style="8" bestFit="1" customWidth="1"/>
    <col min="10516" max="10516" width="9.140625" style="8"/>
    <col min="10517" max="10517" width="10.28515625" style="8" bestFit="1" customWidth="1"/>
    <col min="10518" max="10519" width="9.28515625" style="8" bestFit="1" customWidth="1"/>
    <col min="10520" max="10520" width="9.140625" style="8"/>
    <col min="10521" max="10521" width="10.28515625" style="8" bestFit="1" customWidth="1"/>
    <col min="10522" max="10523" width="9.28515625" style="8" bestFit="1" customWidth="1"/>
    <col min="10524" max="10524" width="9.140625" style="8"/>
    <col min="10525" max="10525" width="10.28515625" style="8" bestFit="1" customWidth="1"/>
    <col min="10526" max="10527" width="9.28515625" style="8" bestFit="1" customWidth="1"/>
    <col min="10528" max="10528" width="9.140625" style="8"/>
    <col min="10529" max="10529" width="10.28515625" style="8" bestFit="1" customWidth="1"/>
    <col min="10530" max="10531" width="9.28515625" style="8" bestFit="1" customWidth="1"/>
    <col min="10532" max="10532" width="9.140625" style="8"/>
    <col min="10533" max="10533" width="10.28515625" style="8" bestFit="1" customWidth="1"/>
    <col min="10534" max="10535" width="9.28515625" style="8" bestFit="1" customWidth="1"/>
    <col min="10536" max="10536" width="9.140625" style="8"/>
    <col min="10537" max="10537" width="10.28515625" style="8" bestFit="1" customWidth="1"/>
    <col min="10538" max="10539" width="9.28515625" style="8" bestFit="1" customWidth="1"/>
    <col min="10540" max="10540" width="9.140625" style="8"/>
    <col min="10541" max="10541" width="10.28515625" style="8" bestFit="1" customWidth="1"/>
    <col min="10542" max="10543" width="9.28515625" style="8" bestFit="1" customWidth="1"/>
    <col min="10544" max="10544" width="9.140625" style="8"/>
    <col min="10545" max="10545" width="10.28515625" style="8" bestFit="1" customWidth="1"/>
    <col min="10546" max="10547" width="9.28515625" style="8" bestFit="1" customWidth="1"/>
    <col min="10548" max="10548" width="9.140625" style="8"/>
    <col min="10549" max="10549" width="10.28515625" style="8" bestFit="1" customWidth="1"/>
    <col min="10550" max="10551" width="9.28515625" style="8" bestFit="1" customWidth="1"/>
    <col min="10552" max="10552" width="9.140625" style="8"/>
    <col min="10553" max="10553" width="10.28515625" style="8" bestFit="1" customWidth="1"/>
    <col min="10554" max="10555" width="9.28515625" style="8" bestFit="1" customWidth="1"/>
    <col min="10556" max="10556" width="9.140625" style="8"/>
    <col min="10557" max="10557" width="10.28515625" style="8" bestFit="1" customWidth="1"/>
    <col min="10558" max="10559" width="9.28515625" style="8" bestFit="1" customWidth="1"/>
    <col min="10560" max="10560" width="9.140625" style="8"/>
    <col min="10561" max="10561" width="10.28515625" style="8" bestFit="1" customWidth="1"/>
    <col min="10562" max="10563" width="9.28515625" style="8" bestFit="1" customWidth="1"/>
    <col min="10564" max="10564" width="9.140625" style="8"/>
    <col min="10565" max="10565" width="10.28515625" style="8" bestFit="1" customWidth="1"/>
    <col min="10566" max="10567" width="9.28515625" style="8" bestFit="1" customWidth="1"/>
    <col min="10568" max="10568" width="9.140625" style="8"/>
    <col min="10569" max="10569" width="10.28515625" style="8" bestFit="1" customWidth="1"/>
    <col min="10570" max="10571" width="9.28515625" style="8" bestFit="1" customWidth="1"/>
    <col min="10572" max="10572" width="9.140625" style="8"/>
    <col min="10573" max="10573" width="10.28515625" style="8" bestFit="1" customWidth="1"/>
    <col min="10574" max="10575" width="9.28515625" style="8" bestFit="1" customWidth="1"/>
    <col min="10576" max="10576" width="9.140625" style="8"/>
    <col min="10577" max="10577" width="10.28515625" style="8" bestFit="1" customWidth="1"/>
    <col min="10578" max="10579" width="9.28515625" style="8" bestFit="1" customWidth="1"/>
    <col min="10580" max="10580" width="9.140625" style="8"/>
    <col min="10581" max="10581" width="10.28515625" style="8" bestFit="1" customWidth="1"/>
    <col min="10582" max="10583" width="9.28515625" style="8" bestFit="1" customWidth="1"/>
    <col min="10584" max="10584" width="9.140625" style="8"/>
    <col min="10585" max="10585" width="10.28515625" style="8" bestFit="1" customWidth="1"/>
    <col min="10586" max="10587" width="9.28515625" style="8" bestFit="1" customWidth="1"/>
    <col min="10588" max="10588" width="9.140625" style="8"/>
    <col min="10589" max="10589" width="10.28515625" style="8" bestFit="1" customWidth="1"/>
    <col min="10590" max="10591" width="9.28515625" style="8" bestFit="1" customWidth="1"/>
    <col min="10592" max="10592" width="9.140625" style="8"/>
    <col min="10593" max="10593" width="10.28515625" style="8" bestFit="1" customWidth="1"/>
    <col min="10594" max="10595" width="9.28515625" style="8" bestFit="1" customWidth="1"/>
    <col min="10596" max="10596" width="9.140625" style="8"/>
    <col min="10597" max="10597" width="10.28515625" style="8" bestFit="1" customWidth="1"/>
    <col min="10598" max="10599" width="9.28515625" style="8" bestFit="1" customWidth="1"/>
    <col min="10600" max="10600" width="9.140625" style="8"/>
    <col min="10601" max="10601" width="10.28515625" style="8" bestFit="1" customWidth="1"/>
    <col min="10602" max="10603" width="9.28515625" style="8" bestFit="1" customWidth="1"/>
    <col min="10604" max="10604" width="9.140625" style="8"/>
    <col min="10605" max="10605" width="10.28515625" style="8" bestFit="1" customWidth="1"/>
    <col min="10606" max="10607" width="9.28515625" style="8" bestFit="1" customWidth="1"/>
    <col min="10608" max="10608" width="9.140625" style="8"/>
    <col min="10609" max="10609" width="10.28515625" style="8" bestFit="1" customWidth="1"/>
    <col min="10610" max="10611" width="9.28515625" style="8" bestFit="1" customWidth="1"/>
    <col min="10612" max="10612" width="9.140625" style="8"/>
    <col min="10613" max="10613" width="10.28515625" style="8" bestFit="1" customWidth="1"/>
    <col min="10614" max="10615" width="9.28515625" style="8" bestFit="1" customWidth="1"/>
    <col min="10616" max="10616" width="9.140625" style="8"/>
    <col min="10617" max="10617" width="10.28515625" style="8" bestFit="1" customWidth="1"/>
    <col min="10618" max="10619" width="9.28515625" style="8" bestFit="1" customWidth="1"/>
    <col min="10620" max="10620" width="9.140625" style="8"/>
    <col min="10621" max="10621" width="10.28515625" style="8" bestFit="1" customWidth="1"/>
    <col min="10622" max="10623" width="9.28515625" style="8" bestFit="1" customWidth="1"/>
    <col min="10624" max="10624" width="9.140625" style="8"/>
    <col min="10625" max="10625" width="10.28515625" style="8" bestFit="1" customWidth="1"/>
    <col min="10626" max="10627" width="9.28515625" style="8" bestFit="1" customWidth="1"/>
    <col min="10628" max="10628" width="9.140625" style="8"/>
    <col min="10629" max="10629" width="10.28515625" style="8" bestFit="1" customWidth="1"/>
    <col min="10630" max="10631" width="9.28515625" style="8" bestFit="1" customWidth="1"/>
    <col min="10632" max="10632" width="9.140625" style="8"/>
    <col min="10633" max="10633" width="10.28515625" style="8" bestFit="1" customWidth="1"/>
    <col min="10634" max="10635" width="9.28515625" style="8" bestFit="1" customWidth="1"/>
    <col min="10636" max="10636" width="9.140625" style="8"/>
    <col min="10637" max="10637" width="10.28515625" style="8" bestFit="1" customWidth="1"/>
    <col min="10638" max="10639" width="9.28515625" style="8" bestFit="1" customWidth="1"/>
    <col min="10640" max="10640" width="9.140625" style="8"/>
    <col min="10641" max="10641" width="10.28515625" style="8" bestFit="1" customWidth="1"/>
    <col min="10642" max="10643" width="9.28515625" style="8" bestFit="1" customWidth="1"/>
    <col min="10644" max="10644" width="9.140625" style="8"/>
    <col min="10645" max="10645" width="10.28515625" style="8" bestFit="1" customWidth="1"/>
    <col min="10646" max="10647" width="9.28515625" style="8" bestFit="1" customWidth="1"/>
    <col min="10648" max="10648" width="9.140625" style="8"/>
    <col min="10649" max="10649" width="10.28515625" style="8" bestFit="1" customWidth="1"/>
    <col min="10650" max="10651" width="9.28515625" style="8" bestFit="1" customWidth="1"/>
    <col min="10652" max="10652" width="9.140625" style="8"/>
    <col min="10653" max="10653" width="10.28515625" style="8" bestFit="1" customWidth="1"/>
    <col min="10654" max="10655" width="9.28515625" style="8" bestFit="1" customWidth="1"/>
    <col min="10656" max="10656" width="9.140625" style="8"/>
    <col min="10657" max="10657" width="10.28515625" style="8" bestFit="1" customWidth="1"/>
    <col min="10658" max="10659" width="9.28515625" style="8" bestFit="1" customWidth="1"/>
    <col min="10660" max="10660" width="9.140625" style="8"/>
    <col min="10661" max="10661" width="10.28515625" style="8" bestFit="1" customWidth="1"/>
    <col min="10662" max="10663" width="9.28515625" style="8" bestFit="1" customWidth="1"/>
    <col min="10664" max="10664" width="9.140625" style="8"/>
    <col min="10665" max="10665" width="10.28515625" style="8" bestFit="1" customWidth="1"/>
    <col min="10666" max="10667" width="9.28515625" style="8" bestFit="1" customWidth="1"/>
    <col min="10668" max="10668" width="9.140625" style="8"/>
    <col min="10669" max="10669" width="10.28515625" style="8" bestFit="1" customWidth="1"/>
    <col min="10670" max="10671" width="9.28515625" style="8" bestFit="1" customWidth="1"/>
    <col min="10672" max="10672" width="9.140625" style="8"/>
    <col min="10673" max="10673" width="10.28515625" style="8" bestFit="1" customWidth="1"/>
    <col min="10674" max="10675" width="9.28515625" style="8" bestFit="1" customWidth="1"/>
    <col min="10676" max="10676" width="9.140625" style="8"/>
    <col min="10677" max="10677" width="10.28515625" style="8" bestFit="1" customWidth="1"/>
    <col min="10678" max="10679" width="9.28515625" style="8" bestFit="1" customWidth="1"/>
    <col min="10680" max="10680" width="9.140625" style="8"/>
    <col min="10681" max="10681" width="10.28515625" style="8" bestFit="1" customWidth="1"/>
    <col min="10682" max="10683" width="9.28515625" style="8" bestFit="1" customWidth="1"/>
    <col min="10684" max="10684" width="9.140625" style="8"/>
    <col min="10685" max="10685" width="10.28515625" style="8" bestFit="1" customWidth="1"/>
    <col min="10686" max="10687" width="9.28515625" style="8" bestFit="1" customWidth="1"/>
    <col min="10688" max="10688" width="9.140625" style="8"/>
    <col min="10689" max="10689" width="10.28515625" style="8" bestFit="1" customWidth="1"/>
    <col min="10690" max="10691" width="9.28515625" style="8" bestFit="1" customWidth="1"/>
    <col min="10692" max="10692" width="9.140625" style="8"/>
    <col min="10693" max="10693" width="10.28515625" style="8" bestFit="1" customWidth="1"/>
    <col min="10694" max="10695" width="9.28515625" style="8" bestFit="1" customWidth="1"/>
    <col min="10696" max="10696" width="9.140625" style="8"/>
    <col min="10697" max="10697" width="10.28515625" style="8" bestFit="1" customWidth="1"/>
    <col min="10698" max="10699" width="9.28515625" style="8" bestFit="1" customWidth="1"/>
    <col min="10700" max="10700" width="9.140625" style="8"/>
    <col min="10701" max="10701" width="10.28515625" style="8" bestFit="1" customWidth="1"/>
    <col min="10702" max="10703" width="9.28515625" style="8" bestFit="1" customWidth="1"/>
    <col min="10704" max="10704" width="9.140625" style="8"/>
    <col min="10705" max="10705" width="10.28515625" style="8" bestFit="1" customWidth="1"/>
    <col min="10706" max="10707" width="9.28515625" style="8" bestFit="1" customWidth="1"/>
    <col min="10708" max="10708" width="9.140625" style="8"/>
    <col min="10709" max="10709" width="10.28515625" style="8" bestFit="1" customWidth="1"/>
    <col min="10710" max="10711" width="9.28515625" style="8" bestFit="1" customWidth="1"/>
    <col min="10712" max="10712" width="9.140625" style="8"/>
    <col min="10713" max="10713" width="10.28515625" style="8" bestFit="1" customWidth="1"/>
    <col min="10714" max="10715" width="9.28515625" style="8" bestFit="1" customWidth="1"/>
    <col min="10716" max="10716" width="9.140625" style="8"/>
    <col min="10717" max="10717" width="10.28515625" style="8" bestFit="1" customWidth="1"/>
    <col min="10718" max="10719" width="9.28515625" style="8" bestFit="1" customWidth="1"/>
    <col min="10720" max="10720" width="9.140625" style="8"/>
    <col min="10721" max="10721" width="10.28515625" style="8" bestFit="1" customWidth="1"/>
    <col min="10722" max="10723" width="9.28515625" style="8" bestFit="1" customWidth="1"/>
    <col min="10724" max="10724" width="9.140625" style="8"/>
    <col min="10725" max="10725" width="10.28515625" style="8" bestFit="1" customWidth="1"/>
    <col min="10726" max="10727" width="9.28515625" style="8" bestFit="1" customWidth="1"/>
    <col min="10728" max="10728" width="9.140625" style="8"/>
    <col min="10729" max="10729" width="10.28515625" style="8" bestFit="1" customWidth="1"/>
    <col min="10730" max="10731" width="9.28515625" style="8" bestFit="1" customWidth="1"/>
    <col min="10732" max="10732" width="9.140625" style="8"/>
    <col min="10733" max="10733" width="10.28515625" style="8" bestFit="1" customWidth="1"/>
    <col min="10734" max="10735" width="9.28515625" style="8" bestFit="1" customWidth="1"/>
    <col min="10736" max="10736" width="9.140625" style="8"/>
    <col min="10737" max="10737" width="10.28515625" style="8" bestFit="1" customWidth="1"/>
    <col min="10738" max="10739" width="9.28515625" style="8" bestFit="1" customWidth="1"/>
    <col min="10740" max="10740" width="9.140625" style="8"/>
    <col min="10741" max="10741" width="10.28515625" style="8" bestFit="1" customWidth="1"/>
    <col min="10742" max="10743" width="9.28515625" style="8" bestFit="1" customWidth="1"/>
    <col min="10744" max="10744" width="9.140625" style="8"/>
    <col min="10745" max="10745" width="10.28515625" style="8" bestFit="1" customWidth="1"/>
    <col min="10746" max="10747" width="9.28515625" style="8" bestFit="1" customWidth="1"/>
    <col min="10748" max="10748" width="9.140625" style="8"/>
    <col min="10749" max="10749" width="10.28515625" style="8" bestFit="1" customWidth="1"/>
    <col min="10750" max="10751" width="9.28515625" style="8" bestFit="1" customWidth="1"/>
    <col min="10752" max="10752" width="9.140625" style="8"/>
    <col min="10753" max="10753" width="10.28515625" style="8" bestFit="1" customWidth="1"/>
    <col min="10754" max="10755" width="9.28515625" style="8" bestFit="1" customWidth="1"/>
    <col min="10756" max="10756" width="9.140625" style="8"/>
    <col min="10757" max="10757" width="10.28515625" style="8" bestFit="1" customWidth="1"/>
    <col min="10758" max="10759" width="9.28515625" style="8" bestFit="1" customWidth="1"/>
    <col min="10760" max="10760" width="9.140625" style="8"/>
    <col min="10761" max="10761" width="10.28515625" style="8" bestFit="1" customWidth="1"/>
    <col min="10762" max="10763" width="9.28515625" style="8" bestFit="1" customWidth="1"/>
    <col min="10764" max="10764" width="9.140625" style="8"/>
    <col min="10765" max="10765" width="10.28515625" style="8" bestFit="1" customWidth="1"/>
    <col min="10766" max="10767" width="9.28515625" style="8" bestFit="1" customWidth="1"/>
    <col min="10768" max="10768" width="9.140625" style="8"/>
    <col min="10769" max="10769" width="10.28515625" style="8" bestFit="1" customWidth="1"/>
    <col min="10770" max="10771" width="9.28515625" style="8" bestFit="1" customWidth="1"/>
    <col min="10772" max="10772" width="9.140625" style="8"/>
    <col min="10773" max="10773" width="10.28515625" style="8" bestFit="1" customWidth="1"/>
    <col min="10774" max="10775" width="9.28515625" style="8" bestFit="1" customWidth="1"/>
    <col min="10776" max="10776" width="9.140625" style="8"/>
    <col min="10777" max="10777" width="10.28515625" style="8" bestFit="1" customWidth="1"/>
    <col min="10778" max="10779" width="9.28515625" style="8" bestFit="1" customWidth="1"/>
    <col min="10780" max="10780" width="9.140625" style="8"/>
    <col min="10781" max="10781" width="10.28515625" style="8" bestFit="1" customWidth="1"/>
    <col min="10782" max="10783" width="9.28515625" style="8" bestFit="1" customWidth="1"/>
    <col min="10784" max="10784" width="9.140625" style="8"/>
    <col min="10785" max="10785" width="10.28515625" style="8" bestFit="1" customWidth="1"/>
    <col min="10786" max="10787" width="9.28515625" style="8" bestFit="1" customWidth="1"/>
    <col min="10788" max="10788" width="9.140625" style="8"/>
    <col min="10789" max="10789" width="10.28515625" style="8" bestFit="1" customWidth="1"/>
    <col min="10790" max="10791" width="9.28515625" style="8" bestFit="1" customWidth="1"/>
    <col min="10792" max="10792" width="9.140625" style="8"/>
    <col min="10793" max="10793" width="10.28515625" style="8" bestFit="1" customWidth="1"/>
    <col min="10794" max="10795" width="9.28515625" style="8" bestFit="1" customWidth="1"/>
    <col min="10796" max="10796" width="9.140625" style="8"/>
    <col min="10797" max="10797" width="10.28515625" style="8" bestFit="1" customWidth="1"/>
    <col min="10798" max="10799" width="9.28515625" style="8" bestFit="1" customWidth="1"/>
    <col min="10800" max="10800" width="9.140625" style="8"/>
    <col min="10801" max="10801" width="10.28515625" style="8" bestFit="1" customWidth="1"/>
    <col min="10802" max="10803" width="9.28515625" style="8" bestFit="1" customWidth="1"/>
    <col min="10804" max="10804" width="9.140625" style="8"/>
    <col min="10805" max="10805" width="10.28515625" style="8" bestFit="1" customWidth="1"/>
    <col min="10806" max="10807" width="9.28515625" style="8" bestFit="1" customWidth="1"/>
    <col min="10808" max="10808" width="9.140625" style="8"/>
    <col min="10809" max="10809" width="10.28515625" style="8" bestFit="1" customWidth="1"/>
    <col min="10810" max="10811" width="9.28515625" style="8" bestFit="1" customWidth="1"/>
    <col min="10812" max="10812" width="9.140625" style="8"/>
    <col min="10813" max="10813" width="10.28515625" style="8" bestFit="1" customWidth="1"/>
    <col min="10814" max="10815" width="9.28515625" style="8" bestFit="1" customWidth="1"/>
    <col min="10816" max="10816" width="9.140625" style="8"/>
    <col min="10817" max="10817" width="10.28515625" style="8" bestFit="1" customWidth="1"/>
    <col min="10818" max="10819" width="9.28515625" style="8" bestFit="1" customWidth="1"/>
    <col min="10820" max="10820" width="9.140625" style="8"/>
    <col min="10821" max="10821" width="10.28515625" style="8" bestFit="1" customWidth="1"/>
    <col min="10822" max="10823" width="9.28515625" style="8" bestFit="1" customWidth="1"/>
    <col min="10824" max="10824" width="9.140625" style="8"/>
    <col min="10825" max="10825" width="10.28515625" style="8" bestFit="1" customWidth="1"/>
    <col min="10826" max="10827" width="9.28515625" style="8" bestFit="1" customWidth="1"/>
    <col min="10828" max="10828" width="9.140625" style="8"/>
    <col min="10829" max="10829" width="10.28515625" style="8" bestFit="1" customWidth="1"/>
    <col min="10830" max="10831" width="9.28515625" style="8" bestFit="1" customWidth="1"/>
    <col min="10832" max="10832" width="9.140625" style="8"/>
    <col min="10833" max="10833" width="10.28515625" style="8" bestFit="1" customWidth="1"/>
    <col min="10834" max="10835" width="9.28515625" style="8" bestFit="1" customWidth="1"/>
    <col min="10836" max="10836" width="9.140625" style="8"/>
    <col min="10837" max="10837" width="10.28515625" style="8" bestFit="1" customWidth="1"/>
    <col min="10838" max="10839" width="9.28515625" style="8" bestFit="1" customWidth="1"/>
    <col min="10840" max="10840" width="9.140625" style="8"/>
    <col min="10841" max="10841" width="10.28515625" style="8" bestFit="1" customWidth="1"/>
    <col min="10842" max="10843" width="9.28515625" style="8" bestFit="1" customWidth="1"/>
    <col min="10844" max="10844" width="9.140625" style="8"/>
    <col min="10845" max="10845" width="10.28515625" style="8" bestFit="1" customWidth="1"/>
    <col min="10846" max="10847" width="9.28515625" style="8" bestFit="1" customWidth="1"/>
    <col min="10848" max="10848" width="9.140625" style="8"/>
    <col min="10849" max="10849" width="10.28515625" style="8" bestFit="1" customWidth="1"/>
    <col min="10850" max="10851" width="9.28515625" style="8" bestFit="1" customWidth="1"/>
    <col min="10852" max="10852" width="9.140625" style="8"/>
    <col min="10853" max="10853" width="10.28515625" style="8" bestFit="1" customWidth="1"/>
    <col min="10854" max="10855" width="9.28515625" style="8" bestFit="1" customWidth="1"/>
    <col min="10856" max="10856" width="9.140625" style="8"/>
    <col min="10857" max="10857" width="10.28515625" style="8" bestFit="1" customWidth="1"/>
    <col min="10858" max="10859" width="9.28515625" style="8" bestFit="1" customWidth="1"/>
    <col min="10860" max="10860" width="9.140625" style="8"/>
    <col min="10861" max="10861" width="10.28515625" style="8" bestFit="1" customWidth="1"/>
    <col min="10862" max="10863" width="9.28515625" style="8" bestFit="1" customWidth="1"/>
    <col min="10864" max="10864" width="9.140625" style="8"/>
    <col min="10865" max="10865" width="10.28515625" style="8" bestFit="1" customWidth="1"/>
    <col min="10866" max="10867" width="9.28515625" style="8" bestFit="1" customWidth="1"/>
    <col min="10868" max="10868" width="9.140625" style="8"/>
    <col min="10869" max="10869" width="10.28515625" style="8" bestFit="1" customWidth="1"/>
    <col min="10870" max="10871" width="9.28515625" style="8" bestFit="1" customWidth="1"/>
    <col min="10872" max="10872" width="9.140625" style="8"/>
    <col min="10873" max="10873" width="10.28515625" style="8" bestFit="1" customWidth="1"/>
    <col min="10874" max="10875" width="9.28515625" style="8" bestFit="1" customWidth="1"/>
    <col min="10876" max="10876" width="9.140625" style="8"/>
    <col min="10877" max="10877" width="10.28515625" style="8" bestFit="1" customWidth="1"/>
    <col min="10878" max="10879" width="9.28515625" style="8" bestFit="1" customWidth="1"/>
    <col min="10880" max="10880" width="9.140625" style="8"/>
    <col min="10881" max="10881" width="10.28515625" style="8" bestFit="1" customWidth="1"/>
    <col min="10882" max="10883" width="9.28515625" style="8" bestFit="1" customWidth="1"/>
    <col min="10884" max="10884" width="9.140625" style="8"/>
    <col min="10885" max="10885" width="10.28515625" style="8" bestFit="1" customWidth="1"/>
    <col min="10886" max="10887" width="9.28515625" style="8" bestFit="1" customWidth="1"/>
    <col min="10888" max="10888" width="9.140625" style="8"/>
    <col min="10889" max="10889" width="10.28515625" style="8" bestFit="1" customWidth="1"/>
    <col min="10890" max="10891" width="9.28515625" style="8" bestFit="1" customWidth="1"/>
    <col min="10892" max="10892" width="9.140625" style="8"/>
    <col min="10893" max="10893" width="10.28515625" style="8" bestFit="1" customWidth="1"/>
    <col min="10894" max="10895" width="9.28515625" style="8" bestFit="1" customWidth="1"/>
    <col min="10896" max="10896" width="9.140625" style="8"/>
    <col min="10897" max="10897" width="10.28515625" style="8" bestFit="1" customWidth="1"/>
    <col min="10898" max="10899" width="9.28515625" style="8" bestFit="1" customWidth="1"/>
    <col min="10900" max="10900" width="9.140625" style="8"/>
    <col min="10901" max="10901" width="10.28515625" style="8" bestFit="1" customWidth="1"/>
    <col min="10902" max="10903" width="9.28515625" style="8" bestFit="1" customWidth="1"/>
    <col min="10904" max="10904" width="9.140625" style="8"/>
    <col min="10905" max="10905" width="10.28515625" style="8" bestFit="1" customWidth="1"/>
    <col min="10906" max="10907" width="9.28515625" style="8" bestFit="1" customWidth="1"/>
    <col min="10908" max="10908" width="9.140625" style="8"/>
    <col min="10909" max="10909" width="10.28515625" style="8" bestFit="1" customWidth="1"/>
    <col min="10910" max="10911" width="9.28515625" style="8" bestFit="1" customWidth="1"/>
    <col min="10912" max="10912" width="9.140625" style="8"/>
    <col min="10913" max="10913" width="10.28515625" style="8" bestFit="1" customWidth="1"/>
    <col min="10914" max="10915" width="9.28515625" style="8" bestFit="1" customWidth="1"/>
    <col min="10916" max="10916" width="9.140625" style="8"/>
    <col min="10917" max="10917" width="10.28515625" style="8" bestFit="1" customWidth="1"/>
    <col min="10918" max="10919" width="9.28515625" style="8" bestFit="1" customWidth="1"/>
    <col min="10920" max="10920" width="9.140625" style="8"/>
    <col min="10921" max="10921" width="10.28515625" style="8" bestFit="1" customWidth="1"/>
    <col min="10922" max="10923" width="9.28515625" style="8" bestFit="1" customWidth="1"/>
    <col min="10924" max="10924" width="9.140625" style="8"/>
    <col min="10925" max="10925" width="10.28515625" style="8" bestFit="1" customWidth="1"/>
    <col min="10926" max="10927" width="9.28515625" style="8" bestFit="1" customWidth="1"/>
    <col min="10928" max="10928" width="9.140625" style="8"/>
    <col min="10929" max="10929" width="10.28515625" style="8" bestFit="1" customWidth="1"/>
    <col min="10930" max="10931" width="9.28515625" style="8" bestFit="1" customWidth="1"/>
    <col min="10932" max="10932" width="9.140625" style="8"/>
    <col min="10933" max="10933" width="10.28515625" style="8" bestFit="1" customWidth="1"/>
    <col min="10934" max="10935" width="9.28515625" style="8" bestFit="1" customWidth="1"/>
    <col min="10936" max="10936" width="9.140625" style="8"/>
    <col min="10937" max="10937" width="10.28515625" style="8" bestFit="1" customWidth="1"/>
    <col min="10938" max="10939" width="9.28515625" style="8" bestFit="1" customWidth="1"/>
    <col min="10940" max="10940" width="9.140625" style="8"/>
    <col min="10941" max="10941" width="10.28515625" style="8" bestFit="1" customWidth="1"/>
    <col min="10942" max="10943" width="9.28515625" style="8" bestFit="1" customWidth="1"/>
    <col min="10944" max="10944" width="9.140625" style="8"/>
    <col min="10945" max="10945" width="10.28515625" style="8" bestFit="1" customWidth="1"/>
    <col min="10946" max="10947" width="9.28515625" style="8" bestFit="1" customWidth="1"/>
    <col min="10948" max="10948" width="9.140625" style="8"/>
    <col min="10949" max="10949" width="10.28515625" style="8" bestFit="1" customWidth="1"/>
    <col min="10950" max="10951" width="9.28515625" style="8" bestFit="1" customWidth="1"/>
    <col min="10952" max="10952" width="9.140625" style="8"/>
    <col min="10953" max="10953" width="10.28515625" style="8" bestFit="1" customWidth="1"/>
    <col min="10954" max="10955" width="9.28515625" style="8" bestFit="1" customWidth="1"/>
    <col min="10956" max="10956" width="9.140625" style="8"/>
    <col min="10957" max="10957" width="10.28515625" style="8" bestFit="1" customWidth="1"/>
    <col min="10958" max="10959" width="9.28515625" style="8" bestFit="1" customWidth="1"/>
    <col min="10960" max="10960" width="9.140625" style="8"/>
    <col min="10961" max="10961" width="10.28515625" style="8" bestFit="1" customWidth="1"/>
    <col min="10962" max="10963" width="9.28515625" style="8" bestFit="1" customWidth="1"/>
    <col min="10964" max="10964" width="9.140625" style="8"/>
    <col min="10965" max="10965" width="10.28515625" style="8" bestFit="1" customWidth="1"/>
    <col min="10966" max="10967" width="9.28515625" style="8" bestFit="1" customWidth="1"/>
    <col min="10968" max="10968" width="9.140625" style="8"/>
    <col min="10969" max="10969" width="10.28515625" style="8" bestFit="1" customWidth="1"/>
    <col min="10970" max="10971" width="9.28515625" style="8" bestFit="1" customWidth="1"/>
    <col min="10972" max="10972" width="9.140625" style="8"/>
    <col min="10973" max="10973" width="10.28515625" style="8" bestFit="1" customWidth="1"/>
    <col min="10974" max="10975" width="9.28515625" style="8" bestFit="1" customWidth="1"/>
    <col min="10976" max="10976" width="9.140625" style="8"/>
    <col min="10977" max="10977" width="10.28515625" style="8" bestFit="1" customWidth="1"/>
    <col min="10978" max="10979" width="9.28515625" style="8" bestFit="1" customWidth="1"/>
    <col min="10980" max="10980" width="9.140625" style="8"/>
    <col min="10981" max="10981" width="10.28515625" style="8" bestFit="1" customWidth="1"/>
    <col min="10982" max="10983" width="9.28515625" style="8" bestFit="1" customWidth="1"/>
    <col min="10984" max="10984" width="9.140625" style="8"/>
    <col min="10985" max="10985" width="10.28515625" style="8" bestFit="1" customWidth="1"/>
    <col min="10986" max="10987" width="9.28515625" style="8" bestFit="1" customWidth="1"/>
    <col min="10988" max="10988" width="9.140625" style="8"/>
    <col min="10989" max="10989" width="10.28515625" style="8" bestFit="1" customWidth="1"/>
    <col min="10990" max="10991" width="9.28515625" style="8" bestFit="1" customWidth="1"/>
    <col min="10992" max="10992" width="9.140625" style="8"/>
    <col min="10993" max="10993" width="10.28515625" style="8" bestFit="1" customWidth="1"/>
    <col min="10994" max="10995" width="9.28515625" style="8" bestFit="1" customWidth="1"/>
    <col min="10996" max="10996" width="9.140625" style="8"/>
    <col min="10997" max="10997" width="10.28515625" style="8" bestFit="1" customWidth="1"/>
    <col min="10998" max="10999" width="9.28515625" style="8" bestFit="1" customWidth="1"/>
    <col min="11000" max="11000" width="9.140625" style="8"/>
    <col min="11001" max="11001" width="10.28515625" style="8" bestFit="1" customWidth="1"/>
    <col min="11002" max="11003" width="9.28515625" style="8" bestFit="1" customWidth="1"/>
    <col min="11004" max="11004" width="9.140625" style="8"/>
    <col min="11005" max="11005" width="10.28515625" style="8" bestFit="1" customWidth="1"/>
    <col min="11006" max="11007" width="9.28515625" style="8" bestFit="1" customWidth="1"/>
    <col min="11008" max="11008" width="9.140625" style="8"/>
    <col min="11009" max="11009" width="10.28515625" style="8" bestFit="1" customWidth="1"/>
    <col min="11010" max="11011" width="9.28515625" style="8" bestFit="1" customWidth="1"/>
    <col min="11012" max="11012" width="9.140625" style="8"/>
    <col min="11013" max="11013" width="10.28515625" style="8" bestFit="1" customWidth="1"/>
    <col min="11014" max="11015" width="9.28515625" style="8" bestFit="1" customWidth="1"/>
    <col min="11016" max="11016" width="9.140625" style="8"/>
    <col min="11017" max="11017" width="10.28515625" style="8" bestFit="1" customWidth="1"/>
    <col min="11018" max="11019" width="9.28515625" style="8" bestFit="1" customWidth="1"/>
    <col min="11020" max="11020" width="9.140625" style="8"/>
    <col min="11021" max="11021" width="10.28515625" style="8" bestFit="1" customWidth="1"/>
    <col min="11022" max="11023" width="9.28515625" style="8" bestFit="1" customWidth="1"/>
    <col min="11024" max="11024" width="9.140625" style="8"/>
    <col min="11025" max="11025" width="10.28515625" style="8" bestFit="1" customWidth="1"/>
    <col min="11026" max="11027" width="9.28515625" style="8" bestFit="1" customWidth="1"/>
    <col min="11028" max="11028" width="9.140625" style="8"/>
    <col min="11029" max="11029" width="10.28515625" style="8" bestFit="1" customWidth="1"/>
    <col min="11030" max="11031" width="9.28515625" style="8" bestFit="1" customWidth="1"/>
    <col min="11032" max="11032" width="9.140625" style="8"/>
    <col min="11033" max="11033" width="10.28515625" style="8" bestFit="1" customWidth="1"/>
    <col min="11034" max="11035" width="9.28515625" style="8" bestFit="1" customWidth="1"/>
    <col min="11036" max="11036" width="9.140625" style="8"/>
    <col min="11037" max="11037" width="10.28515625" style="8" bestFit="1" customWidth="1"/>
    <col min="11038" max="11039" width="9.28515625" style="8" bestFit="1" customWidth="1"/>
    <col min="11040" max="11040" width="9.140625" style="8"/>
    <col min="11041" max="11041" width="10.28515625" style="8" bestFit="1" customWidth="1"/>
    <col min="11042" max="11043" width="9.28515625" style="8" bestFit="1" customWidth="1"/>
    <col min="11044" max="11044" width="9.140625" style="8"/>
    <col min="11045" max="11045" width="10.28515625" style="8" bestFit="1" customWidth="1"/>
    <col min="11046" max="11047" width="9.28515625" style="8" bestFit="1" customWidth="1"/>
    <col min="11048" max="11048" width="9.140625" style="8"/>
    <col min="11049" max="11049" width="10.28515625" style="8" bestFit="1" customWidth="1"/>
    <col min="11050" max="11051" width="9.28515625" style="8" bestFit="1" customWidth="1"/>
    <col min="11052" max="11052" width="9.140625" style="8"/>
    <col min="11053" max="11053" width="10.28515625" style="8" bestFit="1" customWidth="1"/>
    <col min="11054" max="11055" width="9.28515625" style="8" bestFit="1" customWidth="1"/>
    <col min="11056" max="11056" width="9.140625" style="8"/>
    <col min="11057" max="11057" width="10.28515625" style="8" bestFit="1" customWidth="1"/>
    <col min="11058" max="11059" width="9.28515625" style="8" bestFit="1" customWidth="1"/>
    <col min="11060" max="11060" width="9.140625" style="8"/>
    <col min="11061" max="11061" width="10.28515625" style="8" bestFit="1" customWidth="1"/>
    <col min="11062" max="11063" width="9.28515625" style="8" bestFit="1" customWidth="1"/>
    <col min="11064" max="11064" width="9.140625" style="8"/>
    <col min="11065" max="11065" width="10.28515625" style="8" bestFit="1" customWidth="1"/>
    <col min="11066" max="11067" width="9.28515625" style="8" bestFit="1" customWidth="1"/>
    <col min="11068" max="11068" width="9.140625" style="8"/>
    <col min="11069" max="11069" width="10.28515625" style="8" bestFit="1" customWidth="1"/>
    <col min="11070" max="11071" width="9.28515625" style="8" bestFit="1" customWidth="1"/>
    <col min="11072" max="11072" width="9.140625" style="8"/>
    <col min="11073" max="11073" width="10.28515625" style="8" bestFit="1" customWidth="1"/>
    <col min="11074" max="11075" width="9.28515625" style="8" bestFit="1" customWidth="1"/>
    <col min="11076" max="11076" width="9.140625" style="8"/>
    <col min="11077" max="11077" width="10.28515625" style="8" bestFit="1" customWidth="1"/>
    <col min="11078" max="11079" width="9.28515625" style="8" bestFit="1" customWidth="1"/>
    <col min="11080" max="11080" width="9.140625" style="8"/>
    <col min="11081" max="11081" width="10.28515625" style="8" bestFit="1" customWidth="1"/>
    <col min="11082" max="11083" width="9.28515625" style="8" bestFit="1" customWidth="1"/>
    <col min="11084" max="11084" width="9.140625" style="8"/>
    <col min="11085" max="11085" width="10.28515625" style="8" bestFit="1" customWidth="1"/>
    <col min="11086" max="11087" width="9.28515625" style="8" bestFit="1" customWidth="1"/>
    <col min="11088" max="11088" width="9.140625" style="8"/>
    <col min="11089" max="11089" width="10.28515625" style="8" bestFit="1" customWidth="1"/>
    <col min="11090" max="11091" width="9.28515625" style="8" bestFit="1" customWidth="1"/>
    <col min="11092" max="11092" width="9.140625" style="8"/>
    <col min="11093" max="11093" width="10.28515625" style="8" bestFit="1" customWidth="1"/>
    <col min="11094" max="11095" width="9.28515625" style="8" bestFit="1" customWidth="1"/>
    <col min="11096" max="11096" width="9.140625" style="8"/>
    <col min="11097" max="11097" width="10.28515625" style="8" bestFit="1" customWidth="1"/>
    <col min="11098" max="11099" width="9.28515625" style="8" bestFit="1" customWidth="1"/>
    <col min="11100" max="11100" width="9.140625" style="8"/>
    <col min="11101" max="11101" width="10.28515625" style="8" bestFit="1" customWidth="1"/>
    <col min="11102" max="11103" width="9.28515625" style="8" bestFit="1" customWidth="1"/>
    <col min="11104" max="11104" width="9.140625" style="8"/>
    <col min="11105" max="11105" width="10.28515625" style="8" bestFit="1" customWidth="1"/>
    <col min="11106" max="11107" width="9.28515625" style="8" bestFit="1" customWidth="1"/>
    <col min="11108" max="11108" width="9.140625" style="8"/>
    <col min="11109" max="11109" width="10.28515625" style="8" bestFit="1" customWidth="1"/>
    <col min="11110" max="11111" width="9.28515625" style="8" bestFit="1" customWidth="1"/>
    <col min="11112" max="11112" width="9.140625" style="8"/>
    <col min="11113" max="11113" width="10.28515625" style="8" bestFit="1" customWidth="1"/>
    <col min="11114" max="11115" width="9.28515625" style="8" bestFit="1" customWidth="1"/>
    <col min="11116" max="11116" width="9.140625" style="8"/>
    <col min="11117" max="11117" width="10.28515625" style="8" bestFit="1" customWidth="1"/>
    <col min="11118" max="11119" width="9.28515625" style="8" bestFit="1" customWidth="1"/>
    <col min="11120" max="11120" width="9.140625" style="8"/>
    <col min="11121" max="11121" width="10.28515625" style="8" bestFit="1" customWidth="1"/>
    <col min="11122" max="11123" width="9.28515625" style="8" bestFit="1" customWidth="1"/>
    <col min="11124" max="11124" width="9.140625" style="8"/>
    <col min="11125" max="11125" width="10.28515625" style="8" bestFit="1" customWidth="1"/>
    <col min="11126" max="11127" width="9.28515625" style="8" bestFit="1" customWidth="1"/>
    <col min="11128" max="11128" width="9.140625" style="8"/>
    <col min="11129" max="11129" width="10.28515625" style="8" bestFit="1" customWidth="1"/>
    <col min="11130" max="11131" width="9.28515625" style="8" bestFit="1" customWidth="1"/>
    <col min="11132" max="11132" width="9.140625" style="8"/>
    <col min="11133" max="11133" width="10.28515625" style="8" bestFit="1" customWidth="1"/>
    <col min="11134" max="11135" width="9.28515625" style="8" bestFit="1" customWidth="1"/>
    <col min="11136" max="11136" width="9.140625" style="8"/>
    <col min="11137" max="11137" width="10.28515625" style="8" bestFit="1" customWidth="1"/>
    <col min="11138" max="11139" width="9.28515625" style="8" bestFit="1" customWidth="1"/>
    <col min="11140" max="11140" width="9.140625" style="8"/>
    <col min="11141" max="11141" width="10.28515625" style="8" bestFit="1" customWidth="1"/>
    <col min="11142" max="11143" width="9.28515625" style="8" bestFit="1" customWidth="1"/>
    <col min="11144" max="11144" width="9.140625" style="8"/>
    <col min="11145" max="11145" width="10.28515625" style="8" bestFit="1" customWidth="1"/>
    <col min="11146" max="11147" width="9.28515625" style="8" bestFit="1" customWidth="1"/>
    <col min="11148" max="11148" width="9.140625" style="8"/>
    <col min="11149" max="11149" width="10.28515625" style="8" bestFit="1" customWidth="1"/>
    <col min="11150" max="11151" width="9.28515625" style="8" bestFit="1" customWidth="1"/>
    <col min="11152" max="11152" width="9.140625" style="8"/>
    <col min="11153" max="11153" width="10.28515625" style="8" bestFit="1" customWidth="1"/>
    <col min="11154" max="11155" width="9.28515625" style="8" bestFit="1" customWidth="1"/>
    <col min="11156" max="11156" width="9.140625" style="8"/>
    <col min="11157" max="11157" width="10.28515625" style="8" bestFit="1" customWidth="1"/>
    <col min="11158" max="11159" width="9.28515625" style="8" bestFit="1" customWidth="1"/>
    <col min="11160" max="11160" width="9.140625" style="8"/>
    <col min="11161" max="11161" width="10.28515625" style="8" bestFit="1" customWidth="1"/>
    <col min="11162" max="11163" width="9.28515625" style="8" bestFit="1" customWidth="1"/>
    <col min="11164" max="11164" width="9.140625" style="8"/>
    <col min="11165" max="11165" width="10.28515625" style="8" bestFit="1" customWidth="1"/>
    <col min="11166" max="11167" width="9.28515625" style="8" bestFit="1" customWidth="1"/>
    <col min="11168" max="11168" width="9.140625" style="8"/>
    <col min="11169" max="11169" width="10.28515625" style="8" bestFit="1" customWidth="1"/>
    <col min="11170" max="11171" width="9.28515625" style="8" bestFit="1" customWidth="1"/>
    <col min="11172" max="11172" width="9.140625" style="8"/>
    <col min="11173" max="11173" width="10.28515625" style="8" bestFit="1" customWidth="1"/>
    <col min="11174" max="11175" width="9.28515625" style="8" bestFit="1" customWidth="1"/>
    <col min="11176" max="11176" width="9.140625" style="8"/>
    <col min="11177" max="11177" width="10.28515625" style="8" bestFit="1" customWidth="1"/>
    <col min="11178" max="11179" width="9.28515625" style="8" bestFit="1" customWidth="1"/>
    <col min="11180" max="11180" width="9.140625" style="8"/>
    <col min="11181" max="11181" width="10.28515625" style="8" bestFit="1" customWidth="1"/>
    <col min="11182" max="11183" width="9.28515625" style="8" bestFit="1" customWidth="1"/>
    <col min="11184" max="11184" width="9.140625" style="8"/>
    <col min="11185" max="11185" width="10.28515625" style="8" bestFit="1" customWidth="1"/>
    <col min="11186" max="11187" width="9.28515625" style="8" bestFit="1" customWidth="1"/>
    <col min="11188" max="11188" width="9.140625" style="8"/>
    <col min="11189" max="11189" width="10.28515625" style="8" bestFit="1" customWidth="1"/>
    <col min="11190" max="11191" width="9.28515625" style="8" bestFit="1" customWidth="1"/>
    <col min="11192" max="11192" width="9.140625" style="8"/>
    <col min="11193" max="11193" width="10.28515625" style="8" bestFit="1" customWidth="1"/>
    <col min="11194" max="11195" width="9.28515625" style="8" bestFit="1" customWidth="1"/>
    <col min="11196" max="11196" width="9.140625" style="8"/>
    <col min="11197" max="11197" width="10.28515625" style="8" bestFit="1" customWidth="1"/>
    <col min="11198" max="11199" width="9.28515625" style="8" bestFit="1" customWidth="1"/>
    <col min="11200" max="11200" width="9.140625" style="8"/>
    <col min="11201" max="11201" width="10.28515625" style="8" bestFit="1" customWidth="1"/>
    <col min="11202" max="11203" width="9.28515625" style="8" bestFit="1" customWidth="1"/>
    <col min="11204" max="11204" width="9.140625" style="8"/>
    <col min="11205" max="11205" width="10.28515625" style="8" bestFit="1" customWidth="1"/>
    <col min="11206" max="11207" width="9.28515625" style="8" bestFit="1" customWidth="1"/>
    <col min="11208" max="11208" width="9.140625" style="8"/>
    <col min="11209" max="11209" width="10.28515625" style="8" bestFit="1" customWidth="1"/>
    <col min="11210" max="11211" width="9.28515625" style="8" bestFit="1" customWidth="1"/>
    <col min="11212" max="11212" width="9.140625" style="8"/>
    <col min="11213" max="11213" width="10.28515625" style="8" bestFit="1" customWidth="1"/>
    <col min="11214" max="11215" width="9.28515625" style="8" bestFit="1" customWidth="1"/>
    <col min="11216" max="11216" width="9.140625" style="8"/>
    <col min="11217" max="11217" width="10.28515625" style="8" bestFit="1" customWidth="1"/>
    <col min="11218" max="11219" width="9.28515625" style="8" bestFit="1" customWidth="1"/>
    <col min="11220" max="11220" width="9.140625" style="8"/>
    <col min="11221" max="11221" width="10.28515625" style="8" bestFit="1" customWidth="1"/>
    <col min="11222" max="11223" width="9.28515625" style="8" bestFit="1" customWidth="1"/>
    <col min="11224" max="11224" width="9.140625" style="8"/>
    <col min="11225" max="11225" width="10.28515625" style="8" bestFit="1" customWidth="1"/>
    <col min="11226" max="11227" width="9.28515625" style="8" bestFit="1" customWidth="1"/>
    <col min="11228" max="11228" width="9.140625" style="8"/>
    <col min="11229" max="11229" width="10.28515625" style="8" bestFit="1" customWidth="1"/>
    <col min="11230" max="11231" width="9.28515625" style="8" bestFit="1" customWidth="1"/>
    <col min="11232" max="11232" width="9.140625" style="8"/>
    <col min="11233" max="11233" width="10.28515625" style="8" bestFit="1" customWidth="1"/>
    <col min="11234" max="11235" width="9.28515625" style="8" bestFit="1" customWidth="1"/>
    <col min="11236" max="11236" width="9.140625" style="8"/>
    <col min="11237" max="11237" width="10.28515625" style="8" bestFit="1" customWidth="1"/>
    <col min="11238" max="11239" width="9.28515625" style="8" bestFit="1" customWidth="1"/>
    <col min="11240" max="11240" width="9.140625" style="8"/>
    <col min="11241" max="11241" width="10.28515625" style="8" bestFit="1" customWidth="1"/>
    <col min="11242" max="11243" width="9.28515625" style="8" bestFit="1" customWidth="1"/>
    <col min="11244" max="11244" width="9.140625" style="8"/>
    <col min="11245" max="11245" width="10.28515625" style="8" bestFit="1" customWidth="1"/>
    <col min="11246" max="11247" width="9.28515625" style="8" bestFit="1" customWidth="1"/>
    <col min="11248" max="11248" width="9.140625" style="8"/>
    <col min="11249" max="11249" width="10.28515625" style="8" bestFit="1" customWidth="1"/>
    <col min="11250" max="11251" width="9.28515625" style="8" bestFit="1" customWidth="1"/>
    <col min="11252" max="11252" width="9.140625" style="8"/>
    <col min="11253" max="11253" width="10.28515625" style="8" bestFit="1" customWidth="1"/>
    <col min="11254" max="11255" width="9.28515625" style="8" bestFit="1" customWidth="1"/>
    <col min="11256" max="11256" width="9.140625" style="8"/>
    <col min="11257" max="11257" width="10.28515625" style="8" bestFit="1" customWidth="1"/>
    <col min="11258" max="11259" width="9.28515625" style="8" bestFit="1" customWidth="1"/>
    <col min="11260" max="11260" width="9.140625" style="8"/>
    <col min="11261" max="11261" width="10.28515625" style="8" bestFit="1" customWidth="1"/>
    <col min="11262" max="11263" width="9.28515625" style="8" bestFit="1" customWidth="1"/>
    <col min="11264" max="11264" width="9.140625" style="8"/>
    <col min="11265" max="11265" width="10.28515625" style="8" bestFit="1" customWidth="1"/>
    <col min="11266" max="11267" width="9.28515625" style="8" bestFit="1" customWidth="1"/>
    <col min="11268" max="11268" width="9.140625" style="8"/>
    <col min="11269" max="11269" width="10.28515625" style="8" bestFit="1" customWidth="1"/>
    <col min="11270" max="11271" width="9.28515625" style="8" bestFit="1" customWidth="1"/>
    <col min="11272" max="11272" width="9.140625" style="8"/>
    <col min="11273" max="11273" width="10.28515625" style="8" bestFit="1" customWidth="1"/>
    <col min="11274" max="11275" width="9.28515625" style="8" bestFit="1" customWidth="1"/>
    <col min="11276" max="11276" width="9.140625" style="8"/>
    <col min="11277" max="11277" width="10.28515625" style="8" bestFit="1" customWidth="1"/>
    <col min="11278" max="11279" width="9.28515625" style="8" bestFit="1" customWidth="1"/>
    <col min="11280" max="11280" width="9.140625" style="8"/>
    <col min="11281" max="11281" width="10.28515625" style="8" bestFit="1" customWidth="1"/>
    <col min="11282" max="11283" width="9.28515625" style="8" bestFit="1" customWidth="1"/>
    <col min="11284" max="11284" width="9.140625" style="8"/>
    <col min="11285" max="11285" width="10.28515625" style="8" bestFit="1" customWidth="1"/>
    <col min="11286" max="11287" width="9.28515625" style="8" bestFit="1" customWidth="1"/>
    <col min="11288" max="11288" width="9.140625" style="8"/>
    <col min="11289" max="11289" width="10.28515625" style="8" bestFit="1" customWidth="1"/>
    <col min="11290" max="11291" width="9.28515625" style="8" bestFit="1" customWidth="1"/>
    <col min="11292" max="11292" width="9.140625" style="8"/>
    <col min="11293" max="11293" width="10.28515625" style="8" bestFit="1" customWidth="1"/>
    <col min="11294" max="11295" width="9.28515625" style="8" bestFit="1" customWidth="1"/>
    <col min="11296" max="11296" width="9.140625" style="8"/>
    <col min="11297" max="11297" width="10.28515625" style="8" bestFit="1" customWidth="1"/>
    <col min="11298" max="11299" width="9.28515625" style="8" bestFit="1" customWidth="1"/>
    <col min="11300" max="11300" width="9.140625" style="8"/>
    <col min="11301" max="11301" width="10.28515625" style="8" bestFit="1" customWidth="1"/>
    <col min="11302" max="11303" width="9.28515625" style="8" bestFit="1" customWidth="1"/>
    <col min="11304" max="11304" width="9.140625" style="8"/>
    <col min="11305" max="11305" width="10.28515625" style="8" bestFit="1" customWidth="1"/>
    <col min="11306" max="11307" width="9.28515625" style="8" bestFit="1" customWidth="1"/>
    <col min="11308" max="11308" width="9.140625" style="8"/>
    <col min="11309" max="11309" width="10.28515625" style="8" bestFit="1" customWidth="1"/>
    <col min="11310" max="11311" width="9.28515625" style="8" bestFit="1" customWidth="1"/>
    <col min="11312" max="11312" width="9.140625" style="8"/>
    <col min="11313" max="11313" width="10.28515625" style="8" bestFit="1" customWidth="1"/>
    <col min="11314" max="11315" width="9.28515625" style="8" bestFit="1" customWidth="1"/>
    <col min="11316" max="11316" width="9.140625" style="8"/>
    <col min="11317" max="11317" width="10.28515625" style="8" bestFit="1" customWidth="1"/>
    <col min="11318" max="11319" width="9.28515625" style="8" bestFit="1" customWidth="1"/>
    <col min="11320" max="11320" width="9.140625" style="8"/>
    <col min="11321" max="11321" width="10.28515625" style="8" bestFit="1" customWidth="1"/>
    <col min="11322" max="11323" width="9.28515625" style="8" bestFit="1" customWidth="1"/>
    <col min="11324" max="11324" width="9.140625" style="8"/>
    <col min="11325" max="11325" width="10.28515625" style="8" bestFit="1" customWidth="1"/>
    <col min="11326" max="11327" width="9.28515625" style="8" bestFit="1" customWidth="1"/>
    <col min="11328" max="11328" width="9.140625" style="8"/>
    <col min="11329" max="11329" width="10.28515625" style="8" bestFit="1" customWidth="1"/>
    <col min="11330" max="11331" width="9.28515625" style="8" bestFit="1" customWidth="1"/>
    <col min="11332" max="11332" width="9.140625" style="8"/>
    <col min="11333" max="11333" width="10.28515625" style="8" bestFit="1" customWidth="1"/>
    <col min="11334" max="11335" width="9.28515625" style="8" bestFit="1" customWidth="1"/>
    <col min="11336" max="11336" width="9.140625" style="8"/>
    <col min="11337" max="11337" width="10.28515625" style="8" bestFit="1" customWidth="1"/>
    <col min="11338" max="11339" width="9.28515625" style="8" bestFit="1" customWidth="1"/>
    <col min="11340" max="11340" width="9.140625" style="8"/>
    <col min="11341" max="11341" width="10.28515625" style="8" bestFit="1" customWidth="1"/>
    <col min="11342" max="11343" width="9.28515625" style="8" bestFit="1" customWidth="1"/>
    <col min="11344" max="11344" width="9.140625" style="8"/>
    <col min="11345" max="11345" width="10.28515625" style="8" bestFit="1" customWidth="1"/>
    <col min="11346" max="11347" width="9.28515625" style="8" bestFit="1" customWidth="1"/>
    <col min="11348" max="11348" width="9.140625" style="8"/>
    <col min="11349" max="11349" width="10.28515625" style="8" bestFit="1" customWidth="1"/>
    <col min="11350" max="11351" width="9.28515625" style="8" bestFit="1" customWidth="1"/>
    <col min="11352" max="11352" width="9.140625" style="8"/>
    <col min="11353" max="11353" width="10.28515625" style="8" bestFit="1" customWidth="1"/>
    <col min="11354" max="11355" width="9.28515625" style="8" bestFit="1" customWidth="1"/>
    <col min="11356" max="11356" width="9.140625" style="8"/>
    <col min="11357" max="11357" width="10.28515625" style="8" bestFit="1" customWidth="1"/>
    <col min="11358" max="11359" width="9.28515625" style="8" bestFit="1" customWidth="1"/>
    <col min="11360" max="11360" width="9.140625" style="8"/>
    <col min="11361" max="11361" width="10.28515625" style="8" bestFit="1" customWidth="1"/>
    <col min="11362" max="11363" width="9.28515625" style="8" bestFit="1" customWidth="1"/>
    <col min="11364" max="11364" width="9.140625" style="8"/>
    <col min="11365" max="11365" width="10.28515625" style="8" bestFit="1" customWidth="1"/>
    <col min="11366" max="11367" width="9.28515625" style="8" bestFit="1" customWidth="1"/>
    <col min="11368" max="11368" width="9.140625" style="8"/>
    <col min="11369" max="11369" width="10.28515625" style="8" bestFit="1" customWidth="1"/>
    <col min="11370" max="11371" width="9.28515625" style="8" bestFit="1" customWidth="1"/>
    <col min="11372" max="11372" width="9.140625" style="8"/>
    <col min="11373" max="11373" width="10.28515625" style="8" bestFit="1" customWidth="1"/>
    <col min="11374" max="11375" width="9.28515625" style="8" bestFit="1" customWidth="1"/>
    <col min="11376" max="11376" width="9.140625" style="8"/>
    <col min="11377" max="11377" width="10.28515625" style="8" bestFit="1" customWidth="1"/>
    <col min="11378" max="11379" width="9.28515625" style="8" bestFit="1" customWidth="1"/>
    <col min="11380" max="11380" width="9.140625" style="8"/>
    <col min="11381" max="11381" width="10.28515625" style="8" bestFit="1" customWidth="1"/>
    <col min="11382" max="11383" width="9.28515625" style="8" bestFit="1" customWidth="1"/>
    <col min="11384" max="11384" width="9.140625" style="8"/>
    <col min="11385" max="11385" width="10.28515625" style="8" bestFit="1" customWidth="1"/>
    <col min="11386" max="11387" width="9.28515625" style="8" bestFit="1" customWidth="1"/>
    <col min="11388" max="11388" width="9.140625" style="8"/>
    <col min="11389" max="11389" width="10.28515625" style="8" bestFit="1" customWidth="1"/>
    <col min="11390" max="11391" width="9.28515625" style="8" bestFit="1" customWidth="1"/>
    <col min="11392" max="11392" width="9.140625" style="8"/>
    <col min="11393" max="11393" width="10.28515625" style="8" bestFit="1" customWidth="1"/>
    <col min="11394" max="11395" width="9.28515625" style="8" bestFit="1" customWidth="1"/>
    <col min="11396" max="11396" width="9.140625" style="8"/>
    <col min="11397" max="11397" width="10.28515625" style="8" bestFit="1" customWidth="1"/>
    <col min="11398" max="11399" width="9.28515625" style="8" bestFit="1" customWidth="1"/>
    <col min="11400" max="11400" width="9.140625" style="8"/>
    <col min="11401" max="11401" width="10.28515625" style="8" bestFit="1" customWidth="1"/>
    <col min="11402" max="11403" width="9.28515625" style="8" bestFit="1" customWidth="1"/>
    <col min="11404" max="11404" width="9.140625" style="8"/>
    <col min="11405" max="11405" width="10.28515625" style="8" bestFit="1" customWidth="1"/>
    <col min="11406" max="11407" width="9.28515625" style="8" bestFit="1" customWidth="1"/>
    <col min="11408" max="11408" width="9.140625" style="8"/>
    <col min="11409" max="11409" width="10.28515625" style="8" bestFit="1" customWidth="1"/>
    <col min="11410" max="11411" width="9.28515625" style="8" bestFit="1" customWidth="1"/>
    <col min="11412" max="11412" width="9.140625" style="8"/>
    <col min="11413" max="11413" width="10.28515625" style="8" bestFit="1" customWidth="1"/>
    <col min="11414" max="11415" width="9.28515625" style="8" bestFit="1" customWidth="1"/>
    <col min="11416" max="11416" width="9.140625" style="8"/>
    <col min="11417" max="11417" width="10.28515625" style="8" bestFit="1" customWidth="1"/>
    <col min="11418" max="11419" width="9.28515625" style="8" bestFit="1" customWidth="1"/>
    <col min="11420" max="11420" width="9.140625" style="8"/>
    <col min="11421" max="11421" width="10.28515625" style="8" bestFit="1" customWidth="1"/>
    <col min="11422" max="11423" width="9.28515625" style="8" bestFit="1" customWidth="1"/>
    <col min="11424" max="11424" width="9.140625" style="8"/>
    <col min="11425" max="11425" width="10.28515625" style="8" bestFit="1" customWidth="1"/>
    <col min="11426" max="11427" width="9.28515625" style="8" bestFit="1" customWidth="1"/>
    <col min="11428" max="11428" width="9.140625" style="8"/>
    <col min="11429" max="11429" width="10.28515625" style="8" bestFit="1" customWidth="1"/>
    <col min="11430" max="11431" width="9.28515625" style="8" bestFit="1" customWidth="1"/>
    <col min="11432" max="11432" width="9.140625" style="8"/>
    <col min="11433" max="11433" width="10.28515625" style="8" bestFit="1" customWidth="1"/>
    <col min="11434" max="11435" width="9.28515625" style="8" bestFit="1" customWidth="1"/>
    <col min="11436" max="11436" width="9.140625" style="8"/>
    <col min="11437" max="11437" width="10.28515625" style="8" bestFit="1" customWidth="1"/>
    <col min="11438" max="11439" width="9.28515625" style="8" bestFit="1" customWidth="1"/>
    <col min="11440" max="11440" width="9.140625" style="8"/>
    <col min="11441" max="11441" width="10.28515625" style="8" bestFit="1" customWidth="1"/>
    <col min="11442" max="11443" width="9.28515625" style="8" bestFit="1" customWidth="1"/>
    <col min="11444" max="11444" width="9.140625" style="8"/>
    <col min="11445" max="11445" width="10.28515625" style="8" bestFit="1" customWidth="1"/>
    <col min="11446" max="11447" width="9.28515625" style="8" bestFit="1" customWidth="1"/>
    <col min="11448" max="11448" width="9.140625" style="8"/>
    <col min="11449" max="11449" width="10.28515625" style="8" bestFit="1" customWidth="1"/>
    <col min="11450" max="11451" width="9.28515625" style="8" bestFit="1" customWidth="1"/>
    <col min="11452" max="11452" width="9.140625" style="8"/>
    <col min="11453" max="11453" width="10.28515625" style="8" bestFit="1" customWidth="1"/>
    <col min="11454" max="11455" width="9.28515625" style="8" bestFit="1" customWidth="1"/>
    <col min="11456" max="11456" width="9.140625" style="8"/>
    <col min="11457" max="11457" width="10.28515625" style="8" bestFit="1" customWidth="1"/>
    <col min="11458" max="11459" width="9.28515625" style="8" bestFit="1" customWidth="1"/>
    <col min="11460" max="11460" width="9.140625" style="8"/>
    <col min="11461" max="11461" width="10.28515625" style="8" bestFit="1" customWidth="1"/>
    <col min="11462" max="11463" width="9.28515625" style="8" bestFit="1" customWidth="1"/>
    <col min="11464" max="11464" width="9.140625" style="8"/>
    <col min="11465" max="11465" width="10.28515625" style="8" bestFit="1" customWidth="1"/>
    <col min="11466" max="11467" width="9.28515625" style="8" bestFit="1" customWidth="1"/>
    <col min="11468" max="11468" width="9.140625" style="8"/>
    <col min="11469" max="11469" width="10.28515625" style="8" bestFit="1" customWidth="1"/>
    <col min="11470" max="11471" width="9.28515625" style="8" bestFit="1" customWidth="1"/>
    <col min="11472" max="11472" width="9.140625" style="8"/>
    <col min="11473" max="11473" width="10.28515625" style="8" bestFit="1" customWidth="1"/>
    <col min="11474" max="11475" width="9.28515625" style="8" bestFit="1" customWidth="1"/>
    <col min="11476" max="11476" width="9.140625" style="8"/>
    <col min="11477" max="11477" width="10.28515625" style="8" bestFit="1" customWidth="1"/>
    <col min="11478" max="11479" width="9.28515625" style="8" bestFit="1" customWidth="1"/>
    <col min="11480" max="11480" width="9.140625" style="8"/>
    <col min="11481" max="11481" width="10.28515625" style="8" bestFit="1" customWidth="1"/>
    <col min="11482" max="11483" width="9.28515625" style="8" bestFit="1" customWidth="1"/>
    <col min="11484" max="11484" width="9.140625" style="8"/>
    <col min="11485" max="11485" width="10.28515625" style="8" bestFit="1" customWidth="1"/>
    <col min="11486" max="11487" width="9.28515625" style="8" bestFit="1" customWidth="1"/>
    <col min="11488" max="11488" width="9.140625" style="8"/>
    <col min="11489" max="11489" width="10.28515625" style="8" bestFit="1" customWidth="1"/>
    <col min="11490" max="11491" width="9.28515625" style="8" bestFit="1" customWidth="1"/>
    <col min="11492" max="11492" width="9.140625" style="8"/>
    <col min="11493" max="11493" width="10.28515625" style="8" bestFit="1" customWidth="1"/>
    <col min="11494" max="11495" width="9.28515625" style="8" bestFit="1" customWidth="1"/>
    <col min="11496" max="11496" width="9.140625" style="8"/>
    <col min="11497" max="11497" width="10.28515625" style="8" bestFit="1" customWidth="1"/>
    <col min="11498" max="11499" width="9.28515625" style="8" bestFit="1" customWidth="1"/>
    <col min="11500" max="11500" width="9.140625" style="8"/>
    <col min="11501" max="11501" width="10.28515625" style="8" bestFit="1" customWidth="1"/>
    <col min="11502" max="11503" width="9.28515625" style="8" bestFit="1" customWidth="1"/>
    <col min="11504" max="11504" width="9.140625" style="8"/>
    <col min="11505" max="11505" width="10.28515625" style="8" bestFit="1" customWidth="1"/>
    <col min="11506" max="11507" width="9.28515625" style="8" bestFit="1" customWidth="1"/>
    <col min="11508" max="11508" width="9.140625" style="8"/>
    <col min="11509" max="11509" width="10.28515625" style="8" bestFit="1" customWidth="1"/>
    <col min="11510" max="11511" width="9.28515625" style="8" bestFit="1" customWidth="1"/>
    <col min="11512" max="11512" width="9.140625" style="8"/>
    <col min="11513" max="11513" width="10.28515625" style="8" bestFit="1" customWidth="1"/>
    <col min="11514" max="11515" width="9.28515625" style="8" bestFit="1" customWidth="1"/>
    <col min="11516" max="11516" width="9.140625" style="8"/>
    <col min="11517" max="11517" width="10.28515625" style="8" bestFit="1" customWidth="1"/>
    <col min="11518" max="11519" width="9.28515625" style="8" bestFit="1" customWidth="1"/>
    <col min="11520" max="11520" width="9.140625" style="8"/>
    <col min="11521" max="11521" width="10.28515625" style="8" bestFit="1" customWidth="1"/>
    <col min="11522" max="11523" width="9.28515625" style="8" bestFit="1" customWidth="1"/>
    <col min="11524" max="11524" width="9.140625" style="8"/>
    <col min="11525" max="11525" width="10.28515625" style="8" bestFit="1" customWidth="1"/>
    <col min="11526" max="11527" width="9.28515625" style="8" bestFit="1" customWidth="1"/>
    <col min="11528" max="11528" width="9.140625" style="8"/>
    <col min="11529" max="11529" width="10.28515625" style="8" bestFit="1" customWidth="1"/>
    <col min="11530" max="11531" width="9.28515625" style="8" bestFit="1" customWidth="1"/>
    <col min="11532" max="11532" width="9.140625" style="8"/>
    <col min="11533" max="11533" width="10.28515625" style="8" bestFit="1" customWidth="1"/>
    <col min="11534" max="11535" width="9.28515625" style="8" bestFit="1" customWidth="1"/>
    <col min="11536" max="11536" width="9.140625" style="8"/>
    <col min="11537" max="11537" width="10.28515625" style="8" bestFit="1" customWidth="1"/>
    <col min="11538" max="11539" width="9.28515625" style="8" bestFit="1" customWidth="1"/>
    <col min="11540" max="11540" width="9.140625" style="8"/>
    <col min="11541" max="11541" width="10.28515625" style="8" bestFit="1" customWidth="1"/>
    <col min="11542" max="11543" width="9.28515625" style="8" bestFit="1" customWidth="1"/>
    <col min="11544" max="11544" width="9.140625" style="8"/>
    <col min="11545" max="11545" width="10.28515625" style="8" bestFit="1" customWidth="1"/>
    <col min="11546" max="11547" width="9.28515625" style="8" bestFit="1" customWidth="1"/>
    <col min="11548" max="11548" width="9.140625" style="8"/>
    <col min="11549" max="11549" width="10.28515625" style="8" bestFit="1" customWidth="1"/>
    <col min="11550" max="11551" width="9.28515625" style="8" bestFit="1" customWidth="1"/>
    <col min="11552" max="11552" width="9.140625" style="8"/>
    <col min="11553" max="11553" width="10.28515625" style="8" bestFit="1" customWidth="1"/>
    <col min="11554" max="11555" width="9.28515625" style="8" bestFit="1" customWidth="1"/>
    <col min="11556" max="11556" width="9.140625" style="8"/>
    <col min="11557" max="11557" width="10.28515625" style="8" bestFit="1" customWidth="1"/>
    <col min="11558" max="11559" width="9.28515625" style="8" bestFit="1" customWidth="1"/>
    <col min="11560" max="11560" width="9.140625" style="8"/>
    <col min="11561" max="11561" width="10.28515625" style="8" bestFit="1" customWidth="1"/>
    <col min="11562" max="11563" width="9.28515625" style="8" bestFit="1" customWidth="1"/>
    <col min="11564" max="11564" width="9.140625" style="8"/>
    <col min="11565" max="11565" width="10.28515625" style="8" bestFit="1" customWidth="1"/>
    <col min="11566" max="11567" width="9.28515625" style="8" bestFit="1" customWidth="1"/>
    <col min="11568" max="11568" width="9.140625" style="8"/>
    <col min="11569" max="11569" width="10.28515625" style="8" bestFit="1" customWidth="1"/>
    <col min="11570" max="11571" width="9.28515625" style="8" bestFit="1" customWidth="1"/>
    <col min="11572" max="11572" width="9.140625" style="8"/>
    <col min="11573" max="11573" width="10.28515625" style="8" bestFit="1" customWidth="1"/>
    <col min="11574" max="11575" width="9.28515625" style="8" bestFit="1" customWidth="1"/>
    <col min="11576" max="11576" width="9.140625" style="8"/>
    <col min="11577" max="11577" width="10.28515625" style="8" bestFit="1" customWidth="1"/>
    <col min="11578" max="11579" width="9.28515625" style="8" bestFit="1" customWidth="1"/>
    <col min="11580" max="11580" width="9.140625" style="8"/>
    <col min="11581" max="11581" width="10.28515625" style="8" bestFit="1" customWidth="1"/>
    <col min="11582" max="11583" width="9.28515625" style="8" bestFit="1" customWidth="1"/>
    <col min="11584" max="11584" width="9.140625" style="8"/>
    <col min="11585" max="11585" width="10.28515625" style="8" bestFit="1" customWidth="1"/>
    <col min="11586" max="11587" width="9.28515625" style="8" bestFit="1" customWidth="1"/>
    <col min="11588" max="11588" width="9.140625" style="8"/>
    <col min="11589" max="11589" width="10.28515625" style="8" bestFit="1" customWidth="1"/>
    <col min="11590" max="11591" width="9.28515625" style="8" bestFit="1" customWidth="1"/>
    <col min="11592" max="11592" width="9.140625" style="8"/>
    <col min="11593" max="11593" width="10.28515625" style="8" bestFit="1" customWidth="1"/>
    <col min="11594" max="11595" width="9.28515625" style="8" bestFit="1" customWidth="1"/>
    <col min="11596" max="11596" width="9.140625" style="8"/>
    <col min="11597" max="11597" width="10.28515625" style="8" bestFit="1" customWidth="1"/>
    <col min="11598" max="11599" width="9.28515625" style="8" bestFit="1" customWidth="1"/>
    <col min="11600" max="11600" width="9.140625" style="8"/>
    <col min="11601" max="11601" width="10.28515625" style="8" bestFit="1" customWidth="1"/>
    <col min="11602" max="11603" width="9.28515625" style="8" bestFit="1" customWidth="1"/>
    <col min="11604" max="11604" width="9.140625" style="8"/>
    <col min="11605" max="11605" width="10.28515625" style="8" bestFit="1" customWidth="1"/>
    <col min="11606" max="11607" width="9.28515625" style="8" bestFit="1" customWidth="1"/>
    <col min="11608" max="11608" width="9.140625" style="8"/>
    <col min="11609" max="11609" width="10.28515625" style="8" bestFit="1" customWidth="1"/>
    <col min="11610" max="11611" width="9.28515625" style="8" bestFit="1" customWidth="1"/>
    <col min="11612" max="11612" width="9.140625" style="8"/>
    <col min="11613" max="11613" width="10.28515625" style="8" bestFit="1" customWidth="1"/>
    <col min="11614" max="11615" width="9.28515625" style="8" bestFit="1" customWidth="1"/>
    <col min="11616" max="11616" width="9.140625" style="8"/>
    <col min="11617" max="11617" width="10.28515625" style="8" bestFit="1" customWidth="1"/>
    <col min="11618" max="11619" width="9.28515625" style="8" bestFit="1" customWidth="1"/>
    <col min="11620" max="11620" width="9.140625" style="8"/>
    <col min="11621" max="11621" width="10.28515625" style="8" bestFit="1" customWidth="1"/>
    <col min="11622" max="11623" width="9.28515625" style="8" bestFit="1" customWidth="1"/>
    <col min="11624" max="11624" width="9.140625" style="8"/>
    <col min="11625" max="11625" width="10.28515625" style="8" bestFit="1" customWidth="1"/>
    <col min="11626" max="11627" width="9.28515625" style="8" bestFit="1" customWidth="1"/>
    <col min="11628" max="11628" width="9.140625" style="8"/>
    <col min="11629" max="11629" width="10.28515625" style="8" bestFit="1" customWidth="1"/>
    <col min="11630" max="11631" width="9.28515625" style="8" bestFit="1" customWidth="1"/>
    <col min="11632" max="11632" width="9.140625" style="8"/>
    <col min="11633" max="11633" width="10.28515625" style="8" bestFit="1" customWidth="1"/>
    <col min="11634" max="11635" width="9.28515625" style="8" bestFit="1" customWidth="1"/>
    <col min="11636" max="11636" width="9.140625" style="8"/>
    <col min="11637" max="11637" width="10.28515625" style="8" bestFit="1" customWidth="1"/>
    <col min="11638" max="11639" width="9.28515625" style="8" bestFit="1" customWidth="1"/>
    <col min="11640" max="11640" width="9.140625" style="8"/>
    <col min="11641" max="11641" width="10.28515625" style="8" bestFit="1" customWidth="1"/>
    <col min="11642" max="11643" width="9.28515625" style="8" bestFit="1" customWidth="1"/>
    <col min="11644" max="11644" width="9.140625" style="8"/>
    <col min="11645" max="11645" width="10.28515625" style="8" bestFit="1" customWidth="1"/>
    <col min="11646" max="11647" width="9.28515625" style="8" bestFit="1" customWidth="1"/>
    <col min="11648" max="11648" width="9.140625" style="8"/>
    <col min="11649" max="11649" width="10.28515625" style="8" bestFit="1" customWidth="1"/>
    <col min="11650" max="11651" width="9.28515625" style="8" bestFit="1" customWidth="1"/>
    <col min="11652" max="11652" width="9.140625" style="8"/>
    <col min="11653" max="11653" width="10.28515625" style="8" bestFit="1" customWidth="1"/>
    <col min="11654" max="11655" width="9.28515625" style="8" bestFit="1" customWidth="1"/>
    <col min="11656" max="11656" width="9.140625" style="8"/>
    <col min="11657" max="11657" width="10.28515625" style="8" bestFit="1" customWidth="1"/>
    <col min="11658" max="11659" width="9.28515625" style="8" bestFit="1" customWidth="1"/>
    <col min="11660" max="11660" width="9.140625" style="8"/>
    <col min="11661" max="11661" width="10.28515625" style="8" bestFit="1" customWidth="1"/>
    <col min="11662" max="11663" width="9.28515625" style="8" bestFit="1" customWidth="1"/>
    <col min="11664" max="11664" width="9.140625" style="8"/>
    <col min="11665" max="11665" width="10.28515625" style="8" bestFit="1" customWidth="1"/>
    <col min="11666" max="11667" width="9.28515625" style="8" bestFit="1" customWidth="1"/>
    <col min="11668" max="11668" width="9.140625" style="8"/>
    <col min="11669" max="11669" width="10.28515625" style="8" bestFit="1" customWidth="1"/>
    <col min="11670" max="11671" width="9.28515625" style="8" bestFit="1" customWidth="1"/>
    <col min="11672" max="11672" width="9.140625" style="8"/>
    <col min="11673" max="11673" width="10.28515625" style="8" bestFit="1" customWidth="1"/>
    <col min="11674" max="11675" width="9.28515625" style="8" bestFit="1" customWidth="1"/>
    <col min="11676" max="11676" width="9.140625" style="8"/>
    <col min="11677" max="11677" width="10.28515625" style="8" bestFit="1" customWidth="1"/>
    <col min="11678" max="11679" width="9.28515625" style="8" bestFit="1" customWidth="1"/>
    <col min="11680" max="11680" width="9.140625" style="8"/>
    <col min="11681" max="11681" width="10.28515625" style="8" bestFit="1" customWidth="1"/>
    <col min="11682" max="11683" width="9.28515625" style="8" bestFit="1" customWidth="1"/>
    <col min="11684" max="11684" width="9.140625" style="8"/>
    <col min="11685" max="11685" width="10.28515625" style="8" bestFit="1" customWidth="1"/>
    <col min="11686" max="11687" width="9.28515625" style="8" bestFit="1" customWidth="1"/>
    <col min="11688" max="11688" width="9.140625" style="8"/>
    <col min="11689" max="11689" width="10.28515625" style="8" bestFit="1" customWidth="1"/>
    <col min="11690" max="11691" width="9.28515625" style="8" bestFit="1" customWidth="1"/>
    <col min="11692" max="11692" width="9.140625" style="8"/>
    <col min="11693" max="11693" width="10.28515625" style="8" bestFit="1" customWidth="1"/>
    <col min="11694" max="11695" width="9.28515625" style="8" bestFit="1" customWidth="1"/>
    <col min="11696" max="11696" width="9.140625" style="8"/>
    <col min="11697" max="11697" width="10.28515625" style="8" bestFit="1" customWidth="1"/>
    <col min="11698" max="11699" width="9.28515625" style="8" bestFit="1" customWidth="1"/>
    <col min="11700" max="11700" width="9.140625" style="8"/>
    <col min="11701" max="11701" width="10.28515625" style="8" bestFit="1" customWidth="1"/>
    <col min="11702" max="11703" width="9.28515625" style="8" bestFit="1" customWidth="1"/>
    <col min="11704" max="11704" width="9.140625" style="8"/>
    <col min="11705" max="11705" width="10.28515625" style="8" bestFit="1" customWidth="1"/>
    <col min="11706" max="11707" width="9.28515625" style="8" bestFit="1" customWidth="1"/>
    <col min="11708" max="11708" width="9.140625" style="8"/>
    <col min="11709" max="11709" width="10.28515625" style="8" bestFit="1" customWidth="1"/>
    <col min="11710" max="11711" width="9.28515625" style="8" bestFit="1" customWidth="1"/>
    <col min="11712" max="11712" width="9.140625" style="8"/>
    <col min="11713" max="11713" width="10.28515625" style="8" bestFit="1" customWidth="1"/>
    <col min="11714" max="11715" width="9.28515625" style="8" bestFit="1" customWidth="1"/>
    <col min="11716" max="11716" width="9.140625" style="8"/>
    <col min="11717" max="11717" width="10.28515625" style="8" bestFit="1" customWidth="1"/>
    <col min="11718" max="11719" width="9.28515625" style="8" bestFit="1" customWidth="1"/>
    <col min="11720" max="11720" width="9.140625" style="8"/>
    <col min="11721" max="11721" width="10.28515625" style="8" bestFit="1" customWidth="1"/>
    <col min="11722" max="11723" width="9.28515625" style="8" bestFit="1" customWidth="1"/>
    <col min="11724" max="11724" width="9.140625" style="8"/>
    <col min="11725" max="11725" width="10.28515625" style="8" bestFit="1" customWidth="1"/>
    <col min="11726" max="11727" width="9.28515625" style="8" bestFit="1" customWidth="1"/>
    <col min="11728" max="11728" width="9.140625" style="8"/>
    <col min="11729" max="11729" width="10.28515625" style="8" bestFit="1" customWidth="1"/>
    <col min="11730" max="11731" width="9.28515625" style="8" bestFit="1" customWidth="1"/>
    <col min="11732" max="11732" width="9.140625" style="8"/>
    <col min="11733" max="11733" width="10.28515625" style="8" bestFit="1" customWidth="1"/>
    <col min="11734" max="11735" width="9.28515625" style="8" bestFit="1" customWidth="1"/>
    <col min="11736" max="11736" width="9.140625" style="8"/>
    <col min="11737" max="11737" width="10.28515625" style="8" bestFit="1" customWidth="1"/>
    <col min="11738" max="11739" width="9.28515625" style="8" bestFit="1" customWidth="1"/>
    <col min="11740" max="11740" width="9.140625" style="8"/>
    <col min="11741" max="11741" width="10.28515625" style="8" bestFit="1" customWidth="1"/>
    <col min="11742" max="11743" width="9.28515625" style="8" bestFit="1" customWidth="1"/>
    <col min="11744" max="11744" width="9.140625" style="8"/>
    <col min="11745" max="11745" width="10.28515625" style="8" bestFit="1" customWidth="1"/>
    <col min="11746" max="11747" width="9.28515625" style="8" bestFit="1" customWidth="1"/>
    <col min="11748" max="11748" width="9.140625" style="8"/>
    <col min="11749" max="11749" width="10.28515625" style="8" bestFit="1" customWidth="1"/>
    <col min="11750" max="11751" width="9.28515625" style="8" bestFit="1" customWidth="1"/>
    <col min="11752" max="11752" width="9.140625" style="8"/>
    <col min="11753" max="11753" width="10.28515625" style="8" bestFit="1" customWidth="1"/>
    <col min="11754" max="11755" width="9.28515625" style="8" bestFit="1" customWidth="1"/>
    <col min="11756" max="11756" width="9.140625" style="8"/>
    <col min="11757" max="11757" width="10.28515625" style="8" bestFit="1" customWidth="1"/>
    <col min="11758" max="11759" width="9.28515625" style="8" bestFit="1" customWidth="1"/>
    <col min="11760" max="11760" width="9.140625" style="8"/>
    <col min="11761" max="11761" width="10.28515625" style="8" bestFit="1" customWidth="1"/>
    <col min="11762" max="11763" width="9.28515625" style="8" bestFit="1" customWidth="1"/>
    <col min="11764" max="11764" width="9.140625" style="8"/>
    <col min="11765" max="11765" width="10.28515625" style="8" bestFit="1" customWidth="1"/>
    <col min="11766" max="11767" width="9.28515625" style="8" bestFit="1" customWidth="1"/>
    <col min="11768" max="11768" width="9.140625" style="8"/>
    <col min="11769" max="11769" width="10.28515625" style="8" bestFit="1" customWidth="1"/>
    <col min="11770" max="11771" width="9.28515625" style="8" bestFit="1" customWidth="1"/>
    <col min="11772" max="11772" width="9.140625" style="8"/>
    <col min="11773" max="11773" width="10.28515625" style="8" bestFit="1" customWidth="1"/>
    <col min="11774" max="11775" width="9.28515625" style="8" bestFit="1" customWidth="1"/>
    <col min="11776" max="11776" width="9.140625" style="8"/>
    <col min="11777" max="11777" width="10.28515625" style="8" bestFit="1" customWidth="1"/>
    <col min="11778" max="11779" width="9.28515625" style="8" bestFit="1" customWidth="1"/>
    <col min="11780" max="11780" width="9.140625" style="8"/>
    <col min="11781" max="11781" width="10.28515625" style="8" bestFit="1" customWidth="1"/>
    <col min="11782" max="11783" width="9.28515625" style="8" bestFit="1" customWidth="1"/>
    <col min="11784" max="11784" width="9.140625" style="8"/>
    <col min="11785" max="11785" width="10.28515625" style="8" bestFit="1" customWidth="1"/>
    <col min="11786" max="11787" width="9.28515625" style="8" bestFit="1" customWidth="1"/>
    <col min="11788" max="11788" width="9.140625" style="8"/>
    <col min="11789" max="11789" width="10.28515625" style="8" bestFit="1" customWidth="1"/>
    <col min="11790" max="11791" width="9.28515625" style="8" bestFit="1" customWidth="1"/>
    <col min="11792" max="11792" width="9.140625" style="8"/>
    <col min="11793" max="11793" width="10.28515625" style="8" bestFit="1" customWidth="1"/>
    <col min="11794" max="11795" width="9.28515625" style="8" bestFit="1" customWidth="1"/>
    <col min="11796" max="11796" width="9.140625" style="8"/>
    <col min="11797" max="11797" width="10.28515625" style="8" bestFit="1" customWidth="1"/>
    <col min="11798" max="11799" width="9.28515625" style="8" bestFit="1" customWidth="1"/>
    <col min="11800" max="11800" width="9.140625" style="8"/>
    <col min="11801" max="11801" width="10.28515625" style="8" bestFit="1" customWidth="1"/>
    <col min="11802" max="11803" width="9.28515625" style="8" bestFit="1" customWidth="1"/>
    <col min="11804" max="11804" width="9.140625" style="8"/>
    <col min="11805" max="11805" width="10.28515625" style="8" bestFit="1" customWidth="1"/>
    <col min="11806" max="11807" width="9.28515625" style="8" bestFit="1" customWidth="1"/>
    <col min="11808" max="11808" width="9.140625" style="8"/>
    <col min="11809" max="11809" width="10.28515625" style="8" bestFit="1" customWidth="1"/>
    <col min="11810" max="11811" width="9.28515625" style="8" bestFit="1" customWidth="1"/>
    <col min="11812" max="11812" width="9.140625" style="8"/>
    <col min="11813" max="11813" width="10.28515625" style="8" bestFit="1" customWidth="1"/>
    <col min="11814" max="11815" width="9.28515625" style="8" bestFit="1" customWidth="1"/>
    <col min="11816" max="11816" width="9.140625" style="8"/>
    <col min="11817" max="11817" width="10.28515625" style="8" bestFit="1" customWidth="1"/>
    <col min="11818" max="11819" width="9.28515625" style="8" bestFit="1" customWidth="1"/>
    <col min="11820" max="11820" width="9.140625" style="8"/>
    <col min="11821" max="11821" width="10.28515625" style="8" bestFit="1" customWidth="1"/>
    <col min="11822" max="11823" width="9.28515625" style="8" bestFit="1" customWidth="1"/>
    <col min="11824" max="11824" width="9.140625" style="8"/>
    <col min="11825" max="11825" width="10.28515625" style="8" bestFit="1" customWidth="1"/>
    <col min="11826" max="11827" width="9.28515625" style="8" bestFit="1" customWidth="1"/>
    <col min="11828" max="11828" width="9.140625" style="8"/>
    <col min="11829" max="11829" width="10.28515625" style="8" bestFit="1" customWidth="1"/>
    <col min="11830" max="11831" width="9.28515625" style="8" bestFit="1" customWidth="1"/>
    <col min="11832" max="11832" width="9.140625" style="8"/>
    <col min="11833" max="11833" width="10.28515625" style="8" bestFit="1" customWidth="1"/>
    <col min="11834" max="11835" width="9.28515625" style="8" bestFit="1" customWidth="1"/>
    <col min="11836" max="11836" width="9.140625" style="8"/>
    <col min="11837" max="11837" width="10.28515625" style="8" bestFit="1" customWidth="1"/>
    <col min="11838" max="11839" width="9.28515625" style="8" bestFit="1" customWidth="1"/>
    <col min="11840" max="11840" width="9.140625" style="8"/>
    <col min="11841" max="11841" width="10.28515625" style="8" bestFit="1" customWidth="1"/>
    <col min="11842" max="11843" width="9.28515625" style="8" bestFit="1" customWidth="1"/>
    <col min="11844" max="11844" width="9.140625" style="8"/>
    <col min="11845" max="11845" width="10.28515625" style="8" bestFit="1" customWidth="1"/>
    <col min="11846" max="11847" width="9.28515625" style="8" bestFit="1" customWidth="1"/>
    <col min="11848" max="11848" width="9.140625" style="8"/>
    <col min="11849" max="11849" width="10.28515625" style="8" bestFit="1" customWidth="1"/>
    <col min="11850" max="11851" width="9.28515625" style="8" bestFit="1" customWidth="1"/>
    <col min="11852" max="11852" width="9.140625" style="8"/>
    <col min="11853" max="11853" width="10.28515625" style="8" bestFit="1" customWidth="1"/>
    <col min="11854" max="11855" width="9.28515625" style="8" bestFit="1" customWidth="1"/>
    <col min="11856" max="11856" width="9.140625" style="8"/>
    <col min="11857" max="11857" width="10.28515625" style="8" bestFit="1" customWidth="1"/>
    <col min="11858" max="11859" width="9.28515625" style="8" bestFit="1" customWidth="1"/>
    <col min="11860" max="11860" width="9.140625" style="8"/>
    <col min="11861" max="11861" width="10.28515625" style="8" bestFit="1" customWidth="1"/>
    <col min="11862" max="11863" width="9.28515625" style="8" bestFit="1" customWidth="1"/>
    <col min="11864" max="11864" width="9.140625" style="8"/>
    <col min="11865" max="11865" width="10.28515625" style="8" bestFit="1" customWidth="1"/>
    <col min="11866" max="11867" width="9.28515625" style="8" bestFit="1" customWidth="1"/>
    <col min="11868" max="11868" width="9.140625" style="8"/>
    <col min="11869" max="11869" width="10.28515625" style="8" bestFit="1" customWidth="1"/>
    <col min="11870" max="11871" width="9.28515625" style="8" bestFit="1" customWidth="1"/>
    <col min="11872" max="11872" width="9.140625" style="8"/>
    <col min="11873" max="11873" width="10.28515625" style="8" bestFit="1" customWidth="1"/>
    <col min="11874" max="11875" width="9.28515625" style="8" bestFit="1" customWidth="1"/>
    <col min="11876" max="11876" width="9.140625" style="8"/>
    <col min="11877" max="11877" width="10.28515625" style="8" bestFit="1" customWidth="1"/>
    <col min="11878" max="11879" width="9.28515625" style="8" bestFit="1" customWidth="1"/>
    <col min="11880" max="11880" width="9.140625" style="8"/>
    <col min="11881" max="11881" width="10.28515625" style="8" bestFit="1" customWidth="1"/>
    <col min="11882" max="11883" width="9.28515625" style="8" bestFit="1" customWidth="1"/>
    <col min="11884" max="11884" width="9.140625" style="8"/>
    <col min="11885" max="11885" width="10.28515625" style="8" bestFit="1" customWidth="1"/>
    <col min="11886" max="11887" width="9.28515625" style="8" bestFit="1" customWidth="1"/>
    <col min="11888" max="11888" width="9.140625" style="8"/>
    <col min="11889" max="11889" width="10.28515625" style="8" bestFit="1" customWidth="1"/>
    <col min="11890" max="11891" width="9.28515625" style="8" bestFit="1" customWidth="1"/>
    <col min="11892" max="11892" width="9.140625" style="8"/>
    <col min="11893" max="11893" width="10.28515625" style="8" bestFit="1" customWidth="1"/>
    <col min="11894" max="11895" width="9.28515625" style="8" bestFit="1" customWidth="1"/>
    <col min="11896" max="11896" width="9.140625" style="8"/>
    <col min="11897" max="11897" width="10.28515625" style="8" bestFit="1" customWidth="1"/>
    <col min="11898" max="11899" width="9.28515625" style="8" bestFit="1" customWidth="1"/>
    <col min="11900" max="11900" width="9.140625" style="8"/>
    <col min="11901" max="11901" width="10.28515625" style="8" bestFit="1" customWidth="1"/>
    <col min="11902" max="11903" width="9.28515625" style="8" bestFit="1" customWidth="1"/>
    <col min="11904" max="11904" width="9.140625" style="8"/>
    <col min="11905" max="11905" width="10.28515625" style="8" bestFit="1" customWidth="1"/>
    <col min="11906" max="11907" width="9.28515625" style="8" bestFit="1" customWidth="1"/>
    <col min="11908" max="11908" width="9.140625" style="8"/>
    <col min="11909" max="11909" width="10.28515625" style="8" bestFit="1" customWidth="1"/>
    <col min="11910" max="11911" width="9.28515625" style="8" bestFit="1" customWidth="1"/>
    <col min="11912" max="11912" width="9.140625" style="8"/>
    <col min="11913" max="11913" width="10.28515625" style="8" bestFit="1" customWidth="1"/>
    <col min="11914" max="11915" width="9.28515625" style="8" bestFit="1" customWidth="1"/>
    <col min="11916" max="11916" width="9.140625" style="8"/>
    <col min="11917" max="11917" width="10.28515625" style="8" bestFit="1" customWidth="1"/>
    <col min="11918" max="11919" width="9.28515625" style="8" bestFit="1" customWidth="1"/>
    <col min="11920" max="11920" width="9.140625" style="8"/>
    <col min="11921" max="11921" width="10.28515625" style="8" bestFit="1" customWidth="1"/>
    <col min="11922" max="11923" width="9.28515625" style="8" bestFit="1" customWidth="1"/>
    <col min="11924" max="11924" width="9.140625" style="8"/>
    <col min="11925" max="11925" width="10.28515625" style="8" bestFit="1" customWidth="1"/>
    <col min="11926" max="11927" width="9.28515625" style="8" bestFit="1" customWidth="1"/>
    <col min="11928" max="11928" width="9.140625" style="8"/>
    <col min="11929" max="11929" width="10.28515625" style="8" bestFit="1" customWidth="1"/>
    <col min="11930" max="11931" width="9.28515625" style="8" bestFit="1" customWidth="1"/>
    <col min="11932" max="11932" width="9.140625" style="8"/>
    <col min="11933" max="11933" width="10.28515625" style="8" bestFit="1" customWidth="1"/>
    <col min="11934" max="11935" width="9.28515625" style="8" bestFit="1" customWidth="1"/>
    <col min="11936" max="11936" width="9.140625" style="8"/>
    <col min="11937" max="11937" width="10.28515625" style="8" bestFit="1" customWidth="1"/>
    <col min="11938" max="11939" width="9.28515625" style="8" bestFit="1" customWidth="1"/>
    <col min="11940" max="11940" width="9.140625" style="8"/>
    <col min="11941" max="11941" width="10.28515625" style="8" bestFit="1" customWidth="1"/>
    <col min="11942" max="11943" width="9.28515625" style="8" bestFit="1" customWidth="1"/>
    <col min="11944" max="11944" width="9.140625" style="8"/>
    <col min="11945" max="11945" width="10.28515625" style="8" bestFit="1" customWidth="1"/>
    <col min="11946" max="11947" width="9.28515625" style="8" bestFit="1" customWidth="1"/>
    <col min="11948" max="11948" width="9.140625" style="8"/>
    <col min="11949" max="11949" width="10.28515625" style="8" bestFit="1" customWidth="1"/>
    <col min="11950" max="11951" width="9.28515625" style="8" bestFit="1" customWidth="1"/>
    <col min="11952" max="11952" width="9.140625" style="8"/>
    <col min="11953" max="11953" width="10.28515625" style="8" bestFit="1" customWidth="1"/>
    <col min="11954" max="11955" width="9.28515625" style="8" bestFit="1" customWidth="1"/>
    <col min="11956" max="11956" width="9.140625" style="8"/>
    <col min="11957" max="11957" width="10.28515625" style="8" bestFit="1" customWidth="1"/>
    <col min="11958" max="11959" width="9.28515625" style="8" bestFit="1" customWidth="1"/>
    <col min="11960" max="11960" width="9.140625" style="8"/>
    <col min="11961" max="11961" width="10.28515625" style="8" bestFit="1" customWidth="1"/>
    <col min="11962" max="11963" width="9.28515625" style="8" bestFit="1" customWidth="1"/>
    <col min="11964" max="11964" width="9.140625" style="8"/>
    <col min="11965" max="11965" width="10.28515625" style="8" bestFit="1" customWidth="1"/>
    <col min="11966" max="11967" width="9.28515625" style="8" bestFit="1" customWidth="1"/>
    <col min="11968" max="11968" width="9.140625" style="8"/>
    <col min="11969" max="11969" width="10.28515625" style="8" bestFit="1" customWidth="1"/>
    <col min="11970" max="11971" width="9.28515625" style="8" bestFit="1" customWidth="1"/>
    <col min="11972" max="11972" width="9.140625" style="8"/>
    <col min="11973" max="11973" width="10.28515625" style="8" bestFit="1" customWidth="1"/>
    <col min="11974" max="11975" width="9.28515625" style="8" bestFit="1" customWidth="1"/>
    <col min="11976" max="11976" width="9.140625" style="8"/>
    <col min="11977" max="11977" width="10.28515625" style="8" bestFit="1" customWidth="1"/>
    <col min="11978" max="11979" width="9.28515625" style="8" bestFit="1" customWidth="1"/>
    <col min="11980" max="11980" width="9.140625" style="8"/>
    <col min="11981" max="11981" width="10.28515625" style="8" bestFit="1" customWidth="1"/>
    <col min="11982" max="11983" width="9.28515625" style="8" bestFit="1" customWidth="1"/>
    <col min="11984" max="11984" width="9.140625" style="8"/>
    <col min="11985" max="11985" width="10.28515625" style="8" bestFit="1" customWidth="1"/>
    <col min="11986" max="11987" width="9.28515625" style="8" bestFit="1" customWidth="1"/>
    <col min="11988" max="11988" width="9.140625" style="8"/>
    <col min="11989" max="11989" width="10.28515625" style="8" bestFit="1" customWidth="1"/>
    <col min="11990" max="11991" width="9.28515625" style="8" bestFit="1" customWidth="1"/>
    <col min="11992" max="11992" width="9.140625" style="8"/>
    <col min="11993" max="11993" width="10.28515625" style="8" bestFit="1" customWidth="1"/>
    <col min="11994" max="11995" width="9.28515625" style="8" bestFit="1" customWidth="1"/>
    <col min="11996" max="11996" width="9.140625" style="8"/>
    <col min="11997" max="11997" width="10.28515625" style="8" bestFit="1" customWidth="1"/>
    <col min="11998" max="11999" width="9.28515625" style="8" bestFit="1" customWidth="1"/>
    <col min="12000" max="12000" width="9.140625" style="8"/>
    <col min="12001" max="12001" width="10.28515625" style="8" bestFit="1" customWidth="1"/>
    <col min="12002" max="12003" width="9.28515625" style="8" bestFit="1" customWidth="1"/>
    <col min="12004" max="12004" width="9.140625" style="8"/>
    <col min="12005" max="12005" width="10.28515625" style="8" bestFit="1" customWidth="1"/>
    <col min="12006" max="12007" width="9.28515625" style="8" bestFit="1" customWidth="1"/>
    <col min="12008" max="12008" width="9.140625" style="8"/>
    <col min="12009" max="12009" width="10.28515625" style="8" bestFit="1" customWidth="1"/>
    <col min="12010" max="12011" width="9.28515625" style="8" bestFit="1" customWidth="1"/>
    <col min="12012" max="12012" width="9.140625" style="8"/>
    <col min="12013" max="12013" width="10.28515625" style="8" bestFit="1" customWidth="1"/>
    <col min="12014" max="12015" width="9.28515625" style="8" bestFit="1" customWidth="1"/>
    <col min="12016" max="12016" width="9.140625" style="8"/>
    <col min="12017" max="12017" width="10.28515625" style="8" bestFit="1" customWidth="1"/>
    <col min="12018" max="12019" width="9.28515625" style="8" bestFit="1" customWidth="1"/>
    <col min="12020" max="12020" width="9.140625" style="8"/>
    <col min="12021" max="12021" width="10.28515625" style="8" bestFit="1" customWidth="1"/>
    <col min="12022" max="12023" width="9.28515625" style="8" bestFit="1" customWidth="1"/>
    <col min="12024" max="12024" width="9.140625" style="8"/>
    <col min="12025" max="12025" width="10.28515625" style="8" bestFit="1" customWidth="1"/>
    <col min="12026" max="12027" width="9.28515625" style="8" bestFit="1" customWidth="1"/>
    <col min="12028" max="12028" width="9.140625" style="8"/>
    <col min="12029" max="12029" width="10.28515625" style="8" bestFit="1" customWidth="1"/>
    <col min="12030" max="12031" width="9.28515625" style="8" bestFit="1" customWidth="1"/>
    <col min="12032" max="12032" width="9.140625" style="8"/>
    <col min="12033" max="12033" width="10.28515625" style="8" bestFit="1" customWidth="1"/>
    <col min="12034" max="12035" width="9.28515625" style="8" bestFit="1" customWidth="1"/>
    <col min="12036" max="12036" width="9.140625" style="8"/>
    <col min="12037" max="12037" width="10.28515625" style="8" bestFit="1" customWidth="1"/>
    <col min="12038" max="12039" width="9.28515625" style="8" bestFit="1" customWidth="1"/>
    <col min="12040" max="12040" width="9.140625" style="8"/>
    <col min="12041" max="12041" width="10.28515625" style="8" bestFit="1" customWidth="1"/>
    <col min="12042" max="12043" width="9.28515625" style="8" bestFit="1" customWidth="1"/>
    <col min="12044" max="12044" width="9.140625" style="8"/>
    <col min="12045" max="12045" width="10.28515625" style="8" bestFit="1" customWidth="1"/>
    <col min="12046" max="12047" width="9.28515625" style="8" bestFit="1" customWidth="1"/>
    <col min="12048" max="12048" width="9.140625" style="8"/>
    <col min="12049" max="12049" width="10.28515625" style="8" bestFit="1" customWidth="1"/>
    <col min="12050" max="12051" width="9.28515625" style="8" bestFit="1" customWidth="1"/>
    <col min="12052" max="12052" width="9.140625" style="8"/>
    <col min="12053" max="12053" width="10.28515625" style="8" bestFit="1" customWidth="1"/>
    <col min="12054" max="12055" width="9.28515625" style="8" bestFit="1" customWidth="1"/>
    <col min="12056" max="12056" width="9.140625" style="8"/>
    <col min="12057" max="12057" width="10.28515625" style="8" bestFit="1" customWidth="1"/>
    <col min="12058" max="12059" width="9.28515625" style="8" bestFit="1" customWidth="1"/>
    <col min="12060" max="12060" width="9.140625" style="8"/>
    <col min="12061" max="12061" width="10.28515625" style="8" bestFit="1" customWidth="1"/>
    <col min="12062" max="12063" width="9.28515625" style="8" bestFit="1" customWidth="1"/>
    <col min="12064" max="12064" width="9.140625" style="8"/>
    <col min="12065" max="12065" width="10.28515625" style="8" bestFit="1" customWidth="1"/>
    <col min="12066" max="12067" width="9.28515625" style="8" bestFit="1" customWidth="1"/>
    <col min="12068" max="12068" width="9.140625" style="8"/>
    <col min="12069" max="12069" width="10.28515625" style="8" bestFit="1" customWidth="1"/>
    <col min="12070" max="12071" width="9.28515625" style="8" bestFit="1" customWidth="1"/>
    <col min="12072" max="12072" width="9.140625" style="8"/>
    <col min="12073" max="12073" width="10.28515625" style="8" bestFit="1" customWidth="1"/>
    <col min="12074" max="12075" width="9.28515625" style="8" bestFit="1" customWidth="1"/>
    <col min="12076" max="12076" width="9.140625" style="8"/>
    <col min="12077" max="12077" width="10.28515625" style="8" bestFit="1" customWidth="1"/>
    <col min="12078" max="12079" width="9.28515625" style="8" bestFit="1" customWidth="1"/>
    <col min="12080" max="12080" width="9.140625" style="8"/>
    <col min="12081" max="12081" width="10.28515625" style="8" bestFit="1" customWidth="1"/>
    <col min="12082" max="12083" width="9.28515625" style="8" bestFit="1" customWidth="1"/>
    <col min="12084" max="12084" width="9.140625" style="8"/>
    <col min="12085" max="12085" width="10.28515625" style="8" bestFit="1" customWidth="1"/>
    <col min="12086" max="12087" width="9.28515625" style="8" bestFit="1" customWidth="1"/>
    <col min="12088" max="12088" width="9.140625" style="8"/>
    <col min="12089" max="12089" width="10.28515625" style="8" bestFit="1" customWidth="1"/>
    <col min="12090" max="12091" width="9.28515625" style="8" bestFit="1" customWidth="1"/>
    <col min="12092" max="12092" width="9.140625" style="8"/>
    <col min="12093" max="12093" width="10.28515625" style="8" bestFit="1" customWidth="1"/>
    <col min="12094" max="12095" width="9.28515625" style="8" bestFit="1" customWidth="1"/>
    <col min="12096" max="12096" width="9.140625" style="8"/>
    <col min="12097" max="12097" width="10.28515625" style="8" bestFit="1" customWidth="1"/>
    <col min="12098" max="12099" width="9.28515625" style="8" bestFit="1" customWidth="1"/>
    <col min="12100" max="12100" width="9.140625" style="8"/>
    <col min="12101" max="12101" width="10.28515625" style="8" bestFit="1" customWidth="1"/>
    <col min="12102" max="12103" width="9.28515625" style="8" bestFit="1" customWidth="1"/>
    <col min="12104" max="12104" width="9.140625" style="8"/>
    <col min="12105" max="12105" width="10.28515625" style="8" bestFit="1" customWidth="1"/>
    <col min="12106" max="12107" width="9.28515625" style="8" bestFit="1" customWidth="1"/>
    <col min="12108" max="12108" width="9.140625" style="8"/>
    <col min="12109" max="12109" width="10.28515625" style="8" bestFit="1" customWidth="1"/>
    <col min="12110" max="12111" width="9.28515625" style="8" bestFit="1" customWidth="1"/>
    <col min="12112" max="12112" width="9.140625" style="8"/>
    <col min="12113" max="12113" width="10.28515625" style="8" bestFit="1" customWidth="1"/>
    <col min="12114" max="12115" width="9.28515625" style="8" bestFit="1" customWidth="1"/>
    <col min="12116" max="12116" width="9.140625" style="8"/>
    <col min="12117" max="12117" width="10.28515625" style="8" bestFit="1" customWidth="1"/>
    <col min="12118" max="12119" width="9.28515625" style="8" bestFit="1" customWidth="1"/>
    <col min="12120" max="12120" width="9.140625" style="8"/>
    <col min="12121" max="12121" width="10.28515625" style="8" bestFit="1" customWidth="1"/>
    <col min="12122" max="12123" width="9.28515625" style="8" bestFit="1" customWidth="1"/>
    <col min="12124" max="12124" width="9.140625" style="8"/>
    <col min="12125" max="12125" width="10.28515625" style="8" bestFit="1" customWidth="1"/>
    <col min="12126" max="12127" width="9.28515625" style="8" bestFit="1" customWidth="1"/>
    <col min="12128" max="12128" width="9.140625" style="8"/>
    <col min="12129" max="12129" width="10.28515625" style="8" bestFit="1" customWidth="1"/>
    <col min="12130" max="12131" width="9.28515625" style="8" bestFit="1" customWidth="1"/>
    <col min="12132" max="12132" width="9.140625" style="8"/>
    <col min="12133" max="12133" width="10.28515625" style="8" bestFit="1" customWidth="1"/>
    <col min="12134" max="12135" width="9.28515625" style="8" bestFit="1" customWidth="1"/>
    <col min="12136" max="12136" width="9.140625" style="8"/>
    <col min="12137" max="12137" width="10.28515625" style="8" bestFit="1" customWidth="1"/>
    <col min="12138" max="12139" width="9.28515625" style="8" bestFit="1" customWidth="1"/>
    <col min="12140" max="12140" width="9.140625" style="8"/>
    <col min="12141" max="12141" width="10.28515625" style="8" bestFit="1" customWidth="1"/>
    <col min="12142" max="12143" width="9.28515625" style="8" bestFit="1" customWidth="1"/>
    <col min="12144" max="12144" width="9.140625" style="8"/>
    <col min="12145" max="12145" width="10.28515625" style="8" bestFit="1" customWidth="1"/>
    <col min="12146" max="12147" width="9.28515625" style="8" bestFit="1" customWidth="1"/>
    <col min="12148" max="12148" width="9.140625" style="8"/>
    <col min="12149" max="12149" width="10.28515625" style="8" bestFit="1" customWidth="1"/>
    <col min="12150" max="12151" width="9.28515625" style="8" bestFit="1" customWidth="1"/>
    <col min="12152" max="12152" width="9.140625" style="8"/>
    <col min="12153" max="12153" width="10.28515625" style="8" bestFit="1" customWidth="1"/>
    <col min="12154" max="12155" width="9.28515625" style="8" bestFit="1" customWidth="1"/>
    <col min="12156" max="12156" width="9.140625" style="8"/>
    <col min="12157" max="12157" width="10.28515625" style="8" bestFit="1" customWidth="1"/>
    <col min="12158" max="12159" width="9.28515625" style="8" bestFit="1" customWidth="1"/>
    <col min="12160" max="12160" width="9.140625" style="8"/>
    <col min="12161" max="12161" width="10.28515625" style="8" bestFit="1" customWidth="1"/>
    <col min="12162" max="12163" width="9.28515625" style="8" bestFit="1" customWidth="1"/>
    <col min="12164" max="12164" width="9.140625" style="8"/>
    <col min="12165" max="12165" width="10.28515625" style="8" bestFit="1" customWidth="1"/>
    <col min="12166" max="12167" width="9.28515625" style="8" bestFit="1" customWidth="1"/>
    <col min="12168" max="12168" width="9.140625" style="8"/>
    <col min="12169" max="12169" width="10.28515625" style="8" bestFit="1" customWidth="1"/>
    <col min="12170" max="12171" width="9.28515625" style="8" bestFit="1" customWidth="1"/>
    <col min="12172" max="12172" width="9.140625" style="8"/>
    <col min="12173" max="12173" width="10.28515625" style="8" bestFit="1" customWidth="1"/>
    <col min="12174" max="12175" width="9.28515625" style="8" bestFit="1" customWidth="1"/>
    <col min="12176" max="12176" width="9.140625" style="8"/>
    <col min="12177" max="12177" width="10.28515625" style="8" bestFit="1" customWidth="1"/>
    <col min="12178" max="12179" width="9.28515625" style="8" bestFit="1" customWidth="1"/>
    <col min="12180" max="12180" width="9.140625" style="8"/>
    <col min="12181" max="12181" width="10.28515625" style="8" bestFit="1" customWidth="1"/>
    <col min="12182" max="12183" width="9.28515625" style="8" bestFit="1" customWidth="1"/>
    <col min="12184" max="12184" width="9.140625" style="8"/>
    <col min="12185" max="12185" width="10.28515625" style="8" bestFit="1" customWidth="1"/>
    <col min="12186" max="12187" width="9.28515625" style="8" bestFit="1" customWidth="1"/>
    <col min="12188" max="12188" width="9.140625" style="8"/>
    <col min="12189" max="12189" width="10.28515625" style="8" bestFit="1" customWidth="1"/>
    <col min="12190" max="12191" width="9.28515625" style="8" bestFit="1" customWidth="1"/>
    <col min="12192" max="12192" width="9.140625" style="8"/>
    <col min="12193" max="12193" width="10.28515625" style="8" bestFit="1" customWidth="1"/>
    <col min="12194" max="12195" width="9.28515625" style="8" bestFit="1" customWidth="1"/>
    <col min="12196" max="12196" width="9.140625" style="8"/>
    <col min="12197" max="12197" width="10.28515625" style="8" bestFit="1" customWidth="1"/>
    <col min="12198" max="12199" width="9.28515625" style="8" bestFit="1" customWidth="1"/>
    <col min="12200" max="12200" width="9.140625" style="8"/>
    <col min="12201" max="12201" width="10.28515625" style="8" bestFit="1" customWidth="1"/>
    <col min="12202" max="12203" width="9.28515625" style="8" bestFit="1" customWidth="1"/>
    <col min="12204" max="12204" width="9.140625" style="8"/>
    <col min="12205" max="12205" width="10.28515625" style="8" bestFit="1" customWidth="1"/>
    <col min="12206" max="12207" width="9.28515625" style="8" bestFit="1" customWidth="1"/>
    <col min="12208" max="12208" width="9.140625" style="8"/>
    <col min="12209" max="12209" width="10.28515625" style="8" bestFit="1" customWidth="1"/>
    <col min="12210" max="12211" width="9.28515625" style="8" bestFit="1" customWidth="1"/>
    <col min="12212" max="12212" width="9.140625" style="8"/>
    <col min="12213" max="12213" width="10.28515625" style="8" bestFit="1" customWidth="1"/>
    <col min="12214" max="12215" width="9.28515625" style="8" bestFit="1" customWidth="1"/>
    <col min="12216" max="12216" width="9.140625" style="8"/>
    <col min="12217" max="12217" width="10.28515625" style="8" bestFit="1" customWidth="1"/>
    <col min="12218" max="12219" width="9.28515625" style="8" bestFit="1" customWidth="1"/>
    <col min="12220" max="12220" width="9.140625" style="8"/>
    <col min="12221" max="12221" width="10.28515625" style="8" bestFit="1" customWidth="1"/>
    <col min="12222" max="12223" width="9.28515625" style="8" bestFit="1" customWidth="1"/>
    <col min="12224" max="12224" width="9.140625" style="8"/>
    <col min="12225" max="12225" width="10.28515625" style="8" bestFit="1" customWidth="1"/>
    <col min="12226" max="12227" width="9.28515625" style="8" bestFit="1" customWidth="1"/>
    <col min="12228" max="12228" width="9.140625" style="8"/>
    <col min="12229" max="12229" width="10.28515625" style="8" bestFit="1" customWidth="1"/>
    <col min="12230" max="12231" width="9.28515625" style="8" bestFit="1" customWidth="1"/>
    <col min="12232" max="12232" width="9.140625" style="8"/>
    <col min="12233" max="12233" width="10.28515625" style="8" bestFit="1" customWidth="1"/>
    <col min="12234" max="12235" width="9.28515625" style="8" bestFit="1" customWidth="1"/>
    <col min="12236" max="12236" width="9.140625" style="8"/>
    <col min="12237" max="12237" width="10.28515625" style="8" bestFit="1" customWidth="1"/>
    <col min="12238" max="12239" width="9.28515625" style="8" bestFit="1" customWidth="1"/>
    <col min="12240" max="12240" width="9.140625" style="8"/>
    <col min="12241" max="12241" width="10.28515625" style="8" bestFit="1" customWidth="1"/>
    <col min="12242" max="12243" width="9.28515625" style="8" bestFit="1" customWidth="1"/>
    <col min="12244" max="12244" width="9.140625" style="8"/>
    <col min="12245" max="12245" width="10.28515625" style="8" bestFit="1" customWidth="1"/>
    <col min="12246" max="12247" width="9.28515625" style="8" bestFit="1" customWidth="1"/>
    <col min="12248" max="12248" width="9.140625" style="8"/>
    <col min="12249" max="12249" width="10.28515625" style="8" bestFit="1" customWidth="1"/>
    <col min="12250" max="12251" width="9.28515625" style="8" bestFit="1" customWidth="1"/>
    <col min="12252" max="12252" width="9.140625" style="8"/>
    <col min="12253" max="12253" width="10.28515625" style="8" bestFit="1" customWidth="1"/>
    <col min="12254" max="12255" width="9.28515625" style="8" bestFit="1" customWidth="1"/>
    <col min="12256" max="12256" width="9.140625" style="8"/>
    <col min="12257" max="12257" width="10.28515625" style="8" bestFit="1" customWidth="1"/>
    <col min="12258" max="12259" width="9.28515625" style="8" bestFit="1" customWidth="1"/>
    <col min="12260" max="12260" width="9.140625" style="8"/>
    <col min="12261" max="12261" width="10.28515625" style="8" bestFit="1" customWidth="1"/>
    <col min="12262" max="12263" width="9.28515625" style="8" bestFit="1" customWidth="1"/>
    <col min="12264" max="12264" width="9.140625" style="8"/>
    <col min="12265" max="12265" width="10.28515625" style="8" bestFit="1" customWidth="1"/>
    <col min="12266" max="12267" width="9.28515625" style="8" bestFit="1" customWidth="1"/>
    <col min="12268" max="12268" width="9.140625" style="8"/>
    <col min="12269" max="12269" width="10.28515625" style="8" bestFit="1" customWidth="1"/>
    <col min="12270" max="12271" width="9.28515625" style="8" bestFit="1" customWidth="1"/>
    <col min="12272" max="12272" width="9.140625" style="8"/>
    <col min="12273" max="12273" width="10.28515625" style="8" bestFit="1" customWidth="1"/>
    <col min="12274" max="12275" width="9.28515625" style="8" bestFit="1" customWidth="1"/>
    <col min="12276" max="12276" width="9.140625" style="8"/>
    <col min="12277" max="12277" width="10.28515625" style="8" bestFit="1" customWidth="1"/>
    <col min="12278" max="12279" width="9.28515625" style="8" bestFit="1" customWidth="1"/>
    <col min="12280" max="12280" width="9.140625" style="8"/>
    <col min="12281" max="12281" width="10.28515625" style="8" bestFit="1" customWidth="1"/>
    <col min="12282" max="12283" width="9.28515625" style="8" bestFit="1" customWidth="1"/>
    <col min="12284" max="12284" width="9.140625" style="8"/>
    <col min="12285" max="12285" width="10.28515625" style="8" bestFit="1" customWidth="1"/>
    <col min="12286" max="12287" width="9.28515625" style="8" bestFit="1" customWidth="1"/>
    <col min="12288" max="12288" width="9.140625" style="8"/>
    <col min="12289" max="12289" width="10.28515625" style="8" bestFit="1" customWidth="1"/>
    <col min="12290" max="12291" width="9.28515625" style="8" bestFit="1" customWidth="1"/>
    <col min="12292" max="12292" width="9.140625" style="8"/>
    <col min="12293" max="12293" width="10.28515625" style="8" bestFit="1" customWidth="1"/>
    <col min="12294" max="12295" width="9.28515625" style="8" bestFit="1" customWidth="1"/>
    <col min="12296" max="12296" width="9.140625" style="8"/>
    <col min="12297" max="12297" width="10.28515625" style="8" bestFit="1" customWidth="1"/>
    <col min="12298" max="12299" width="9.28515625" style="8" bestFit="1" customWidth="1"/>
    <col min="12300" max="12300" width="9.140625" style="8"/>
    <col min="12301" max="12301" width="10.28515625" style="8" bestFit="1" customWidth="1"/>
    <col min="12302" max="12303" width="9.28515625" style="8" bestFit="1" customWidth="1"/>
    <col min="12304" max="12304" width="9.140625" style="8"/>
    <col min="12305" max="12305" width="10.28515625" style="8" bestFit="1" customWidth="1"/>
    <col min="12306" max="12307" width="9.28515625" style="8" bestFit="1" customWidth="1"/>
    <col min="12308" max="12308" width="9.140625" style="8"/>
    <col min="12309" max="12309" width="10.28515625" style="8" bestFit="1" customWidth="1"/>
    <col min="12310" max="12311" width="9.28515625" style="8" bestFit="1" customWidth="1"/>
    <col min="12312" max="12312" width="9.140625" style="8"/>
    <col min="12313" max="12313" width="10.28515625" style="8" bestFit="1" customWidth="1"/>
    <col min="12314" max="12315" width="9.28515625" style="8" bestFit="1" customWidth="1"/>
    <col min="12316" max="12316" width="9.140625" style="8"/>
    <col min="12317" max="12317" width="10.28515625" style="8" bestFit="1" customWidth="1"/>
    <col min="12318" max="12319" width="9.28515625" style="8" bestFit="1" customWidth="1"/>
    <col min="12320" max="12320" width="9.140625" style="8"/>
    <col min="12321" max="12321" width="10.28515625" style="8" bestFit="1" customWidth="1"/>
    <col min="12322" max="12323" width="9.28515625" style="8" bestFit="1" customWidth="1"/>
    <col min="12324" max="12324" width="9.140625" style="8"/>
    <col min="12325" max="12325" width="10.28515625" style="8" bestFit="1" customWidth="1"/>
    <col min="12326" max="12327" width="9.28515625" style="8" bestFit="1" customWidth="1"/>
    <col min="12328" max="12328" width="9.140625" style="8"/>
    <col min="12329" max="12329" width="10.28515625" style="8" bestFit="1" customWidth="1"/>
    <col min="12330" max="12331" width="9.28515625" style="8" bestFit="1" customWidth="1"/>
    <col min="12332" max="12332" width="9.140625" style="8"/>
    <col min="12333" max="12333" width="10.28515625" style="8" bestFit="1" customWidth="1"/>
    <col min="12334" max="12335" width="9.28515625" style="8" bestFit="1" customWidth="1"/>
    <col min="12336" max="12336" width="9.140625" style="8"/>
    <col min="12337" max="12337" width="10.28515625" style="8" bestFit="1" customWidth="1"/>
    <col min="12338" max="12339" width="9.28515625" style="8" bestFit="1" customWidth="1"/>
    <col min="12340" max="12340" width="9.140625" style="8"/>
    <col min="12341" max="12341" width="10.28515625" style="8" bestFit="1" customWidth="1"/>
    <col min="12342" max="12343" width="9.28515625" style="8" bestFit="1" customWidth="1"/>
    <col min="12344" max="12344" width="9.140625" style="8"/>
    <col min="12345" max="12345" width="10.28515625" style="8" bestFit="1" customWidth="1"/>
    <col min="12346" max="12347" width="9.28515625" style="8" bestFit="1" customWidth="1"/>
    <col min="12348" max="12348" width="9.140625" style="8"/>
    <col min="12349" max="12349" width="10.28515625" style="8" bestFit="1" customWidth="1"/>
    <col min="12350" max="12351" width="9.28515625" style="8" bestFit="1" customWidth="1"/>
    <col min="12352" max="12352" width="9.140625" style="8"/>
    <col min="12353" max="12353" width="10.28515625" style="8" bestFit="1" customWidth="1"/>
    <col min="12354" max="12355" width="9.28515625" style="8" bestFit="1" customWidth="1"/>
    <col min="12356" max="12356" width="9.140625" style="8"/>
    <col min="12357" max="12357" width="10.28515625" style="8" bestFit="1" customWidth="1"/>
    <col min="12358" max="12359" width="9.28515625" style="8" bestFit="1" customWidth="1"/>
    <col min="12360" max="12360" width="9.140625" style="8"/>
    <col min="12361" max="12361" width="10.28515625" style="8" bestFit="1" customWidth="1"/>
    <col min="12362" max="12363" width="9.28515625" style="8" bestFit="1" customWidth="1"/>
    <col min="12364" max="12364" width="9.140625" style="8"/>
    <col min="12365" max="12365" width="10.28515625" style="8" bestFit="1" customWidth="1"/>
    <col min="12366" max="12367" width="9.28515625" style="8" bestFit="1" customWidth="1"/>
    <col min="12368" max="12368" width="9.140625" style="8"/>
    <col min="12369" max="12369" width="10.28515625" style="8" bestFit="1" customWidth="1"/>
    <col min="12370" max="12371" width="9.28515625" style="8" bestFit="1" customWidth="1"/>
    <col min="12372" max="12372" width="9.140625" style="8"/>
    <col min="12373" max="12373" width="10.28515625" style="8" bestFit="1" customWidth="1"/>
    <col min="12374" max="12375" width="9.28515625" style="8" bestFit="1" customWidth="1"/>
    <col min="12376" max="12376" width="9.140625" style="8"/>
    <col min="12377" max="12377" width="10.28515625" style="8" bestFit="1" customWidth="1"/>
    <col min="12378" max="12379" width="9.28515625" style="8" bestFit="1" customWidth="1"/>
    <col min="12380" max="12380" width="9.140625" style="8"/>
    <col min="12381" max="12381" width="10.28515625" style="8" bestFit="1" customWidth="1"/>
    <col min="12382" max="12383" width="9.28515625" style="8" bestFit="1" customWidth="1"/>
    <col min="12384" max="12384" width="9.140625" style="8"/>
    <col min="12385" max="12385" width="10.28515625" style="8" bestFit="1" customWidth="1"/>
    <col min="12386" max="12387" width="9.28515625" style="8" bestFit="1" customWidth="1"/>
    <col min="12388" max="12388" width="9.140625" style="8"/>
    <col min="12389" max="12389" width="10.28515625" style="8" bestFit="1" customWidth="1"/>
    <col min="12390" max="12391" width="9.28515625" style="8" bestFit="1" customWidth="1"/>
    <col min="12392" max="12392" width="9.140625" style="8"/>
    <col min="12393" max="12393" width="10.28515625" style="8" bestFit="1" customWidth="1"/>
    <col min="12394" max="12395" width="9.28515625" style="8" bestFit="1" customWidth="1"/>
    <col min="12396" max="12396" width="9.140625" style="8"/>
    <col min="12397" max="12397" width="10.28515625" style="8" bestFit="1" customWidth="1"/>
    <col min="12398" max="12399" width="9.28515625" style="8" bestFit="1" customWidth="1"/>
    <col min="12400" max="12400" width="9.140625" style="8"/>
    <col min="12401" max="12401" width="10.28515625" style="8" bestFit="1" customWidth="1"/>
    <col min="12402" max="12403" width="9.28515625" style="8" bestFit="1" customWidth="1"/>
    <col min="12404" max="12404" width="9.140625" style="8"/>
    <col min="12405" max="12405" width="10.28515625" style="8" bestFit="1" customWidth="1"/>
    <col min="12406" max="12407" width="9.28515625" style="8" bestFit="1" customWidth="1"/>
    <col min="12408" max="12408" width="9.140625" style="8"/>
    <col min="12409" max="12409" width="10.28515625" style="8" bestFit="1" customWidth="1"/>
    <col min="12410" max="12411" width="9.28515625" style="8" bestFit="1" customWidth="1"/>
    <col min="12412" max="12412" width="9.140625" style="8"/>
    <col min="12413" max="12413" width="10.28515625" style="8" bestFit="1" customWidth="1"/>
    <col min="12414" max="12415" width="9.28515625" style="8" bestFit="1" customWidth="1"/>
    <col min="12416" max="12416" width="9.140625" style="8"/>
    <col min="12417" max="12417" width="10.28515625" style="8" bestFit="1" customWidth="1"/>
    <col min="12418" max="12419" width="9.28515625" style="8" bestFit="1" customWidth="1"/>
    <col min="12420" max="12420" width="9.140625" style="8"/>
    <col min="12421" max="12421" width="10.28515625" style="8" bestFit="1" customWidth="1"/>
    <col min="12422" max="12423" width="9.28515625" style="8" bestFit="1" customWidth="1"/>
    <col min="12424" max="12424" width="9.140625" style="8"/>
    <col min="12425" max="12425" width="10.28515625" style="8" bestFit="1" customWidth="1"/>
    <col min="12426" max="12427" width="9.28515625" style="8" bestFit="1" customWidth="1"/>
    <col min="12428" max="12428" width="9.140625" style="8"/>
    <col min="12429" max="12429" width="10.28515625" style="8" bestFit="1" customWidth="1"/>
    <col min="12430" max="12431" width="9.28515625" style="8" bestFit="1" customWidth="1"/>
    <col min="12432" max="12432" width="9.140625" style="8"/>
    <col min="12433" max="12433" width="10.28515625" style="8" bestFit="1" customWidth="1"/>
    <col min="12434" max="12435" width="9.28515625" style="8" bestFit="1" customWidth="1"/>
    <col min="12436" max="12436" width="9.140625" style="8"/>
    <col min="12437" max="12437" width="10.28515625" style="8" bestFit="1" customWidth="1"/>
    <col min="12438" max="12439" width="9.28515625" style="8" bestFit="1" customWidth="1"/>
    <col min="12440" max="12440" width="9.140625" style="8"/>
    <col min="12441" max="12441" width="10.28515625" style="8" bestFit="1" customWidth="1"/>
    <col min="12442" max="12443" width="9.28515625" style="8" bestFit="1" customWidth="1"/>
    <col min="12444" max="12444" width="9.140625" style="8"/>
    <col min="12445" max="12445" width="10.28515625" style="8" bestFit="1" customWidth="1"/>
    <col min="12446" max="12447" width="9.28515625" style="8" bestFit="1" customWidth="1"/>
    <col min="12448" max="12448" width="9.140625" style="8"/>
    <col min="12449" max="12449" width="10.28515625" style="8" bestFit="1" customWidth="1"/>
    <col min="12450" max="12451" width="9.28515625" style="8" bestFit="1" customWidth="1"/>
    <col min="12452" max="12452" width="9.140625" style="8"/>
    <col min="12453" max="12453" width="10.28515625" style="8" bestFit="1" customWidth="1"/>
    <col min="12454" max="12455" width="9.28515625" style="8" bestFit="1" customWidth="1"/>
    <col min="12456" max="12456" width="9.140625" style="8"/>
    <col min="12457" max="12457" width="10.28515625" style="8" bestFit="1" customWidth="1"/>
    <col min="12458" max="12459" width="9.28515625" style="8" bestFit="1" customWidth="1"/>
    <col min="12460" max="12460" width="9.140625" style="8"/>
    <col min="12461" max="12461" width="10.28515625" style="8" bestFit="1" customWidth="1"/>
    <col min="12462" max="12463" width="9.28515625" style="8" bestFit="1" customWidth="1"/>
    <col min="12464" max="12464" width="9.140625" style="8"/>
    <col min="12465" max="12465" width="10.28515625" style="8" bestFit="1" customWidth="1"/>
    <col min="12466" max="12467" width="9.28515625" style="8" bestFit="1" customWidth="1"/>
    <col min="12468" max="12468" width="9.140625" style="8"/>
    <col min="12469" max="12469" width="10.28515625" style="8" bestFit="1" customWidth="1"/>
    <col min="12470" max="12471" width="9.28515625" style="8" bestFit="1" customWidth="1"/>
    <col min="12472" max="12472" width="9.140625" style="8"/>
    <col min="12473" max="12473" width="10.28515625" style="8" bestFit="1" customWidth="1"/>
    <col min="12474" max="12475" width="9.28515625" style="8" bestFit="1" customWidth="1"/>
    <col min="12476" max="12476" width="9.140625" style="8"/>
    <col min="12477" max="12477" width="10.28515625" style="8" bestFit="1" customWidth="1"/>
    <col min="12478" max="12479" width="9.28515625" style="8" bestFit="1" customWidth="1"/>
    <col min="12480" max="12480" width="9.140625" style="8"/>
    <col min="12481" max="12481" width="10.28515625" style="8" bestFit="1" customWidth="1"/>
    <col min="12482" max="12483" width="9.28515625" style="8" bestFit="1" customWidth="1"/>
    <col min="12484" max="12484" width="9.140625" style="8"/>
    <col min="12485" max="12485" width="10.28515625" style="8" bestFit="1" customWidth="1"/>
    <col min="12486" max="12487" width="9.28515625" style="8" bestFit="1" customWidth="1"/>
    <col min="12488" max="12488" width="9.140625" style="8"/>
    <col min="12489" max="12489" width="10.28515625" style="8" bestFit="1" customWidth="1"/>
    <col min="12490" max="12491" width="9.28515625" style="8" bestFit="1" customWidth="1"/>
    <col min="12492" max="12492" width="9.140625" style="8"/>
    <col min="12493" max="12493" width="10.28515625" style="8" bestFit="1" customWidth="1"/>
    <col min="12494" max="12495" width="9.28515625" style="8" bestFit="1" customWidth="1"/>
    <col min="12496" max="12496" width="9.140625" style="8"/>
    <col min="12497" max="12497" width="10.28515625" style="8" bestFit="1" customWidth="1"/>
    <col min="12498" max="12499" width="9.28515625" style="8" bestFit="1" customWidth="1"/>
    <col min="12500" max="12500" width="9.140625" style="8"/>
    <col min="12501" max="12501" width="10.28515625" style="8" bestFit="1" customWidth="1"/>
    <col min="12502" max="12503" width="9.28515625" style="8" bestFit="1" customWidth="1"/>
    <col min="12504" max="12504" width="9.140625" style="8"/>
    <col min="12505" max="12505" width="10.28515625" style="8" bestFit="1" customWidth="1"/>
    <col min="12506" max="12507" width="9.28515625" style="8" bestFit="1" customWidth="1"/>
    <col min="12508" max="12508" width="9.140625" style="8"/>
    <col min="12509" max="12509" width="10.28515625" style="8" bestFit="1" customWidth="1"/>
    <col min="12510" max="12511" width="9.28515625" style="8" bestFit="1" customWidth="1"/>
    <col min="12512" max="12512" width="9.140625" style="8"/>
    <col min="12513" max="12513" width="10.28515625" style="8" bestFit="1" customWidth="1"/>
    <col min="12514" max="12515" width="9.28515625" style="8" bestFit="1" customWidth="1"/>
    <col min="12516" max="12516" width="9.140625" style="8"/>
    <col min="12517" max="12517" width="10.28515625" style="8" bestFit="1" customWidth="1"/>
    <col min="12518" max="12519" width="9.28515625" style="8" bestFit="1" customWidth="1"/>
    <col min="12520" max="12520" width="9.140625" style="8"/>
    <col min="12521" max="12521" width="10.28515625" style="8" bestFit="1" customWidth="1"/>
    <col min="12522" max="12523" width="9.28515625" style="8" bestFit="1" customWidth="1"/>
    <col min="12524" max="12524" width="9.140625" style="8"/>
    <col min="12525" max="12525" width="10.28515625" style="8" bestFit="1" customWidth="1"/>
    <col min="12526" max="12527" width="9.28515625" style="8" bestFit="1" customWidth="1"/>
    <col min="12528" max="12528" width="9.140625" style="8"/>
    <col min="12529" max="12529" width="10.28515625" style="8" bestFit="1" customWidth="1"/>
    <col min="12530" max="12531" width="9.28515625" style="8" bestFit="1" customWidth="1"/>
    <col min="12532" max="12532" width="9.140625" style="8"/>
    <col min="12533" max="12533" width="10.28515625" style="8" bestFit="1" customWidth="1"/>
    <col min="12534" max="12535" width="9.28515625" style="8" bestFit="1" customWidth="1"/>
    <col min="12536" max="12536" width="9.140625" style="8"/>
    <col min="12537" max="12537" width="10.28515625" style="8" bestFit="1" customWidth="1"/>
    <col min="12538" max="12539" width="9.28515625" style="8" bestFit="1" customWidth="1"/>
    <col min="12540" max="12540" width="9.140625" style="8"/>
    <col min="12541" max="12541" width="10.28515625" style="8" bestFit="1" customWidth="1"/>
    <col min="12542" max="12543" width="9.28515625" style="8" bestFit="1" customWidth="1"/>
    <col min="12544" max="12544" width="9.140625" style="8"/>
    <col min="12545" max="12545" width="10.28515625" style="8" bestFit="1" customWidth="1"/>
    <col min="12546" max="12547" width="9.28515625" style="8" bestFit="1" customWidth="1"/>
    <col min="12548" max="12548" width="9.140625" style="8"/>
    <col min="12549" max="12549" width="10.28515625" style="8" bestFit="1" customWidth="1"/>
    <col min="12550" max="12551" width="9.28515625" style="8" bestFit="1" customWidth="1"/>
    <col min="12552" max="12552" width="9.140625" style="8"/>
    <col min="12553" max="12553" width="10.28515625" style="8" bestFit="1" customWidth="1"/>
    <col min="12554" max="12555" width="9.28515625" style="8" bestFit="1" customWidth="1"/>
    <col min="12556" max="12556" width="9.140625" style="8"/>
    <col min="12557" max="12557" width="10.28515625" style="8" bestFit="1" customWidth="1"/>
    <col min="12558" max="12559" width="9.28515625" style="8" bestFit="1" customWidth="1"/>
    <col min="12560" max="12560" width="9.140625" style="8"/>
    <col min="12561" max="12561" width="10.28515625" style="8" bestFit="1" customWidth="1"/>
    <col min="12562" max="12563" width="9.28515625" style="8" bestFit="1" customWidth="1"/>
    <col min="12564" max="12564" width="9.140625" style="8"/>
    <col min="12565" max="12565" width="10.28515625" style="8" bestFit="1" customWidth="1"/>
    <col min="12566" max="12567" width="9.28515625" style="8" bestFit="1" customWidth="1"/>
    <col min="12568" max="12568" width="9.140625" style="8"/>
    <col min="12569" max="12569" width="10.28515625" style="8" bestFit="1" customWidth="1"/>
    <col min="12570" max="12571" width="9.28515625" style="8" bestFit="1" customWidth="1"/>
    <col min="12572" max="12572" width="9.140625" style="8"/>
    <col min="12573" max="12573" width="10.28515625" style="8" bestFit="1" customWidth="1"/>
    <col min="12574" max="12575" width="9.28515625" style="8" bestFit="1" customWidth="1"/>
    <col min="12576" max="12576" width="9.140625" style="8"/>
    <col min="12577" max="12577" width="10.28515625" style="8" bestFit="1" customWidth="1"/>
    <col min="12578" max="12579" width="9.28515625" style="8" bestFit="1" customWidth="1"/>
    <col min="12580" max="12580" width="9.140625" style="8"/>
    <col min="12581" max="12581" width="10.28515625" style="8" bestFit="1" customWidth="1"/>
    <col min="12582" max="12583" width="9.28515625" style="8" bestFit="1" customWidth="1"/>
    <col min="12584" max="12584" width="9.140625" style="8"/>
    <col min="12585" max="12585" width="10.28515625" style="8" bestFit="1" customWidth="1"/>
    <col min="12586" max="12587" width="9.28515625" style="8" bestFit="1" customWidth="1"/>
    <col min="12588" max="12588" width="9.140625" style="8"/>
    <col min="12589" max="12589" width="10.28515625" style="8" bestFit="1" customWidth="1"/>
    <col min="12590" max="12591" width="9.28515625" style="8" bestFit="1" customWidth="1"/>
    <col min="12592" max="12592" width="9.140625" style="8"/>
    <col min="12593" max="12593" width="10.28515625" style="8" bestFit="1" customWidth="1"/>
    <col min="12594" max="12595" width="9.28515625" style="8" bestFit="1" customWidth="1"/>
    <col min="12596" max="12596" width="9.140625" style="8"/>
    <col min="12597" max="12597" width="10.28515625" style="8" bestFit="1" customWidth="1"/>
    <col min="12598" max="12599" width="9.28515625" style="8" bestFit="1" customWidth="1"/>
    <col min="12600" max="12600" width="9.140625" style="8"/>
    <col min="12601" max="12601" width="10.28515625" style="8" bestFit="1" customWidth="1"/>
    <col min="12602" max="12603" width="9.28515625" style="8" bestFit="1" customWidth="1"/>
    <col min="12604" max="12604" width="9.140625" style="8"/>
    <col min="12605" max="12605" width="10.28515625" style="8" bestFit="1" customWidth="1"/>
    <col min="12606" max="12607" width="9.28515625" style="8" bestFit="1" customWidth="1"/>
    <col min="12608" max="12608" width="9.140625" style="8"/>
    <col min="12609" max="12609" width="10.28515625" style="8" bestFit="1" customWidth="1"/>
    <col min="12610" max="12611" width="9.28515625" style="8" bestFit="1" customWidth="1"/>
    <col min="12612" max="12612" width="9.140625" style="8"/>
    <col min="12613" max="12613" width="10.28515625" style="8" bestFit="1" customWidth="1"/>
    <col min="12614" max="12615" width="9.28515625" style="8" bestFit="1" customWidth="1"/>
    <col min="12616" max="12616" width="9.140625" style="8"/>
    <col min="12617" max="12617" width="10.28515625" style="8" bestFit="1" customWidth="1"/>
    <col min="12618" max="12619" width="9.28515625" style="8" bestFit="1" customWidth="1"/>
    <col min="12620" max="12620" width="9.140625" style="8"/>
    <col min="12621" max="12621" width="10.28515625" style="8" bestFit="1" customWidth="1"/>
    <col min="12622" max="12623" width="9.28515625" style="8" bestFit="1" customWidth="1"/>
    <col min="12624" max="12624" width="9.140625" style="8"/>
    <col min="12625" max="12625" width="10.28515625" style="8" bestFit="1" customWidth="1"/>
    <col min="12626" max="12627" width="9.28515625" style="8" bestFit="1" customWidth="1"/>
    <col min="12628" max="12628" width="9.140625" style="8"/>
    <col min="12629" max="12629" width="10.28515625" style="8" bestFit="1" customWidth="1"/>
    <col min="12630" max="12631" width="9.28515625" style="8" bestFit="1" customWidth="1"/>
    <col min="12632" max="12632" width="9.140625" style="8"/>
    <col min="12633" max="12633" width="10.28515625" style="8" bestFit="1" customWidth="1"/>
    <col min="12634" max="12635" width="9.28515625" style="8" bestFit="1" customWidth="1"/>
    <col min="12636" max="12636" width="9.140625" style="8"/>
    <col min="12637" max="12637" width="10.28515625" style="8" bestFit="1" customWidth="1"/>
    <col min="12638" max="12639" width="9.28515625" style="8" bestFit="1" customWidth="1"/>
    <col min="12640" max="12640" width="9.140625" style="8"/>
    <col min="12641" max="12641" width="10.28515625" style="8" bestFit="1" customWidth="1"/>
    <col min="12642" max="12643" width="9.28515625" style="8" bestFit="1" customWidth="1"/>
    <col min="12644" max="12644" width="9.140625" style="8"/>
    <col min="12645" max="12645" width="10.28515625" style="8" bestFit="1" customWidth="1"/>
    <col min="12646" max="12647" width="9.28515625" style="8" bestFit="1" customWidth="1"/>
    <col min="12648" max="12648" width="9.140625" style="8"/>
    <col min="12649" max="12649" width="10.28515625" style="8" bestFit="1" customWidth="1"/>
    <col min="12650" max="12651" width="9.28515625" style="8" bestFit="1" customWidth="1"/>
    <col min="12652" max="12652" width="9.140625" style="8"/>
    <col min="12653" max="12653" width="10.28515625" style="8" bestFit="1" customWidth="1"/>
    <col min="12654" max="12655" width="9.28515625" style="8" bestFit="1" customWidth="1"/>
    <col min="12656" max="12656" width="9.140625" style="8"/>
    <col min="12657" max="12657" width="10.28515625" style="8" bestFit="1" customWidth="1"/>
    <col min="12658" max="12659" width="9.28515625" style="8" bestFit="1" customWidth="1"/>
    <col min="12660" max="12660" width="9.140625" style="8"/>
    <col min="12661" max="12661" width="10.28515625" style="8" bestFit="1" customWidth="1"/>
    <col min="12662" max="12663" width="9.28515625" style="8" bestFit="1" customWidth="1"/>
    <col min="12664" max="12664" width="9.140625" style="8"/>
    <col min="12665" max="12665" width="10.28515625" style="8" bestFit="1" customWidth="1"/>
    <col min="12666" max="12667" width="9.28515625" style="8" bestFit="1" customWidth="1"/>
    <col min="12668" max="12668" width="9.140625" style="8"/>
    <col min="12669" max="12669" width="10.28515625" style="8" bestFit="1" customWidth="1"/>
    <col min="12670" max="12671" width="9.28515625" style="8" bestFit="1" customWidth="1"/>
    <col min="12672" max="12672" width="9.140625" style="8"/>
    <col min="12673" max="12673" width="10.28515625" style="8" bestFit="1" customWidth="1"/>
    <col min="12674" max="12675" width="9.28515625" style="8" bestFit="1" customWidth="1"/>
    <col min="12676" max="12676" width="9.140625" style="8"/>
    <col min="12677" max="12677" width="10.28515625" style="8" bestFit="1" customWidth="1"/>
    <col min="12678" max="12679" width="9.28515625" style="8" bestFit="1" customWidth="1"/>
    <col min="12680" max="12680" width="9.140625" style="8"/>
    <col min="12681" max="12681" width="10.28515625" style="8" bestFit="1" customWidth="1"/>
    <col min="12682" max="12683" width="9.28515625" style="8" bestFit="1" customWidth="1"/>
    <col min="12684" max="12684" width="9.140625" style="8"/>
    <col min="12685" max="12685" width="10.28515625" style="8" bestFit="1" customWidth="1"/>
    <col min="12686" max="12687" width="9.28515625" style="8" bestFit="1" customWidth="1"/>
    <col min="12688" max="12688" width="9.140625" style="8"/>
    <col min="12689" max="12689" width="10.28515625" style="8" bestFit="1" customWidth="1"/>
    <col min="12690" max="12691" width="9.28515625" style="8" bestFit="1" customWidth="1"/>
    <col min="12692" max="12692" width="9.140625" style="8"/>
    <col min="12693" max="12693" width="10.28515625" style="8" bestFit="1" customWidth="1"/>
    <col min="12694" max="12695" width="9.28515625" style="8" bestFit="1" customWidth="1"/>
    <col min="12696" max="12696" width="9.140625" style="8"/>
    <col min="12697" max="12697" width="10.28515625" style="8" bestFit="1" customWidth="1"/>
    <col min="12698" max="12699" width="9.28515625" style="8" bestFit="1" customWidth="1"/>
    <col min="12700" max="12700" width="9.140625" style="8"/>
    <col min="12701" max="12701" width="10.28515625" style="8" bestFit="1" customWidth="1"/>
    <col min="12702" max="12703" width="9.28515625" style="8" bestFit="1" customWidth="1"/>
    <col min="12704" max="12704" width="9.140625" style="8"/>
    <col min="12705" max="12705" width="10.28515625" style="8" bestFit="1" customWidth="1"/>
    <col min="12706" max="12707" width="9.28515625" style="8" bestFit="1" customWidth="1"/>
    <col min="12708" max="12708" width="9.140625" style="8"/>
    <col min="12709" max="12709" width="10.28515625" style="8" bestFit="1" customWidth="1"/>
    <col min="12710" max="12711" width="9.28515625" style="8" bestFit="1" customWidth="1"/>
    <col min="12712" max="12712" width="9.140625" style="8"/>
    <col min="12713" max="12713" width="10.28515625" style="8" bestFit="1" customWidth="1"/>
    <col min="12714" max="12715" width="9.28515625" style="8" bestFit="1" customWidth="1"/>
    <col min="12716" max="12716" width="9.140625" style="8"/>
    <col min="12717" max="12717" width="10.28515625" style="8" bestFit="1" customWidth="1"/>
    <col min="12718" max="12719" width="9.28515625" style="8" bestFit="1" customWidth="1"/>
    <col min="12720" max="12720" width="9.140625" style="8"/>
    <col min="12721" max="12721" width="10.28515625" style="8" bestFit="1" customWidth="1"/>
    <col min="12722" max="12723" width="9.28515625" style="8" bestFit="1" customWidth="1"/>
    <col min="12724" max="12724" width="9.140625" style="8"/>
    <col min="12725" max="12725" width="10.28515625" style="8" bestFit="1" customWidth="1"/>
    <col min="12726" max="12727" width="9.28515625" style="8" bestFit="1" customWidth="1"/>
    <col min="12728" max="12728" width="9.140625" style="8"/>
    <col min="12729" max="12729" width="10.28515625" style="8" bestFit="1" customWidth="1"/>
    <col min="12730" max="12731" width="9.28515625" style="8" bestFit="1" customWidth="1"/>
    <col min="12732" max="12732" width="9.140625" style="8"/>
    <col min="12733" max="12733" width="10.28515625" style="8" bestFit="1" customWidth="1"/>
    <col min="12734" max="12735" width="9.28515625" style="8" bestFit="1" customWidth="1"/>
    <col min="12736" max="12736" width="9.140625" style="8"/>
    <col min="12737" max="12737" width="10.28515625" style="8" bestFit="1" customWidth="1"/>
    <col min="12738" max="12739" width="9.28515625" style="8" bestFit="1" customWidth="1"/>
    <col min="12740" max="12740" width="9.140625" style="8"/>
    <col min="12741" max="12741" width="10.28515625" style="8" bestFit="1" customWidth="1"/>
    <col min="12742" max="12743" width="9.28515625" style="8" bestFit="1" customWidth="1"/>
    <col min="12744" max="12744" width="9.140625" style="8"/>
    <col min="12745" max="12745" width="10.28515625" style="8" bestFit="1" customWidth="1"/>
    <col min="12746" max="12747" width="9.28515625" style="8" bestFit="1" customWidth="1"/>
    <col min="12748" max="12748" width="9.140625" style="8"/>
    <col min="12749" max="12749" width="10.28515625" style="8" bestFit="1" customWidth="1"/>
    <col min="12750" max="12751" width="9.28515625" style="8" bestFit="1" customWidth="1"/>
    <col min="12752" max="12752" width="9.140625" style="8"/>
    <col min="12753" max="12753" width="10.28515625" style="8" bestFit="1" customWidth="1"/>
    <col min="12754" max="12755" width="9.28515625" style="8" bestFit="1" customWidth="1"/>
    <col min="12756" max="12756" width="9.140625" style="8"/>
    <col min="12757" max="12757" width="10.28515625" style="8" bestFit="1" customWidth="1"/>
    <col min="12758" max="12759" width="9.28515625" style="8" bestFit="1" customWidth="1"/>
    <col min="12760" max="12760" width="9.140625" style="8"/>
    <col min="12761" max="12761" width="10.28515625" style="8" bestFit="1" customWidth="1"/>
    <col min="12762" max="12763" width="9.28515625" style="8" bestFit="1" customWidth="1"/>
    <col min="12764" max="12764" width="9.140625" style="8"/>
    <col min="12765" max="12765" width="10.28515625" style="8" bestFit="1" customWidth="1"/>
    <col min="12766" max="12767" width="9.28515625" style="8" bestFit="1" customWidth="1"/>
    <col min="12768" max="12768" width="9.140625" style="8"/>
    <col min="12769" max="12769" width="10.28515625" style="8" bestFit="1" customWidth="1"/>
    <col min="12770" max="12771" width="9.28515625" style="8" bestFit="1" customWidth="1"/>
    <col min="12772" max="12772" width="9.140625" style="8"/>
    <col min="12773" max="12773" width="10.28515625" style="8" bestFit="1" customWidth="1"/>
    <col min="12774" max="12775" width="9.28515625" style="8" bestFit="1" customWidth="1"/>
    <col min="12776" max="12776" width="9.140625" style="8"/>
    <col min="12777" max="12777" width="10.28515625" style="8" bestFit="1" customWidth="1"/>
    <col min="12778" max="12779" width="9.28515625" style="8" bestFit="1" customWidth="1"/>
    <col min="12780" max="12780" width="9.140625" style="8"/>
    <col min="12781" max="12781" width="10.28515625" style="8" bestFit="1" customWidth="1"/>
    <col min="12782" max="12783" width="9.28515625" style="8" bestFit="1" customWidth="1"/>
    <col min="12784" max="12784" width="9.140625" style="8"/>
    <col min="12785" max="12785" width="10.28515625" style="8" bestFit="1" customWidth="1"/>
    <col min="12786" max="12787" width="9.28515625" style="8" bestFit="1" customWidth="1"/>
    <col min="12788" max="12788" width="9.140625" style="8"/>
    <col min="12789" max="12789" width="10.28515625" style="8" bestFit="1" customWidth="1"/>
    <col min="12790" max="12791" width="9.28515625" style="8" bestFit="1" customWidth="1"/>
    <col min="12792" max="12792" width="9.140625" style="8"/>
    <col min="12793" max="12793" width="10.28515625" style="8" bestFit="1" customWidth="1"/>
    <col min="12794" max="12795" width="9.28515625" style="8" bestFit="1" customWidth="1"/>
    <col min="12796" max="12796" width="9.140625" style="8"/>
    <col min="12797" max="12797" width="10.28515625" style="8" bestFit="1" customWidth="1"/>
    <col min="12798" max="12799" width="9.28515625" style="8" bestFit="1" customWidth="1"/>
    <col min="12800" max="12800" width="9.140625" style="8"/>
    <col min="12801" max="12801" width="10.28515625" style="8" bestFit="1" customWidth="1"/>
    <col min="12802" max="12803" width="9.28515625" style="8" bestFit="1" customWidth="1"/>
    <col min="12804" max="12804" width="9.140625" style="8"/>
    <col min="12805" max="12805" width="10.28515625" style="8" bestFit="1" customWidth="1"/>
    <col min="12806" max="12807" width="9.28515625" style="8" bestFit="1" customWidth="1"/>
    <col min="12808" max="12808" width="9.140625" style="8"/>
    <col min="12809" max="12809" width="10.28515625" style="8" bestFit="1" customWidth="1"/>
    <col min="12810" max="12811" width="9.28515625" style="8" bestFit="1" customWidth="1"/>
    <col min="12812" max="12812" width="9.140625" style="8"/>
    <col min="12813" max="12813" width="10.28515625" style="8" bestFit="1" customWidth="1"/>
    <col min="12814" max="12815" width="9.28515625" style="8" bestFit="1" customWidth="1"/>
    <col min="12816" max="12816" width="9.140625" style="8"/>
    <col min="12817" max="12817" width="10.28515625" style="8" bestFit="1" customWidth="1"/>
    <col min="12818" max="12819" width="9.28515625" style="8" bestFit="1" customWidth="1"/>
    <col min="12820" max="12820" width="9.140625" style="8"/>
    <col min="12821" max="12821" width="10.28515625" style="8" bestFit="1" customWidth="1"/>
    <col min="12822" max="12823" width="9.28515625" style="8" bestFit="1" customWidth="1"/>
    <col min="12824" max="12824" width="9.140625" style="8"/>
    <col min="12825" max="12825" width="10.28515625" style="8" bestFit="1" customWidth="1"/>
    <col min="12826" max="12827" width="9.28515625" style="8" bestFit="1" customWidth="1"/>
    <col min="12828" max="12828" width="9.140625" style="8"/>
    <col min="12829" max="12829" width="10.28515625" style="8" bestFit="1" customWidth="1"/>
    <col min="12830" max="12831" width="9.28515625" style="8" bestFit="1" customWidth="1"/>
    <col min="12832" max="12832" width="9.140625" style="8"/>
    <col min="12833" max="12833" width="10.28515625" style="8" bestFit="1" customWidth="1"/>
    <col min="12834" max="12835" width="9.28515625" style="8" bestFit="1" customWidth="1"/>
    <col min="12836" max="12836" width="9.140625" style="8"/>
    <col min="12837" max="12837" width="10.28515625" style="8" bestFit="1" customWidth="1"/>
    <col min="12838" max="12839" width="9.28515625" style="8" bestFit="1" customWidth="1"/>
    <col min="12840" max="12840" width="9.140625" style="8"/>
    <col min="12841" max="12841" width="10.28515625" style="8" bestFit="1" customWidth="1"/>
    <col min="12842" max="12843" width="9.28515625" style="8" bestFit="1" customWidth="1"/>
    <col min="12844" max="12844" width="9.140625" style="8"/>
    <col min="12845" max="12845" width="10.28515625" style="8" bestFit="1" customWidth="1"/>
    <col min="12846" max="12847" width="9.28515625" style="8" bestFit="1" customWidth="1"/>
    <col min="12848" max="12848" width="9.140625" style="8"/>
    <col min="12849" max="12849" width="10.28515625" style="8" bestFit="1" customWidth="1"/>
    <col min="12850" max="12851" width="9.28515625" style="8" bestFit="1" customWidth="1"/>
    <col min="12852" max="12852" width="9.140625" style="8"/>
    <col min="12853" max="12853" width="10.28515625" style="8" bestFit="1" customWidth="1"/>
    <col min="12854" max="12855" width="9.28515625" style="8" bestFit="1" customWidth="1"/>
    <col min="12856" max="12856" width="9.140625" style="8"/>
    <col min="12857" max="12857" width="10.28515625" style="8" bestFit="1" customWidth="1"/>
    <col min="12858" max="12859" width="9.28515625" style="8" bestFit="1" customWidth="1"/>
    <col min="12860" max="12860" width="9.140625" style="8"/>
    <col min="12861" max="12861" width="10.28515625" style="8" bestFit="1" customWidth="1"/>
    <col min="12862" max="12863" width="9.28515625" style="8" bestFit="1" customWidth="1"/>
    <col min="12864" max="12864" width="9.140625" style="8"/>
    <col min="12865" max="12865" width="10.28515625" style="8" bestFit="1" customWidth="1"/>
    <col min="12866" max="12867" width="9.28515625" style="8" bestFit="1" customWidth="1"/>
    <col min="12868" max="12868" width="9.140625" style="8"/>
    <col min="12869" max="12869" width="10.28515625" style="8" bestFit="1" customWidth="1"/>
    <col min="12870" max="12871" width="9.28515625" style="8" bestFit="1" customWidth="1"/>
    <col min="12872" max="12872" width="9.140625" style="8"/>
    <col min="12873" max="12873" width="10.28515625" style="8" bestFit="1" customWidth="1"/>
    <col min="12874" max="12875" width="9.28515625" style="8" bestFit="1" customWidth="1"/>
    <col min="12876" max="12876" width="9.140625" style="8"/>
    <col min="12877" max="12877" width="10.28515625" style="8" bestFit="1" customWidth="1"/>
    <col min="12878" max="12879" width="9.28515625" style="8" bestFit="1" customWidth="1"/>
    <col min="12880" max="12880" width="9.140625" style="8"/>
    <col min="12881" max="12881" width="10.28515625" style="8" bestFit="1" customWidth="1"/>
    <col min="12882" max="12883" width="9.28515625" style="8" bestFit="1" customWidth="1"/>
    <col min="12884" max="12884" width="9.140625" style="8"/>
    <col min="12885" max="12885" width="10.28515625" style="8" bestFit="1" customWidth="1"/>
    <col min="12886" max="12887" width="9.28515625" style="8" bestFit="1" customWidth="1"/>
    <col min="12888" max="12888" width="9.140625" style="8"/>
    <col min="12889" max="12889" width="10.28515625" style="8" bestFit="1" customWidth="1"/>
    <col min="12890" max="12891" width="9.28515625" style="8" bestFit="1" customWidth="1"/>
    <col min="12892" max="12892" width="9.140625" style="8"/>
    <col min="12893" max="12893" width="10.28515625" style="8" bestFit="1" customWidth="1"/>
    <col min="12894" max="12895" width="9.28515625" style="8" bestFit="1" customWidth="1"/>
    <col min="12896" max="12896" width="9.140625" style="8"/>
    <col min="12897" max="12897" width="10.28515625" style="8" bestFit="1" customWidth="1"/>
    <col min="12898" max="12899" width="9.28515625" style="8" bestFit="1" customWidth="1"/>
    <col min="12900" max="12900" width="9.140625" style="8"/>
    <col min="12901" max="12901" width="10.28515625" style="8" bestFit="1" customWidth="1"/>
    <col min="12902" max="12903" width="9.28515625" style="8" bestFit="1" customWidth="1"/>
    <col min="12904" max="12904" width="9.140625" style="8"/>
    <col min="12905" max="12905" width="10.28515625" style="8" bestFit="1" customWidth="1"/>
    <col min="12906" max="12907" width="9.28515625" style="8" bestFit="1" customWidth="1"/>
    <col min="12908" max="12908" width="9.140625" style="8"/>
    <col min="12909" max="12909" width="10.28515625" style="8" bestFit="1" customWidth="1"/>
    <col min="12910" max="12911" width="9.28515625" style="8" bestFit="1" customWidth="1"/>
    <col min="12912" max="12912" width="9.140625" style="8"/>
    <col min="12913" max="12913" width="10.28515625" style="8" bestFit="1" customWidth="1"/>
    <col min="12914" max="12915" width="9.28515625" style="8" bestFit="1" customWidth="1"/>
    <col min="12916" max="12916" width="9.140625" style="8"/>
    <col min="12917" max="12917" width="10.28515625" style="8" bestFit="1" customWidth="1"/>
    <col min="12918" max="12919" width="9.28515625" style="8" bestFit="1" customWidth="1"/>
    <col min="12920" max="12920" width="9.140625" style="8"/>
    <col min="12921" max="12921" width="10.28515625" style="8" bestFit="1" customWidth="1"/>
    <col min="12922" max="12923" width="9.28515625" style="8" bestFit="1" customWidth="1"/>
    <col min="12924" max="12924" width="9.140625" style="8"/>
    <col min="12925" max="12925" width="10.28515625" style="8" bestFit="1" customWidth="1"/>
    <col min="12926" max="12927" width="9.28515625" style="8" bestFit="1" customWidth="1"/>
    <col min="12928" max="12928" width="9.140625" style="8"/>
    <col min="12929" max="12929" width="10.28515625" style="8" bestFit="1" customWidth="1"/>
    <col min="12930" max="12931" width="9.28515625" style="8" bestFit="1" customWidth="1"/>
    <col min="12932" max="12932" width="9.140625" style="8"/>
    <col min="12933" max="12933" width="10.28515625" style="8" bestFit="1" customWidth="1"/>
    <col min="12934" max="12935" width="9.28515625" style="8" bestFit="1" customWidth="1"/>
    <col min="12936" max="12936" width="9.140625" style="8"/>
    <col min="12937" max="12937" width="10.28515625" style="8" bestFit="1" customWidth="1"/>
    <col min="12938" max="12939" width="9.28515625" style="8" bestFit="1" customWidth="1"/>
    <col min="12940" max="12940" width="9.140625" style="8"/>
    <col min="12941" max="12941" width="10.28515625" style="8" bestFit="1" customWidth="1"/>
    <col min="12942" max="12943" width="9.28515625" style="8" bestFit="1" customWidth="1"/>
    <col min="12944" max="12944" width="9.140625" style="8"/>
    <col min="12945" max="12945" width="10.28515625" style="8" bestFit="1" customWidth="1"/>
    <col min="12946" max="12947" width="9.28515625" style="8" bestFit="1" customWidth="1"/>
    <col min="12948" max="12948" width="9.140625" style="8"/>
    <col min="12949" max="12949" width="10.28515625" style="8" bestFit="1" customWidth="1"/>
    <col min="12950" max="12951" width="9.28515625" style="8" bestFit="1" customWidth="1"/>
    <col min="12952" max="12952" width="9.140625" style="8"/>
    <col min="12953" max="12953" width="10.28515625" style="8" bestFit="1" customWidth="1"/>
    <col min="12954" max="12955" width="9.28515625" style="8" bestFit="1" customWidth="1"/>
    <col min="12956" max="12956" width="9.140625" style="8"/>
    <col min="12957" max="12957" width="10.28515625" style="8" bestFit="1" customWidth="1"/>
    <col min="12958" max="12959" width="9.28515625" style="8" bestFit="1" customWidth="1"/>
    <col min="12960" max="12960" width="9.140625" style="8"/>
    <col min="12961" max="12961" width="10.28515625" style="8" bestFit="1" customWidth="1"/>
    <col min="12962" max="12963" width="9.28515625" style="8" bestFit="1" customWidth="1"/>
    <col min="12964" max="12964" width="9.140625" style="8"/>
    <col min="12965" max="12965" width="10.28515625" style="8" bestFit="1" customWidth="1"/>
    <col min="12966" max="12967" width="9.28515625" style="8" bestFit="1" customWidth="1"/>
    <col min="12968" max="12968" width="9.140625" style="8"/>
    <col min="12969" max="12969" width="10.28515625" style="8" bestFit="1" customWidth="1"/>
    <col min="12970" max="12971" width="9.28515625" style="8" bestFit="1" customWidth="1"/>
    <col min="12972" max="12972" width="9.140625" style="8"/>
    <col min="12973" max="12973" width="10.28515625" style="8" bestFit="1" customWidth="1"/>
    <col min="12974" max="12975" width="9.28515625" style="8" bestFit="1" customWidth="1"/>
    <col min="12976" max="12976" width="9.140625" style="8"/>
    <col min="12977" max="12977" width="10.28515625" style="8" bestFit="1" customWidth="1"/>
    <col min="12978" max="12979" width="9.28515625" style="8" bestFit="1" customWidth="1"/>
    <col min="12980" max="12980" width="9.140625" style="8"/>
    <col min="12981" max="12981" width="10.28515625" style="8" bestFit="1" customWidth="1"/>
    <col min="12982" max="12983" width="9.28515625" style="8" bestFit="1" customWidth="1"/>
    <col min="12984" max="12984" width="9.140625" style="8"/>
    <col min="12985" max="12985" width="10.28515625" style="8" bestFit="1" customWidth="1"/>
    <col min="12986" max="12987" width="9.28515625" style="8" bestFit="1" customWidth="1"/>
    <col min="12988" max="12988" width="9.140625" style="8"/>
    <col min="12989" max="12989" width="10.28515625" style="8" bestFit="1" customWidth="1"/>
    <col min="12990" max="12991" width="9.28515625" style="8" bestFit="1" customWidth="1"/>
    <col min="12992" max="12992" width="9.140625" style="8"/>
    <col min="12993" max="12993" width="10.28515625" style="8" bestFit="1" customWidth="1"/>
    <col min="12994" max="12995" width="9.28515625" style="8" bestFit="1" customWidth="1"/>
    <col min="12996" max="12996" width="9.140625" style="8"/>
    <col min="12997" max="12997" width="10.28515625" style="8" bestFit="1" customWidth="1"/>
    <col min="12998" max="12999" width="9.28515625" style="8" bestFit="1" customWidth="1"/>
    <col min="13000" max="13000" width="9.140625" style="8"/>
    <col min="13001" max="13001" width="10.28515625" style="8" bestFit="1" customWidth="1"/>
    <col min="13002" max="13003" width="9.28515625" style="8" bestFit="1" customWidth="1"/>
    <col min="13004" max="13004" width="9.140625" style="8"/>
    <col min="13005" max="13005" width="10.28515625" style="8" bestFit="1" customWidth="1"/>
    <col min="13006" max="13007" width="9.28515625" style="8" bestFit="1" customWidth="1"/>
    <col min="13008" max="13008" width="9.140625" style="8"/>
    <col min="13009" max="13009" width="10.28515625" style="8" bestFit="1" customWidth="1"/>
    <col min="13010" max="13011" width="9.28515625" style="8" bestFit="1" customWidth="1"/>
    <col min="13012" max="13012" width="9.140625" style="8"/>
    <col min="13013" max="13013" width="10.28515625" style="8" bestFit="1" customWidth="1"/>
    <col min="13014" max="13015" width="9.28515625" style="8" bestFit="1" customWidth="1"/>
    <col min="13016" max="13016" width="9.140625" style="8"/>
    <col min="13017" max="13017" width="10.28515625" style="8" bestFit="1" customWidth="1"/>
    <col min="13018" max="13019" width="9.28515625" style="8" bestFit="1" customWidth="1"/>
    <col min="13020" max="13020" width="9.140625" style="8"/>
    <col min="13021" max="13021" width="10.28515625" style="8" bestFit="1" customWidth="1"/>
    <col min="13022" max="13023" width="9.28515625" style="8" bestFit="1" customWidth="1"/>
    <col min="13024" max="13024" width="9.140625" style="8"/>
    <col min="13025" max="13025" width="10.28515625" style="8" bestFit="1" customWidth="1"/>
    <col min="13026" max="13027" width="9.28515625" style="8" bestFit="1" customWidth="1"/>
    <col min="13028" max="13028" width="9.140625" style="8"/>
    <col min="13029" max="13029" width="10.28515625" style="8" bestFit="1" customWidth="1"/>
    <col min="13030" max="13031" width="9.28515625" style="8" bestFit="1" customWidth="1"/>
    <col min="13032" max="13032" width="9.140625" style="8"/>
    <col min="13033" max="13033" width="10.28515625" style="8" bestFit="1" customWidth="1"/>
    <col min="13034" max="13035" width="9.28515625" style="8" bestFit="1" customWidth="1"/>
    <col min="13036" max="13036" width="9.140625" style="8"/>
    <col min="13037" max="13037" width="10.28515625" style="8" bestFit="1" customWidth="1"/>
    <col min="13038" max="13039" width="9.28515625" style="8" bestFit="1" customWidth="1"/>
    <col min="13040" max="13040" width="9.140625" style="8"/>
    <col min="13041" max="13041" width="10.28515625" style="8" bestFit="1" customWidth="1"/>
    <col min="13042" max="13043" width="9.28515625" style="8" bestFit="1" customWidth="1"/>
    <col min="13044" max="13044" width="9.140625" style="8"/>
    <col min="13045" max="13045" width="10.28515625" style="8" bestFit="1" customWidth="1"/>
    <col min="13046" max="13047" width="9.28515625" style="8" bestFit="1" customWidth="1"/>
    <col min="13048" max="13048" width="9.140625" style="8"/>
    <col min="13049" max="13049" width="10.28515625" style="8" bestFit="1" customWidth="1"/>
    <col min="13050" max="13051" width="9.28515625" style="8" bestFit="1" customWidth="1"/>
    <col min="13052" max="13052" width="9.140625" style="8"/>
    <col min="13053" max="13053" width="10.28515625" style="8" bestFit="1" customWidth="1"/>
    <col min="13054" max="13055" width="9.28515625" style="8" bestFit="1" customWidth="1"/>
    <col min="13056" max="13056" width="9.140625" style="8"/>
    <col min="13057" max="13057" width="10.28515625" style="8" bestFit="1" customWidth="1"/>
    <col min="13058" max="13059" width="9.28515625" style="8" bestFit="1" customWidth="1"/>
    <col min="13060" max="13060" width="9.140625" style="8"/>
    <col min="13061" max="13061" width="10.28515625" style="8" bestFit="1" customWidth="1"/>
    <col min="13062" max="13063" width="9.28515625" style="8" bestFit="1" customWidth="1"/>
    <col min="13064" max="13064" width="9.140625" style="8"/>
    <col min="13065" max="13065" width="10.28515625" style="8" bestFit="1" customWidth="1"/>
    <col min="13066" max="13067" width="9.28515625" style="8" bestFit="1" customWidth="1"/>
    <col min="13068" max="13068" width="9.140625" style="8"/>
    <col min="13069" max="13069" width="10.28515625" style="8" bestFit="1" customWidth="1"/>
    <col min="13070" max="13071" width="9.28515625" style="8" bestFit="1" customWidth="1"/>
    <col min="13072" max="13072" width="9.140625" style="8"/>
    <col min="13073" max="13073" width="10.28515625" style="8" bestFit="1" customWidth="1"/>
    <col min="13074" max="13075" width="9.28515625" style="8" bestFit="1" customWidth="1"/>
    <col min="13076" max="13076" width="9.140625" style="8"/>
    <col min="13077" max="13077" width="10.28515625" style="8" bestFit="1" customWidth="1"/>
    <col min="13078" max="13079" width="9.28515625" style="8" bestFit="1" customWidth="1"/>
    <col min="13080" max="13080" width="9.140625" style="8"/>
    <col min="13081" max="13081" width="10.28515625" style="8" bestFit="1" customWidth="1"/>
    <col min="13082" max="13083" width="9.28515625" style="8" bestFit="1" customWidth="1"/>
    <col min="13084" max="13084" width="9.140625" style="8"/>
    <col min="13085" max="13085" width="10.28515625" style="8" bestFit="1" customWidth="1"/>
    <col min="13086" max="13087" width="9.28515625" style="8" bestFit="1" customWidth="1"/>
    <col min="13088" max="13088" width="9.140625" style="8"/>
    <col min="13089" max="13089" width="10.28515625" style="8" bestFit="1" customWidth="1"/>
    <col min="13090" max="13091" width="9.28515625" style="8" bestFit="1" customWidth="1"/>
    <col min="13092" max="13092" width="9.140625" style="8"/>
    <col min="13093" max="13093" width="10.28515625" style="8" bestFit="1" customWidth="1"/>
    <col min="13094" max="13095" width="9.28515625" style="8" bestFit="1" customWidth="1"/>
    <col min="13096" max="13096" width="9.140625" style="8"/>
    <col min="13097" max="13097" width="10.28515625" style="8" bestFit="1" customWidth="1"/>
    <col min="13098" max="13099" width="9.28515625" style="8" bestFit="1" customWidth="1"/>
    <col min="13100" max="13100" width="9.140625" style="8"/>
    <col min="13101" max="13101" width="10.28515625" style="8" bestFit="1" customWidth="1"/>
    <col min="13102" max="13103" width="9.28515625" style="8" bestFit="1" customWidth="1"/>
    <col min="13104" max="13104" width="9.140625" style="8"/>
    <col min="13105" max="13105" width="10.28515625" style="8" bestFit="1" customWidth="1"/>
    <col min="13106" max="13107" width="9.28515625" style="8" bestFit="1" customWidth="1"/>
    <col min="13108" max="13108" width="9.140625" style="8"/>
    <col min="13109" max="13109" width="10.28515625" style="8" bestFit="1" customWidth="1"/>
    <col min="13110" max="13111" width="9.28515625" style="8" bestFit="1" customWidth="1"/>
    <col min="13112" max="13112" width="9.140625" style="8"/>
    <col min="13113" max="13113" width="10.28515625" style="8" bestFit="1" customWidth="1"/>
    <col min="13114" max="13115" width="9.28515625" style="8" bestFit="1" customWidth="1"/>
    <col min="13116" max="13116" width="9.140625" style="8"/>
    <col min="13117" max="13117" width="10.28515625" style="8" bestFit="1" customWidth="1"/>
    <col min="13118" max="13119" width="9.28515625" style="8" bestFit="1" customWidth="1"/>
    <col min="13120" max="13120" width="9.140625" style="8"/>
    <col min="13121" max="13121" width="10.28515625" style="8" bestFit="1" customWidth="1"/>
    <col min="13122" max="13123" width="9.28515625" style="8" bestFit="1" customWidth="1"/>
    <col min="13124" max="13124" width="9.140625" style="8"/>
    <col min="13125" max="13125" width="10.28515625" style="8" bestFit="1" customWidth="1"/>
    <col min="13126" max="13127" width="9.28515625" style="8" bestFit="1" customWidth="1"/>
    <col min="13128" max="13128" width="9.140625" style="8"/>
    <col min="13129" max="13129" width="10.28515625" style="8" bestFit="1" customWidth="1"/>
    <col min="13130" max="13131" width="9.28515625" style="8" bestFit="1" customWidth="1"/>
    <col min="13132" max="13132" width="9.140625" style="8"/>
    <col min="13133" max="13133" width="10.28515625" style="8" bestFit="1" customWidth="1"/>
    <col min="13134" max="13135" width="9.28515625" style="8" bestFit="1" customWidth="1"/>
    <col min="13136" max="13136" width="9.140625" style="8"/>
    <col min="13137" max="13137" width="10.28515625" style="8" bestFit="1" customWidth="1"/>
    <col min="13138" max="13139" width="9.28515625" style="8" bestFit="1" customWidth="1"/>
    <col min="13140" max="13140" width="9.140625" style="8"/>
    <col min="13141" max="13141" width="10.28515625" style="8" bestFit="1" customWidth="1"/>
    <col min="13142" max="13143" width="9.28515625" style="8" bestFit="1" customWidth="1"/>
    <col min="13144" max="13144" width="9.140625" style="8"/>
    <col min="13145" max="13145" width="10.28515625" style="8" bestFit="1" customWidth="1"/>
    <col min="13146" max="13147" width="9.28515625" style="8" bestFit="1" customWidth="1"/>
    <col min="13148" max="13148" width="9.140625" style="8"/>
    <col min="13149" max="13149" width="10.28515625" style="8" bestFit="1" customWidth="1"/>
    <col min="13150" max="13151" width="9.28515625" style="8" bestFit="1" customWidth="1"/>
    <col min="13152" max="13152" width="9.140625" style="8"/>
    <col min="13153" max="13153" width="10.28515625" style="8" bestFit="1" customWidth="1"/>
    <col min="13154" max="13155" width="9.28515625" style="8" bestFit="1" customWidth="1"/>
    <col min="13156" max="13156" width="9.140625" style="8"/>
    <col min="13157" max="13157" width="10.28515625" style="8" bestFit="1" customWidth="1"/>
    <col min="13158" max="13159" width="9.28515625" style="8" bestFit="1" customWidth="1"/>
    <col min="13160" max="13160" width="9.140625" style="8"/>
    <col min="13161" max="13161" width="10.28515625" style="8" bestFit="1" customWidth="1"/>
    <col min="13162" max="13163" width="9.28515625" style="8" bestFit="1" customWidth="1"/>
    <col min="13164" max="13164" width="9.140625" style="8"/>
    <col min="13165" max="13165" width="10.28515625" style="8" bestFit="1" customWidth="1"/>
    <col min="13166" max="13167" width="9.28515625" style="8" bestFit="1" customWidth="1"/>
    <col min="13168" max="13168" width="9.140625" style="8"/>
    <col min="13169" max="13169" width="10.28515625" style="8" bestFit="1" customWidth="1"/>
    <col min="13170" max="13171" width="9.28515625" style="8" bestFit="1" customWidth="1"/>
    <col min="13172" max="13172" width="9.140625" style="8"/>
    <col min="13173" max="13173" width="10.28515625" style="8" bestFit="1" customWidth="1"/>
    <col min="13174" max="13175" width="9.28515625" style="8" bestFit="1" customWidth="1"/>
    <col min="13176" max="13176" width="9.140625" style="8"/>
    <col min="13177" max="13177" width="10.28515625" style="8" bestFit="1" customWidth="1"/>
    <col min="13178" max="13179" width="9.28515625" style="8" bestFit="1" customWidth="1"/>
    <col min="13180" max="13180" width="9.140625" style="8"/>
    <col min="13181" max="13181" width="10.28515625" style="8" bestFit="1" customWidth="1"/>
    <col min="13182" max="13183" width="9.28515625" style="8" bestFit="1" customWidth="1"/>
    <col min="13184" max="13184" width="9.140625" style="8"/>
    <col min="13185" max="13185" width="10.28515625" style="8" bestFit="1" customWidth="1"/>
    <col min="13186" max="13187" width="9.28515625" style="8" bestFit="1" customWidth="1"/>
    <col min="13188" max="13188" width="9.140625" style="8"/>
    <col min="13189" max="13189" width="10.28515625" style="8" bestFit="1" customWidth="1"/>
    <col min="13190" max="13191" width="9.28515625" style="8" bestFit="1" customWidth="1"/>
    <col min="13192" max="13192" width="9.140625" style="8"/>
    <col min="13193" max="13193" width="10.28515625" style="8" bestFit="1" customWidth="1"/>
    <col min="13194" max="13195" width="9.28515625" style="8" bestFit="1" customWidth="1"/>
    <col min="13196" max="13196" width="9.140625" style="8"/>
    <col min="13197" max="13197" width="10.28515625" style="8" bestFit="1" customWidth="1"/>
    <col min="13198" max="13199" width="9.28515625" style="8" bestFit="1" customWidth="1"/>
    <col min="13200" max="13200" width="9.140625" style="8"/>
    <col min="13201" max="13201" width="10.28515625" style="8" bestFit="1" customWidth="1"/>
    <col min="13202" max="13203" width="9.28515625" style="8" bestFit="1" customWidth="1"/>
    <col min="13204" max="13204" width="9.140625" style="8"/>
    <col min="13205" max="13205" width="10.28515625" style="8" bestFit="1" customWidth="1"/>
    <col min="13206" max="13207" width="9.28515625" style="8" bestFit="1" customWidth="1"/>
    <col min="13208" max="13208" width="9.140625" style="8"/>
    <col min="13209" max="13209" width="10.28515625" style="8" bestFit="1" customWidth="1"/>
    <col min="13210" max="13211" width="9.28515625" style="8" bestFit="1" customWidth="1"/>
    <col min="13212" max="13212" width="9.140625" style="8"/>
    <col min="13213" max="13213" width="10.28515625" style="8" bestFit="1" customWidth="1"/>
    <col min="13214" max="13215" width="9.28515625" style="8" bestFit="1" customWidth="1"/>
    <col min="13216" max="13216" width="9.140625" style="8"/>
    <col min="13217" max="13217" width="10.28515625" style="8" bestFit="1" customWidth="1"/>
    <col min="13218" max="13219" width="9.28515625" style="8" bestFit="1" customWidth="1"/>
    <col min="13220" max="13220" width="9.140625" style="8"/>
    <col min="13221" max="13221" width="10.28515625" style="8" bestFit="1" customWidth="1"/>
    <col min="13222" max="13223" width="9.28515625" style="8" bestFit="1" customWidth="1"/>
    <col min="13224" max="13224" width="9.140625" style="8"/>
    <col min="13225" max="13225" width="10.28515625" style="8" bestFit="1" customWidth="1"/>
    <col min="13226" max="13227" width="9.28515625" style="8" bestFit="1" customWidth="1"/>
    <col min="13228" max="13228" width="9.140625" style="8"/>
    <col min="13229" max="13229" width="10.28515625" style="8" bestFit="1" customWidth="1"/>
    <col min="13230" max="13231" width="9.28515625" style="8" bestFit="1" customWidth="1"/>
    <col min="13232" max="13232" width="9.140625" style="8"/>
    <col min="13233" max="13233" width="10.28515625" style="8" bestFit="1" customWidth="1"/>
    <col min="13234" max="13235" width="9.28515625" style="8" bestFit="1" customWidth="1"/>
    <col min="13236" max="13236" width="9.140625" style="8"/>
    <col min="13237" max="13237" width="10.28515625" style="8" bestFit="1" customWidth="1"/>
    <col min="13238" max="13239" width="9.28515625" style="8" bestFit="1" customWidth="1"/>
    <col min="13240" max="13240" width="9.140625" style="8"/>
    <col min="13241" max="13241" width="10.28515625" style="8" bestFit="1" customWidth="1"/>
    <col min="13242" max="13243" width="9.28515625" style="8" bestFit="1" customWidth="1"/>
    <col min="13244" max="13244" width="9.140625" style="8"/>
    <col min="13245" max="13245" width="10.28515625" style="8" bestFit="1" customWidth="1"/>
    <col min="13246" max="13247" width="9.28515625" style="8" bestFit="1" customWidth="1"/>
    <col min="13248" max="13248" width="9.140625" style="8"/>
    <col min="13249" max="13249" width="10.28515625" style="8" bestFit="1" customWidth="1"/>
    <col min="13250" max="13251" width="9.28515625" style="8" bestFit="1" customWidth="1"/>
    <col min="13252" max="13252" width="9.140625" style="8"/>
    <col min="13253" max="13253" width="10.28515625" style="8" bestFit="1" customWidth="1"/>
    <col min="13254" max="13255" width="9.28515625" style="8" bestFit="1" customWidth="1"/>
    <col min="13256" max="13256" width="9.140625" style="8"/>
    <col min="13257" max="13257" width="10.28515625" style="8" bestFit="1" customWidth="1"/>
    <col min="13258" max="13259" width="9.28515625" style="8" bestFit="1" customWidth="1"/>
    <col min="13260" max="13260" width="9.140625" style="8"/>
    <col min="13261" max="13261" width="10.28515625" style="8" bestFit="1" customWidth="1"/>
    <col min="13262" max="13263" width="9.28515625" style="8" bestFit="1" customWidth="1"/>
    <col min="13264" max="13264" width="9.140625" style="8"/>
    <col min="13265" max="13265" width="10.28515625" style="8" bestFit="1" customWidth="1"/>
    <col min="13266" max="13267" width="9.28515625" style="8" bestFit="1" customWidth="1"/>
    <col min="13268" max="13268" width="9.140625" style="8"/>
    <col min="13269" max="13269" width="10.28515625" style="8" bestFit="1" customWidth="1"/>
    <col min="13270" max="13271" width="9.28515625" style="8" bestFit="1" customWidth="1"/>
    <col min="13272" max="13272" width="9.140625" style="8"/>
    <col min="13273" max="13273" width="10.28515625" style="8" bestFit="1" customWidth="1"/>
    <col min="13274" max="13275" width="9.28515625" style="8" bestFit="1" customWidth="1"/>
    <col min="13276" max="13276" width="9.140625" style="8"/>
    <col min="13277" max="13277" width="10.28515625" style="8" bestFit="1" customWidth="1"/>
    <col min="13278" max="13279" width="9.28515625" style="8" bestFit="1" customWidth="1"/>
    <col min="13280" max="13280" width="9.140625" style="8"/>
    <col min="13281" max="13281" width="10.28515625" style="8" bestFit="1" customWidth="1"/>
    <col min="13282" max="13283" width="9.28515625" style="8" bestFit="1" customWidth="1"/>
    <col min="13284" max="13284" width="9.140625" style="8"/>
    <col min="13285" max="13285" width="10.28515625" style="8" bestFit="1" customWidth="1"/>
    <col min="13286" max="13287" width="9.28515625" style="8" bestFit="1" customWidth="1"/>
    <col min="13288" max="13288" width="9.140625" style="8"/>
    <col min="13289" max="13289" width="10.28515625" style="8" bestFit="1" customWidth="1"/>
    <col min="13290" max="13291" width="9.28515625" style="8" bestFit="1" customWidth="1"/>
    <col min="13292" max="13292" width="9.140625" style="8"/>
    <col min="13293" max="13293" width="10.28515625" style="8" bestFit="1" customWidth="1"/>
    <col min="13294" max="13295" width="9.28515625" style="8" bestFit="1" customWidth="1"/>
    <col min="13296" max="13296" width="9.140625" style="8"/>
    <col min="13297" max="13297" width="10.28515625" style="8" bestFit="1" customWidth="1"/>
    <col min="13298" max="13299" width="9.28515625" style="8" bestFit="1" customWidth="1"/>
    <col min="13300" max="13300" width="9.140625" style="8"/>
    <col min="13301" max="13301" width="10.28515625" style="8" bestFit="1" customWidth="1"/>
    <col min="13302" max="13303" width="9.28515625" style="8" bestFit="1" customWidth="1"/>
    <col min="13304" max="13304" width="9.140625" style="8"/>
    <col min="13305" max="13305" width="10.28515625" style="8" bestFit="1" customWidth="1"/>
    <col min="13306" max="13307" width="9.28515625" style="8" bestFit="1" customWidth="1"/>
    <col min="13308" max="13308" width="9.140625" style="8"/>
    <col min="13309" max="13309" width="10.28515625" style="8" bestFit="1" customWidth="1"/>
    <col min="13310" max="13311" width="9.28515625" style="8" bestFit="1" customWidth="1"/>
    <col min="13312" max="13312" width="9.140625" style="8"/>
    <col min="13313" max="13313" width="10.28515625" style="8" bestFit="1" customWidth="1"/>
    <col min="13314" max="13315" width="9.28515625" style="8" bestFit="1" customWidth="1"/>
    <col min="13316" max="13316" width="9.140625" style="8"/>
    <col min="13317" max="13317" width="10.28515625" style="8" bestFit="1" customWidth="1"/>
    <col min="13318" max="13319" width="9.28515625" style="8" bestFit="1" customWidth="1"/>
    <col min="13320" max="13320" width="9.140625" style="8"/>
    <col min="13321" max="13321" width="10.28515625" style="8" bestFit="1" customWidth="1"/>
    <col min="13322" max="13323" width="9.28515625" style="8" bestFit="1" customWidth="1"/>
    <col min="13324" max="13324" width="9.140625" style="8"/>
    <col min="13325" max="13325" width="10.28515625" style="8" bestFit="1" customWidth="1"/>
    <col min="13326" max="13327" width="9.28515625" style="8" bestFit="1" customWidth="1"/>
    <col min="13328" max="13328" width="9.140625" style="8"/>
    <col min="13329" max="13329" width="10.28515625" style="8" bestFit="1" customWidth="1"/>
    <col min="13330" max="13331" width="9.28515625" style="8" bestFit="1" customWidth="1"/>
    <col min="13332" max="13332" width="9.140625" style="8"/>
    <col min="13333" max="13333" width="10.28515625" style="8" bestFit="1" customWidth="1"/>
    <col min="13334" max="13335" width="9.28515625" style="8" bestFit="1" customWidth="1"/>
    <col min="13336" max="13336" width="9.140625" style="8"/>
    <col min="13337" max="13337" width="10.28515625" style="8" bestFit="1" customWidth="1"/>
    <col min="13338" max="13339" width="9.28515625" style="8" bestFit="1" customWidth="1"/>
    <col min="13340" max="13340" width="9.140625" style="8"/>
    <col min="13341" max="13341" width="10.28515625" style="8" bestFit="1" customWidth="1"/>
    <col min="13342" max="13343" width="9.28515625" style="8" bestFit="1" customWidth="1"/>
    <col min="13344" max="13344" width="9.140625" style="8"/>
    <col min="13345" max="13345" width="10.28515625" style="8" bestFit="1" customWidth="1"/>
    <col min="13346" max="13347" width="9.28515625" style="8" bestFit="1" customWidth="1"/>
    <col min="13348" max="13348" width="9.140625" style="8"/>
    <col min="13349" max="13349" width="10.28515625" style="8" bestFit="1" customWidth="1"/>
    <col min="13350" max="13351" width="9.28515625" style="8" bestFit="1" customWidth="1"/>
    <col min="13352" max="13352" width="9.140625" style="8"/>
    <col min="13353" max="13353" width="10.28515625" style="8" bestFit="1" customWidth="1"/>
    <col min="13354" max="13355" width="9.28515625" style="8" bestFit="1" customWidth="1"/>
    <col min="13356" max="13356" width="9.140625" style="8"/>
    <col min="13357" max="13357" width="10.28515625" style="8" bestFit="1" customWidth="1"/>
    <col min="13358" max="13359" width="9.28515625" style="8" bestFit="1" customWidth="1"/>
    <col min="13360" max="13360" width="9.140625" style="8"/>
    <col min="13361" max="13361" width="10.28515625" style="8" bestFit="1" customWidth="1"/>
    <col min="13362" max="13363" width="9.28515625" style="8" bestFit="1" customWidth="1"/>
    <col min="13364" max="13364" width="9.140625" style="8"/>
    <col min="13365" max="13365" width="10.28515625" style="8" bestFit="1" customWidth="1"/>
    <col min="13366" max="13367" width="9.28515625" style="8" bestFit="1" customWidth="1"/>
    <col min="13368" max="13368" width="9.140625" style="8"/>
    <col min="13369" max="13369" width="10.28515625" style="8" bestFit="1" customWidth="1"/>
    <col min="13370" max="13371" width="9.28515625" style="8" bestFit="1" customWidth="1"/>
    <col min="13372" max="13372" width="9.140625" style="8"/>
    <col min="13373" max="13373" width="10.28515625" style="8" bestFit="1" customWidth="1"/>
    <col min="13374" max="13375" width="9.28515625" style="8" bestFit="1" customWidth="1"/>
    <col min="13376" max="13376" width="9.140625" style="8"/>
    <col min="13377" max="13377" width="10.28515625" style="8" bestFit="1" customWidth="1"/>
    <col min="13378" max="13379" width="9.28515625" style="8" bestFit="1" customWidth="1"/>
    <col min="13380" max="13380" width="9.140625" style="8"/>
    <col min="13381" max="13381" width="10.28515625" style="8" bestFit="1" customWidth="1"/>
    <col min="13382" max="13383" width="9.28515625" style="8" bestFit="1" customWidth="1"/>
    <col min="13384" max="13384" width="9.140625" style="8"/>
    <col min="13385" max="13385" width="10.28515625" style="8" bestFit="1" customWidth="1"/>
    <col min="13386" max="13387" width="9.28515625" style="8" bestFit="1" customWidth="1"/>
    <col min="13388" max="13388" width="9.140625" style="8"/>
    <col min="13389" max="13389" width="10.28515625" style="8" bestFit="1" customWidth="1"/>
    <col min="13390" max="13391" width="9.28515625" style="8" bestFit="1" customWidth="1"/>
    <col min="13392" max="13392" width="9.140625" style="8"/>
    <col min="13393" max="13393" width="10.28515625" style="8" bestFit="1" customWidth="1"/>
    <col min="13394" max="13395" width="9.28515625" style="8" bestFit="1" customWidth="1"/>
    <col min="13396" max="13396" width="9.140625" style="8"/>
    <col min="13397" max="13397" width="10.28515625" style="8" bestFit="1" customWidth="1"/>
    <col min="13398" max="13399" width="9.28515625" style="8" bestFit="1" customWidth="1"/>
    <col min="13400" max="13400" width="9.140625" style="8"/>
    <col min="13401" max="13401" width="10.28515625" style="8" bestFit="1" customWidth="1"/>
    <col min="13402" max="13403" width="9.28515625" style="8" bestFit="1" customWidth="1"/>
    <col min="13404" max="13404" width="9.140625" style="8"/>
    <col min="13405" max="13405" width="10.28515625" style="8" bestFit="1" customWidth="1"/>
    <col min="13406" max="13407" width="9.28515625" style="8" bestFit="1" customWidth="1"/>
    <col min="13408" max="13408" width="9.140625" style="8"/>
    <col min="13409" max="13409" width="10.28515625" style="8" bestFit="1" customWidth="1"/>
    <col min="13410" max="13411" width="9.28515625" style="8" bestFit="1" customWidth="1"/>
    <col min="13412" max="13412" width="9.140625" style="8"/>
    <col min="13413" max="13413" width="10.28515625" style="8" bestFit="1" customWidth="1"/>
    <col min="13414" max="13415" width="9.28515625" style="8" bestFit="1" customWidth="1"/>
    <col min="13416" max="13416" width="9.140625" style="8"/>
    <col min="13417" max="13417" width="10.28515625" style="8" bestFit="1" customWidth="1"/>
    <col min="13418" max="13419" width="9.28515625" style="8" bestFit="1" customWidth="1"/>
    <col min="13420" max="13420" width="9.140625" style="8"/>
    <col min="13421" max="13421" width="10.28515625" style="8" bestFit="1" customWidth="1"/>
    <col min="13422" max="13423" width="9.28515625" style="8" bestFit="1" customWidth="1"/>
    <col min="13424" max="13424" width="9.140625" style="8"/>
    <col min="13425" max="13425" width="10.28515625" style="8" bestFit="1" customWidth="1"/>
    <col min="13426" max="13427" width="9.28515625" style="8" bestFit="1" customWidth="1"/>
    <col min="13428" max="13428" width="9.140625" style="8"/>
    <col min="13429" max="13429" width="10.28515625" style="8" bestFit="1" customWidth="1"/>
    <col min="13430" max="13431" width="9.28515625" style="8" bestFit="1" customWidth="1"/>
    <col min="13432" max="13432" width="9.140625" style="8"/>
    <col min="13433" max="13433" width="10.28515625" style="8" bestFit="1" customWidth="1"/>
    <col min="13434" max="13435" width="9.28515625" style="8" bestFit="1" customWidth="1"/>
    <col min="13436" max="13436" width="9.140625" style="8"/>
    <col min="13437" max="13437" width="10.28515625" style="8" bestFit="1" customWidth="1"/>
    <col min="13438" max="13439" width="9.28515625" style="8" bestFit="1" customWidth="1"/>
    <col min="13440" max="13440" width="9.140625" style="8"/>
    <col min="13441" max="13441" width="10.28515625" style="8" bestFit="1" customWidth="1"/>
    <col min="13442" max="13443" width="9.28515625" style="8" bestFit="1" customWidth="1"/>
    <col min="13444" max="13444" width="9.140625" style="8"/>
    <col min="13445" max="13445" width="10.28515625" style="8" bestFit="1" customWidth="1"/>
    <col min="13446" max="13447" width="9.28515625" style="8" bestFit="1" customWidth="1"/>
    <col min="13448" max="13448" width="9.140625" style="8"/>
    <col min="13449" max="13449" width="10.28515625" style="8" bestFit="1" customWidth="1"/>
    <col min="13450" max="13451" width="9.28515625" style="8" bestFit="1" customWidth="1"/>
    <col min="13452" max="13452" width="9.140625" style="8"/>
    <col min="13453" max="13453" width="10.28515625" style="8" bestFit="1" customWidth="1"/>
    <col min="13454" max="13455" width="9.28515625" style="8" bestFit="1" customWidth="1"/>
    <col min="13456" max="13456" width="9.140625" style="8"/>
    <col min="13457" max="13457" width="10.28515625" style="8" bestFit="1" customWidth="1"/>
    <col min="13458" max="13459" width="9.28515625" style="8" bestFit="1" customWidth="1"/>
    <col min="13460" max="13460" width="9.140625" style="8"/>
    <col min="13461" max="13461" width="10.28515625" style="8" bestFit="1" customWidth="1"/>
    <col min="13462" max="13463" width="9.28515625" style="8" bestFit="1" customWidth="1"/>
    <col min="13464" max="13464" width="9.140625" style="8"/>
    <col min="13465" max="13465" width="10.28515625" style="8" bestFit="1" customWidth="1"/>
    <col min="13466" max="13467" width="9.28515625" style="8" bestFit="1" customWidth="1"/>
    <col min="13468" max="13468" width="9.140625" style="8"/>
    <col min="13469" max="13469" width="10.28515625" style="8" bestFit="1" customWidth="1"/>
    <col min="13470" max="13471" width="9.28515625" style="8" bestFit="1" customWidth="1"/>
    <col min="13472" max="13472" width="9.140625" style="8"/>
    <col min="13473" max="13473" width="10.28515625" style="8" bestFit="1" customWidth="1"/>
    <col min="13474" max="13475" width="9.28515625" style="8" bestFit="1" customWidth="1"/>
    <col min="13476" max="13476" width="9.140625" style="8"/>
    <col min="13477" max="13477" width="10.28515625" style="8" bestFit="1" customWidth="1"/>
    <col min="13478" max="13479" width="9.28515625" style="8" bestFit="1" customWidth="1"/>
    <col min="13480" max="13480" width="9.140625" style="8"/>
    <col min="13481" max="13481" width="10.28515625" style="8" bestFit="1" customWidth="1"/>
    <col min="13482" max="13483" width="9.28515625" style="8" bestFit="1" customWidth="1"/>
    <col min="13484" max="13484" width="9.140625" style="8"/>
    <col min="13485" max="13485" width="10.28515625" style="8" bestFit="1" customWidth="1"/>
    <col min="13486" max="13487" width="9.28515625" style="8" bestFit="1" customWidth="1"/>
    <col min="13488" max="13488" width="9.140625" style="8"/>
    <col min="13489" max="13489" width="10.28515625" style="8" bestFit="1" customWidth="1"/>
    <col min="13490" max="13491" width="9.28515625" style="8" bestFit="1" customWidth="1"/>
    <col min="13492" max="13492" width="9.140625" style="8"/>
    <col min="13493" max="13493" width="10.28515625" style="8" bestFit="1" customWidth="1"/>
    <col min="13494" max="13495" width="9.28515625" style="8" bestFit="1" customWidth="1"/>
    <col min="13496" max="13496" width="9.140625" style="8"/>
    <col min="13497" max="13497" width="10.28515625" style="8" bestFit="1" customWidth="1"/>
    <col min="13498" max="13499" width="9.28515625" style="8" bestFit="1" customWidth="1"/>
    <col min="13500" max="13500" width="9.140625" style="8"/>
    <col min="13501" max="13501" width="10.28515625" style="8" bestFit="1" customWidth="1"/>
    <col min="13502" max="13503" width="9.28515625" style="8" bestFit="1" customWidth="1"/>
    <col min="13504" max="13504" width="9.140625" style="8"/>
    <col min="13505" max="13505" width="10.28515625" style="8" bestFit="1" customWidth="1"/>
    <col min="13506" max="13507" width="9.28515625" style="8" bestFit="1" customWidth="1"/>
    <col min="13508" max="13508" width="9.140625" style="8"/>
    <col min="13509" max="13509" width="10.28515625" style="8" bestFit="1" customWidth="1"/>
    <col min="13510" max="13511" width="9.28515625" style="8" bestFit="1" customWidth="1"/>
    <col min="13512" max="13512" width="9.140625" style="8"/>
    <col min="13513" max="13513" width="10.28515625" style="8" bestFit="1" customWidth="1"/>
    <col min="13514" max="13515" width="9.28515625" style="8" bestFit="1" customWidth="1"/>
    <col min="13516" max="13516" width="9.140625" style="8"/>
    <col min="13517" max="13517" width="10.28515625" style="8" bestFit="1" customWidth="1"/>
    <col min="13518" max="13519" width="9.28515625" style="8" bestFit="1" customWidth="1"/>
    <col min="13520" max="13520" width="9.140625" style="8"/>
    <col min="13521" max="13521" width="10.28515625" style="8" bestFit="1" customWidth="1"/>
    <col min="13522" max="13523" width="9.28515625" style="8" bestFit="1" customWidth="1"/>
    <col min="13524" max="13524" width="9.140625" style="8"/>
    <col min="13525" max="13525" width="10.28515625" style="8" bestFit="1" customWidth="1"/>
    <col min="13526" max="13527" width="9.28515625" style="8" bestFit="1" customWidth="1"/>
    <col min="13528" max="13528" width="9.140625" style="8"/>
    <col min="13529" max="13529" width="10.28515625" style="8" bestFit="1" customWidth="1"/>
    <col min="13530" max="13531" width="9.28515625" style="8" bestFit="1" customWidth="1"/>
    <col min="13532" max="13532" width="9.140625" style="8"/>
    <col min="13533" max="13533" width="10.28515625" style="8" bestFit="1" customWidth="1"/>
    <col min="13534" max="13535" width="9.28515625" style="8" bestFit="1" customWidth="1"/>
    <col min="13536" max="13536" width="9.140625" style="8"/>
    <col min="13537" max="13537" width="10.28515625" style="8" bestFit="1" customWidth="1"/>
    <col min="13538" max="13539" width="9.28515625" style="8" bestFit="1" customWidth="1"/>
    <col min="13540" max="13540" width="9.140625" style="8"/>
    <col min="13541" max="13541" width="10.28515625" style="8" bestFit="1" customWidth="1"/>
    <col min="13542" max="13543" width="9.28515625" style="8" bestFit="1" customWidth="1"/>
    <col min="13544" max="13544" width="9.140625" style="8"/>
    <col min="13545" max="13545" width="10.28515625" style="8" bestFit="1" customWidth="1"/>
    <col min="13546" max="13547" width="9.28515625" style="8" bestFit="1" customWidth="1"/>
    <col min="13548" max="13548" width="9.140625" style="8"/>
    <col min="13549" max="13549" width="10.28515625" style="8" bestFit="1" customWidth="1"/>
    <col min="13550" max="13551" width="9.28515625" style="8" bestFit="1" customWidth="1"/>
    <col min="13552" max="13552" width="9.140625" style="8"/>
    <col min="13553" max="13553" width="10.28515625" style="8" bestFit="1" customWidth="1"/>
    <col min="13554" max="13555" width="9.28515625" style="8" bestFit="1" customWidth="1"/>
    <col min="13556" max="13556" width="9.140625" style="8"/>
    <col min="13557" max="13557" width="10.28515625" style="8" bestFit="1" customWidth="1"/>
    <col min="13558" max="13559" width="9.28515625" style="8" bestFit="1" customWidth="1"/>
    <col min="13560" max="13560" width="9.140625" style="8"/>
    <col min="13561" max="13561" width="10.28515625" style="8" bestFit="1" customWidth="1"/>
    <col min="13562" max="13563" width="9.28515625" style="8" bestFit="1" customWidth="1"/>
    <col min="13564" max="13564" width="9.140625" style="8"/>
    <col min="13565" max="13565" width="10.28515625" style="8" bestFit="1" customWidth="1"/>
    <col min="13566" max="13567" width="9.28515625" style="8" bestFit="1" customWidth="1"/>
    <col min="13568" max="13568" width="9.140625" style="8"/>
    <col min="13569" max="13569" width="10.28515625" style="8" bestFit="1" customWidth="1"/>
    <col min="13570" max="13571" width="9.28515625" style="8" bestFit="1" customWidth="1"/>
    <col min="13572" max="13572" width="9.140625" style="8"/>
    <col min="13573" max="13573" width="10.28515625" style="8" bestFit="1" customWidth="1"/>
    <col min="13574" max="13575" width="9.28515625" style="8" bestFit="1" customWidth="1"/>
    <col min="13576" max="13576" width="9.140625" style="8"/>
    <col min="13577" max="13577" width="10.28515625" style="8" bestFit="1" customWidth="1"/>
    <col min="13578" max="13579" width="9.28515625" style="8" bestFit="1" customWidth="1"/>
    <col min="13580" max="13580" width="9.140625" style="8"/>
    <col min="13581" max="13581" width="10.28515625" style="8" bestFit="1" customWidth="1"/>
    <col min="13582" max="13583" width="9.28515625" style="8" bestFit="1" customWidth="1"/>
    <col min="13584" max="13584" width="9.140625" style="8"/>
    <col min="13585" max="13585" width="10.28515625" style="8" bestFit="1" customWidth="1"/>
    <col min="13586" max="13587" width="9.28515625" style="8" bestFit="1" customWidth="1"/>
    <col min="13588" max="13588" width="9.140625" style="8"/>
    <col min="13589" max="13589" width="10.28515625" style="8" bestFit="1" customWidth="1"/>
    <col min="13590" max="13591" width="9.28515625" style="8" bestFit="1" customWidth="1"/>
    <col min="13592" max="13592" width="9.140625" style="8"/>
    <col min="13593" max="13593" width="10.28515625" style="8" bestFit="1" customWidth="1"/>
    <col min="13594" max="13595" width="9.28515625" style="8" bestFit="1" customWidth="1"/>
    <col min="13596" max="13596" width="9.140625" style="8"/>
    <col min="13597" max="13597" width="10.28515625" style="8" bestFit="1" customWidth="1"/>
    <col min="13598" max="13599" width="9.28515625" style="8" bestFit="1" customWidth="1"/>
    <col min="13600" max="13600" width="9.140625" style="8"/>
    <col min="13601" max="13601" width="10.28515625" style="8" bestFit="1" customWidth="1"/>
    <col min="13602" max="13603" width="9.28515625" style="8" bestFit="1" customWidth="1"/>
    <col min="13604" max="13604" width="9.140625" style="8"/>
    <col min="13605" max="13605" width="10.28515625" style="8" bestFit="1" customWidth="1"/>
    <col min="13606" max="13607" width="9.28515625" style="8" bestFit="1" customWidth="1"/>
    <col min="13608" max="13608" width="9.140625" style="8"/>
    <col min="13609" max="13609" width="10.28515625" style="8" bestFit="1" customWidth="1"/>
    <col min="13610" max="13611" width="9.28515625" style="8" bestFit="1" customWidth="1"/>
    <col min="13612" max="13612" width="9.140625" style="8"/>
    <col min="13613" max="13613" width="10.28515625" style="8" bestFit="1" customWidth="1"/>
    <col min="13614" max="13615" width="9.28515625" style="8" bestFit="1" customWidth="1"/>
    <col min="13616" max="13616" width="9.140625" style="8"/>
    <col min="13617" max="13617" width="10.28515625" style="8" bestFit="1" customWidth="1"/>
    <col min="13618" max="13619" width="9.28515625" style="8" bestFit="1" customWidth="1"/>
    <col min="13620" max="13620" width="9.140625" style="8"/>
    <col min="13621" max="13621" width="10.28515625" style="8" bestFit="1" customWidth="1"/>
    <col min="13622" max="13623" width="9.28515625" style="8" bestFit="1" customWidth="1"/>
    <col min="13624" max="13624" width="9.140625" style="8"/>
    <col min="13625" max="13625" width="10.28515625" style="8" bestFit="1" customWidth="1"/>
    <col min="13626" max="13627" width="9.28515625" style="8" bestFit="1" customWidth="1"/>
    <col min="13628" max="13628" width="9.140625" style="8"/>
    <col min="13629" max="13629" width="10.28515625" style="8" bestFit="1" customWidth="1"/>
    <col min="13630" max="13631" width="9.28515625" style="8" bestFit="1" customWidth="1"/>
    <col min="13632" max="13632" width="9.140625" style="8"/>
    <col min="13633" max="13633" width="10.28515625" style="8" bestFit="1" customWidth="1"/>
    <col min="13634" max="13635" width="9.28515625" style="8" bestFit="1" customWidth="1"/>
    <col min="13636" max="13636" width="9.140625" style="8"/>
    <col min="13637" max="13637" width="10.28515625" style="8" bestFit="1" customWidth="1"/>
    <col min="13638" max="13639" width="9.28515625" style="8" bestFit="1" customWidth="1"/>
    <col min="13640" max="13640" width="9.140625" style="8"/>
    <col min="13641" max="13641" width="10.28515625" style="8" bestFit="1" customWidth="1"/>
    <col min="13642" max="13643" width="9.28515625" style="8" bestFit="1" customWidth="1"/>
    <col min="13644" max="13644" width="9.140625" style="8"/>
    <col min="13645" max="13645" width="10.28515625" style="8" bestFit="1" customWidth="1"/>
    <col min="13646" max="13647" width="9.28515625" style="8" bestFit="1" customWidth="1"/>
    <col min="13648" max="13648" width="9.140625" style="8"/>
    <col min="13649" max="13649" width="10.28515625" style="8" bestFit="1" customWidth="1"/>
    <col min="13650" max="13651" width="9.28515625" style="8" bestFit="1" customWidth="1"/>
    <col min="13652" max="13652" width="9.140625" style="8"/>
    <col min="13653" max="13653" width="10.28515625" style="8" bestFit="1" customWidth="1"/>
    <col min="13654" max="13655" width="9.28515625" style="8" bestFit="1" customWidth="1"/>
    <col min="13656" max="13656" width="9.140625" style="8"/>
    <col min="13657" max="13657" width="10.28515625" style="8" bestFit="1" customWidth="1"/>
    <col min="13658" max="13659" width="9.28515625" style="8" bestFit="1" customWidth="1"/>
    <col min="13660" max="13660" width="9.140625" style="8"/>
    <col min="13661" max="13661" width="10.28515625" style="8" bestFit="1" customWidth="1"/>
    <col min="13662" max="13663" width="9.28515625" style="8" bestFit="1" customWidth="1"/>
    <col min="13664" max="13664" width="9.140625" style="8"/>
    <col min="13665" max="13665" width="10.28515625" style="8" bestFit="1" customWidth="1"/>
    <col min="13666" max="13667" width="9.28515625" style="8" bestFit="1" customWidth="1"/>
    <col min="13668" max="13668" width="9.140625" style="8"/>
    <col min="13669" max="13669" width="10.28515625" style="8" bestFit="1" customWidth="1"/>
    <col min="13670" max="13671" width="9.28515625" style="8" bestFit="1" customWidth="1"/>
    <col min="13672" max="13672" width="9.140625" style="8"/>
    <col min="13673" max="13673" width="10.28515625" style="8" bestFit="1" customWidth="1"/>
    <col min="13674" max="13675" width="9.28515625" style="8" bestFit="1" customWidth="1"/>
    <col min="13676" max="13676" width="9.140625" style="8"/>
    <col min="13677" max="13677" width="10.28515625" style="8" bestFit="1" customWidth="1"/>
    <col min="13678" max="13679" width="9.28515625" style="8" bestFit="1" customWidth="1"/>
    <col min="13680" max="13680" width="9.140625" style="8"/>
    <col min="13681" max="13681" width="10.28515625" style="8" bestFit="1" customWidth="1"/>
    <col min="13682" max="13683" width="9.28515625" style="8" bestFit="1" customWidth="1"/>
    <col min="13684" max="13684" width="9.140625" style="8"/>
    <col min="13685" max="13685" width="10.28515625" style="8" bestFit="1" customWidth="1"/>
    <col min="13686" max="13687" width="9.28515625" style="8" bestFit="1" customWidth="1"/>
    <col min="13688" max="13688" width="9.140625" style="8"/>
    <col min="13689" max="13689" width="10.28515625" style="8" bestFit="1" customWidth="1"/>
    <col min="13690" max="13691" width="9.28515625" style="8" bestFit="1" customWidth="1"/>
    <col min="13692" max="13692" width="9.140625" style="8"/>
    <col min="13693" max="13693" width="10.28515625" style="8" bestFit="1" customWidth="1"/>
    <col min="13694" max="13695" width="9.28515625" style="8" bestFit="1" customWidth="1"/>
    <col min="13696" max="13696" width="9.140625" style="8"/>
    <col min="13697" max="13697" width="10.28515625" style="8" bestFit="1" customWidth="1"/>
    <col min="13698" max="13699" width="9.28515625" style="8" bestFit="1" customWidth="1"/>
    <col min="13700" max="13700" width="9.140625" style="8"/>
    <col min="13701" max="13701" width="10.28515625" style="8" bestFit="1" customWidth="1"/>
    <col min="13702" max="13703" width="9.28515625" style="8" bestFit="1" customWidth="1"/>
    <col min="13704" max="13704" width="9.140625" style="8"/>
    <col min="13705" max="13705" width="10.28515625" style="8" bestFit="1" customWidth="1"/>
    <col min="13706" max="13707" width="9.28515625" style="8" bestFit="1" customWidth="1"/>
    <col min="13708" max="13708" width="9.140625" style="8"/>
    <col min="13709" max="13709" width="10.28515625" style="8" bestFit="1" customWidth="1"/>
    <col min="13710" max="13711" width="9.28515625" style="8" bestFit="1" customWidth="1"/>
    <col min="13712" max="13712" width="9.140625" style="8"/>
    <col min="13713" max="13713" width="10.28515625" style="8" bestFit="1" customWidth="1"/>
    <col min="13714" max="13715" width="9.28515625" style="8" bestFit="1" customWidth="1"/>
    <col min="13716" max="13716" width="9.140625" style="8"/>
    <col min="13717" max="13717" width="10.28515625" style="8" bestFit="1" customWidth="1"/>
    <col min="13718" max="13719" width="9.28515625" style="8" bestFit="1" customWidth="1"/>
    <col min="13720" max="13720" width="9.140625" style="8"/>
    <col min="13721" max="13721" width="10.28515625" style="8" bestFit="1" customWidth="1"/>
    <col min="13722" max="13723" width="9.28515625" style="8" bestFit="1" customWidth="1"/>
    <col min="13724" max="13724" width="9.140625" style="8"/>
    <col min="13725" max="13725" width="10.28515625" style="8" bestFit="1" customWidth="1"/>
    <col min="13726" max="13727" width="9.28515625" style="8" bestFit="1" customWidth="1"/>
    <col min="13728" max="13728" width="9.140625" style="8"/>
    <col min="13729" max="13729" width="10.28515625" style="8" bestFit="1" customWidth="1"/>
    <col min="13730" max="13731" width="9.28515625" style="8" bestFit="1" customWidth="1"/>
    <col min="13732" max="13732" width="9.140625" style="8"/>
    <col min="13733" max="13733" width="10.28515625" style="8" bestFit="1" customWidth="1"/>
    <col min="13734" max="13735" width="9.28515625" style="8" bestFit="1" customWidth="1"/>
    <col min="13736" max="13736" width="9.140625" style="8"/>
    <col min="13737" max="13737" width="10.28515625" style="8" bestFit="1" customWidth="1"/>
    <col min="13738" max="13739" width="9.28515625" style="8" bestFit="1" customWidth="1"/>
    <col min="13740" max="13740" width="9.140625" style="8"/>
    <col min="13741" max="13741" width="10.28515625" style="8" bestFit="1" customWidth="1"/>
    <col min="13742" max="13743" width="9.28515625" style="8" bestFit="1" customWidth="1"/>
    <col min="13744" max="13744" width="9.140625" style="8"/>
    <col min="13745" max="13745" width="10.28515625" style="8" bestFit="1" customWidth="1"/>
    <col min="13746" max="13747" width="9.28515625" style="8" bestFit="1" customWidth="1"/>
    <col min="13748" max="13748" width="9.140625" style="8"/>
    <col min="13749" max="13749" width="10.28515625" style="8" bestFit="1" customWidth="1"/>
    <col min="13750" max="13751" width="9.28515625" style="8" bestFit="1" customWidth="1"/>
    <col min="13752" max="13752" width="9.140625" style="8"/>
    <col min="13753" max="13753" width="10.28515625" style="8" bestFit="1" customWidth="1"/>
    <col min="13754" max="13755" width="9.28515625" style="8" bestFit="1" customWidth="1"/>
    <col min="13756" max="13756" width="9.140625" style="8"/>
    <col min="13757" max="13757" width="10.28515625" style="8" bestFit="1" customWidth="1"/>
    <col min="13758" max="13759" width="9.28515625" style="8" bestFit="1" customWidth="1"/>
    <col min="13760" max="13760" width="9.140625" style="8"/>
    <col min="13761" max="13761" width="10.28515625" style="8" bestFit="1" customWidth="1"/>
    <col min="13762" max="13763" width="9.28515625" style="8" bestFit="1" customWidth="1"/>
    <col min="13764" max="13764" width="9.140625" style="8"/>
    <col min="13765" max="13765" width="10.28515625" style="8" bestFit="1" customWidth="1"/>
    <col min="13766" max="13767" width="9.28515625" style="8" bestFit="1" customWidth="1"/>
    <col min="13768" max="13768" width="9.140625" style="8"/>
    <col min="13769" max="13769" width="10.28515625" style="8" bestFit="1" customWidth="1"/>
    <col min="13770" max="13771" width="9.28515625" style="8" bestFit="1" customWidth="1"/>
    <col min="13772" max="13772" width="9.140625" style="8"/>
    <col min="13773" max="13773" width="10.28515625" style="8" bestFit="1" customWidth="1"/>
    <col min="13774" max="13775" width="9.28515625" style="8" bestFit="1" customWidth="1"/>
    <col min="13776" max="13776" width="9.140625" style="8"/>
    <col min="13777" max="13777" width="10.28515625" style="8" bestFit="1" customWidth="1"/>
    <col min="13778" max="13779" width="9.28515625" style="8" bestFit="1" customWidth="1"/>
    <col min="13780" max="13780" width="9.140625" style="8"/>
    <col min="13781" max="13781" width="10.28515625" style="8" bestFit="1" customWidth="1"/>
    <col min="13782" max="13783" width="9.28515625" style="8" bestFit="1" customWidth="1"/>
    <col min="13784" max="13784" width="9.140625" style="8"/>
    <col min="13785" max="13785" width="10.28515625" style="8" bestFit="1" customWidth="1"/>
    <col min="13786" max="13787" width="9.28515625" style="8" bestFit="1" customWidth="1"/>
    <col min="13788" max="13788" width="9.140625" style="8"/>
    <col min="13789" max="13789" width="10.28515625" style="8" bestFit="1" customWidth="1"/>
    <col min="13790" max="13791" width="9.28515625" style="8" bestFit="1" customWidth="1"/>
    <col min="13792" max="13792" width="9.140625" style="8"/>
    <col min="13793" max="13793" width="10.28515625" style="8" bestFit="1" customWidth="1"/>
    <col min="13794" max="13795" width="9.28515625" style="8" bestFit="1" customWidth="1"/>
    <col min="13796" max="13796" width="9.140625" style="8"/>
    <col min="13797" max="13797" width="10.28515625" style="8" bestFit="1" customWidth="1"/>
    <col min="13798" max="13799" width="9.28515625" style="8" bestFit="1" customWidth="1"/>
    <col min="13800" max="13800" width="9.140625" style="8"/>
    <col min="13801" max="13801" width="10.28515625" style="8" bestFit="1" customWidth="1"/>
    <col min="13802" max="13803" width="9.28515625" style="8" bestFit="1" customWidth="1"/>
    <col min="13804" max="13804" width="9.140625" style="8"/>
    <col min="13805" max="13805" width="10.28515625" style="8" bestFit="1" customWidth="1"/>
    <col min="13806" max="13807" width="9.28515625" style="8" bestFit="1" customWidth="1"/>
    <col min="13808" max="13808" width="9.140625" style="8"/>
    <col min="13809" max="13809" width="10.28515625" style="8" bestFit="1" customWidth="1"/>
    <col min="13810" max="13811" width="9.28515625" style="8" bestFit="1" customWidth="1"/>
    <col min="13812" max="13812" width="9.140625" style="8"/>
    <col min="13813" max="13813" width="10.28515625" style="8" bestFit="1" customWidth="1"/>
    <col min="13814" max="13815" width="9.28515625" style="8" bestFit="1" customWidth="1"/>
    <col min="13816" max="13816" width="9.140625" style="8"/>
    <col min="13817" max="13817" width="10.28515625" style="8" bestFit="1" customWidth="1"/>
    <col min="13818" max="13819" width="9.28515625" style="8" bestFit="1" customWidth="1"/>
    <col min="13820" max="13820" width="9.140625" style="8"/>
    <col min="13821" max="13821" width="10.28515625" style="8" bestFit="1" customWidth="1"/>
    <col min="13822" max="13823" width="9.28515625" style="8" bestFit="1" customWidth="1"/>
    <col min="13824" max="13824" width="9.140625" style="8"/>
    <col min="13825" max="13825" width="10.28515625" style="8" bestFit="1" customWidth="1"/>
    <col min="13826" max="13827" width="9.28515625" style="8" bestFit="1" customWidth="1"/>
    <col min="13828" max="13828" width="9.140625" style="8"/>
    <col min="13829" max="13829" width="10.28515625" style="8" bestFit="1" customWidth="1"/>
    <col min="13830" max="13831" width="9.28515625" style="8" bestFit="1" customWidth="1"/>
    <col min="13832" max="13832" width="9.140625" style="8"/>
    <col min="13833" max="13833" width="10.28515625" style="8" bestFit="1" customWidth="1"/>
    <col min="13834" max="13835" width="9.28515625" style="8" bestFit="1" customWidth="1"/>
    <col min="13836" max="13836" width="9.140625" style="8"/>
    <col min="13837" max="13837" width="10.28515625" style="8" bestFit="1" customWidth="1"/>
    <col min="13838" max="13839" width="9.28515625" style="8" bestFit="1" customWidth="1"/>
    <col min="13840" max="13840" width="9.140625" style="8"/>
    <col min="13841" max="13841" width="10.28515625" style="8" bestFit="1" customWidth="1"/>
    <col min="13842" max="13843" width="9.28515625" style="8" bestFit="1" customWidth="1"/>
    <col min="13844" max="13844" width="9.140625" style="8"/>
    <col min="13845" max="13845" width="10.28515625" style="8" bestFit="1" customWidth="1"/>
    <col min="13846" max="13847" width="9.28515625" style="8" bestFit="1" customWidth="1"/>
    <col min="13848" max="13848" width="9.140625" style="8"/>
    <col min="13849" max="13849" width="10.28515625" style="8" bestFit="1" customWidth="1"/>
    <col min="13850" max="13851" width="9.28515625" style="8" bestFit="1" customWidth="1"/>
    <col min="13852" max="13852" width="9.140625" style="8"/>
    <col min="13853" max="13853" width="10.28515625" style="8" bestFit="1" customWidth="1"/>
    <col min="13854" max="13855" width="9.28515625" style="8" bestFit="1" customWidth="1"/>
    <col min="13856" max="13856" width="9.140625" style="8"/>
    <col min="13857" max="13857" width="10.28515625" style="8" bestFit="1" customWidth="1"/>
    <col min="13858" max="13859" width="9.28515625" style="8" bestFit="1" customWidth="1"/>
    <col min="13860" max="13860" width="9.140625" style="8"/>
    <col min="13861" max="13861" width="10.28515625" style="8" bestFit="1" customWidth="1"/>
    <col min="13862" max="13863" width="9.28515625" style="8" bestFit="1" customWidth="1"/>
    <col min="13864" max="13864" width="9.140625" style="8"/>
    <col min="13865" max="13865" width="10.28515625" style="8" bestFit="1" customWidth="1"/>
    <col min="13866" max="13867" width="9.28515625" style="8" bestFit="1" customWidth="1"/>
    <col min="13868" max="13868" width="9.140625" style="8"/>
    <col min="13869" max="13869" width="10.28515625" style="8" bestFit="1" customWidth="1"/>
    <col min="13870" max="13871" width="9.28515625" style="8" bestFit="1" customWidth="1"/>
    <col min="13872" max="13872" width="9.140625" style="8"/>
    <col min="13873" max="13873" width="10.28515625" style="8" bestFit="1" customWidth="1"/>
    <col min="13874" max="13875" width="9.28515625" style="8" bestFit="1" customWidth="1"/>
    <col min="13876" max="13876" width="9.140625" style="8"/>
    <col min="13877" max="13877" width="10.28515625" style="8" bestFit="1" customWidth="1"/>
    <col min="13878" max="13879" width="9.28515625" style="8" bestFit="1" customWidth="1"/>
    <col min="13880" max="13880" width="9.140625" style="8"/>
    <col min="13881" max="13881" width="10.28515625" style="8" bestFit="1" customWidth="1"/>
    <col min="13882" max="13883" width="9.28515625" style="8" bestFit="1" customWidth="1"/>
    <col min="13884" max="13884" width="9.140625" style="8"/>
    <col min="13885" max="13885" width="10.28515625" style="8" bestFit="1" customWidth="1"/>
    <col min="13886" max="13887" width="9.28515625" style="8" bestFit="1" customWidth="1"/>
    <col min="13888" max="13888" width="9.140625" style="8"/>
    <col min="13889" max="13889" width="10.28515625" style="8" bestFit="1" customWidth="1"/>
    <col min="13890" max="13891" width="9.28515625" style="8" bestFit="1" customWidth="1"/>
    <col min="13892" max="13892" width="9.140625" style="8"/>
    <col min="13893" max="13893" width="10.28515625" style="8" bestFit="1" customWidth="1"/>
    <col min="13894" max="13895" width="9.28515625" style="8" bestFit="1" customWidth="1"/>
    <col min="13896" max="13896" width="9.140625" style="8"/>
    <col min="13897" max="13897" width="10.28515625" style="8" bestFit="1" customWidth="1"/>
    <col min="13898" max="13899" width="9.28515625" style="8" bestFit="1" customWidth="1"/>
    <col min="13900" max="13900" width="9.140625" style="8"/>
    <col min="13901" max="13901" width="10.28515625" style="8" bestFit="1" customWidth="1"/>
    <col min="13902" max="13903" width="9.28515625" style="8" bestFit="1" customWidth="1"/>
    <col min="13904" max="13904" width="9.140625" style="8"/>
    <col min="13905" max="13905" width="10.28515625" style="8" bestFit="1" customWidth="1"/>
    <col min="13906" max="13907" width="9.28515625" style="8" bestFit="1" customWidth="1"/>
    <col min="13908" max="13908" width="9.140625" style="8"/>
    <col min="13909" max="13909" width="10.28515625" style="8" bestFit="1" customWidth="1"/>
    <col min="13910" max="13911" width="9.28515625" style="8" bestFit="1" customWidth="1"/>
    <col min="13912" max="13912" width="9.140625" style="8"/>
    <col min="13913" max="13913" width="10.28515625" style="8" bestFit="1" customWidth="1"/>
    <col min="13914" max="13915" width="9.28515625" style="8" bestFit="1" customWidth="1"/>
    <col min="13916" max="13916" width="9.140625" style="8"/>
    <col min="13917" max="13917" width="10.28515625" style="8" bestFit="1" customWidth="1"/>
    <col min="13918" max="13919" width="9.28515625" style="8" bestFit="1" customWidth="1"/>
    <col min="13920" max="13920" width="9.140625" style="8"/>
    <col min="13921" max="13921" width="10.28515625" style="8" bestFit="1" customWidth="1"/>
    <col min="13922" max="13923" width="9.28515625" style="8" bestFit="1" customWidth="1"/>
    <col min="13924" max="13924" width="9.140625" style="8"/>
    <col min="13925" max="13925" width="10.28515625" style="8" bestFit="1" customWidth="1"/>
    <col min="13926" max="13927" width="9.28515625" style="8" bestFit="1" customWidth="1"/>
    <col min="13928" max="13928" width="9.140625" style="8"/>
    <col min="13929" max="13929" width="10.28515625" style="8" bestFit="1" customWidth="1"/>
    <col min="13930" max="13931" width="9.28515625" style="8" bestFit="1" customWidth="1"/>
    <col min="13932" max="13932" width="9.140625" style="8"/>
    <col min="13933" max="13933" width="10.28515625" style="8" bestFit="1" customWidth="1"/>
    <col min="13934" max="13935" width="9.28515625" style="8" bestFit="1" customWidth="1"/>
    <col min="13936" max="13936" width="9.140625" style="8"/>
    <col min="13937" max="13937" width="10.28515625" style="8" bestFit="1" customWidth="1"/>
    <col min="13938" max="13939" width="9.28515625" style="8" bestFit="1" customWidth="1"/>
    <col min="13940" max="13940" width="9.140625" style="8"/>
    <col min="13941" max="13941" width="10.28515625" style="8" bestFit="1" customWidth="1"/>
    <col min="13942" max="13943" width="9.28515625" style="8" bestFit="1" customWidth="1"/>
    <col min="13944" max="13944" width="9.140625" style="8"/>
    <col min="13945" max="13945" width="10.28515625" style="8" bestFit="1" customWidth="1"/>
    <col min="13946" max="13947" width="9.28515625" style="8" bestFit="1" customWidth="1"/>
    <col min="13948" max="13948" width="9.140625" style="8"/>
    <col min="13949" max="13949" width="10.28515625" style="8" bestFit="1" customWidth="1"/>
    <col min="13950" max="13951" width="9.28515625" style="8" bestFit="1" customWidth="1"/>
    <col min="13952" max="13952" width="9.140625" style="8"/>
    <col min="13953" max="13953" width="10.28515625" style="8" bestFit="1" customWidth="1"/>
    <col min="13954" max="13955" width="9.28515625" style="8" bestFit="1" customWidth="1"/>
    <col min="13956" max="13956" width="9.140625" style="8"/>
    <col min="13957" max="13957" width="10.28515625" style="8" bestFit="1" customWidth="1"/>
    <col min="13958" max="13959" width="9.28515625" style="8" bestFit="1" customWidth="1"/>
    <col min="13960" max="13960" width="9.140625" style="8"/>
    <col min="13961" max="13961" width="10.28515625" style="8" bestFit="1" customWidth="1"/>
    <col min="13962" max="13963" width="9.28515625" style="8" bestFit="1" customWidth="1"/>
    <col min="13964" max="13964" width="9.140625" style="8"/>
    <col min="13965" max="13965" width="10.28515625" style="8" bestFit="1" customWidth="1"/>
    <col min="13966" max="13967" width="9.28515625" style="8" bestFit="1" customWidth="1"/>
    <col min="13968" max="13968" width="9.140625" style="8"/>
    <col min="13969" max="13969" width="10.28515625" style="8" bestFit="1" customWidth="1"/>
    <col min="13970" max="13971" width="9.28515625" style="8" bestFit="1" customWidth="1"/>
    <col min="13972" max="13972" width="9.140625" style="8"/>
    <col min="13973" max="13973" width="10.28515625" style="8" bestFit="1" customWidth="1"/>
    <col min="13974" max="13975" width="9.28515625" style="8" bestFit="1" customWidth="1"/>
    <col min="13976" max="13976" width="9.140625" style="8"/>
    <col min="13977" max="13977" width="10.28515625" style="8" bestFit="1" customWidth="1"/>
    <col min="13978" max="13979" width="9.28515625" style="8" bestFit="1" customWidth="1"/>
    <col min="13980" max="13980" width="9.140625" style="8"/>
    <col min="13981" max="13981" width="10.28515625" style="8" bestFit="1" customWidth="1"/>
    <col min="13982" max="13983" width="9.28515625" style="8" bestFit="1" customWidth="1"/>
    <col min="13984" max="13984" width="9.140625" style="8"/>
    <col min="13985" max="13985" width="10.28515625" style="8" bestFit="1" customWidth="1"/>
    <col min="13986" max="13987" width="9.28515625" style="8" bestFit="1" customWidth="1"/>
    <col min="13988" max="13988" width="9.140625" style="8"/>
    <col min="13989" max="13989" width="10.28515625" style="8" bestFit="1" customWidth="1"/>
    <col min="13990" max="13991" width="9.28515625" style="8" bestFit="1" customWidth="1"/>
    <col min="13992" max="13992" width="9.140625" style="8"/>
    <col min="13993" max="13993" width="10.28515625" style="8" bestFit="1" customWidth="1"/>
    <col min="13994" max="13995" width="9.28515625" style="8" bestFit="1" customWidth="1"/>
    <col min="13996" max="13996" width="9.140625" style="8"/>
    <col min="13997" max="13997" width="10.28515625" style="8" bestFit="1" customWidth="1"/>
    <col min="13998" max="13999" width="9.28515625" style="8" bestFit="1" customWidth="1"/>
    <col min="14000" max="14000" width="9.140625" style="8"/>
    <col min="14001" max="14001" width="10.28515625" style="8" bestFit="1" customWidth="1"/>
    <col min="14002" max="14003" width="9.28515625" style="8" bestFit="1" customWidth="1"/>
    <col min="14004" max="14004" width="9.140625" style="8"/>
    <col min="14005" max="14005" width="10.28515625" style="8" bestFit="1" customWidth="1"/>
    <col min="14006" max="14007" width="9.28515625" style="8" bestFit="1" customWidth="1"/>
    <col min="14008" max="14008" width="9.140625" style="8"/>
    <col min="14009" max="14009" width="10.28515625" style="8" bestFit="1" customWidth="1"/>
    <col min="14010" max="14011" width="9.28515625" style="8" bestFit="1" customWidth="1"/>
    <col min="14012" max="14012" width="9.140625" style="8"/>
    <col min="14013" max="14013" width="10.28515625" style="8" bestFit="1" customWidth="1"/>
    <col min="14014" max="14015" width="9.28515625" style="8" bestFit="1" customWidth="1"/>
    <col min="14016" max="14016" width="9.140625" style="8"/>
    <col min="14017" max="14017" width="10.28515625" style="8" bestFit="1" customWidth="1"/>
    <col min="14018" max="14019" width="9.28515625" style="8" bestFit="1" customWidth="1"/>
    <col min="14020" max="14020" width="9.140625" style="8"/>
    <col min="14021" max="14021" width="10.28515625" style="8" bestFit="1" customWidth="1"/>
    <col min="14022" max="14023" width="9.28515625" style="8" bestFit="1" customWidth="1"/>
    <col min="14024" max="14024" width="9.140625" style="8"/>
    <col min="14025" max="14025" width="10.28515625" style="8" bestFit="1" customWidth="1"/>
    <col min="14026" max="14027" width="9.28515625" style="8" bestFit="1" customWidth="1"/>
    <col min="14028" max="14028" width="9.140625" style="8"/>
    <col min="14029" max="14029" width="10.28515625" style="8" bestFit="1" customWidth="1"/>
    <col min="14030" max="14031" width="9.28515625" style="8" bestFit="1" customWidth="1"/>
    <col min="14032" max="14032" width="9.140625" style="8"/>
    <col min="14033" max="14033" width="10.28515625" style="8" bestFit="1" customWidth="1"/>
    <col min="14034" max="14035" width="9.28515625" style="8" bestFit="1" customWidth="1"/>
    <col min="14036" max="14036" width="9.140625" style="8"/>
    <col min="14037" max="14037" width="10.28515625" style="8" bestFit="1" customWidth="1"/>
    <col min="14038" max="14039" width="9.28515625" style="8" bestFit="1" customWidth="1"/>
    <col min="14040" max="14040" width="9.140625" style="8"/>
    <col min="14041" max="14041" width="10.28515625" style="8" bestFit="1" customWidth="1"/>
    <col min="14042" max="14043" width="9.28515625" style="8" bestFit="1" customWidth="1"/>
    <col min="14044" max="14044" width="9.140625" style="8"/>
    <col min="14045" max="14045" width="10.28515625" style="8" bestFit="1" customWidth="1"/>
    <col min="14046" max="14047" width="9.28515625" style="8" bestFit="1" customWidth="1"/>
    <col min="14048" max="14048" width="9.140625" style="8"/>
    <col min="14049" max="14049" width="10.28515625" style="8" bestFit="1" customWidth="1"/>
    <col min="14050" max="14051" width="9.28515625" style="8" bestFit="1" customWidth="1"/>
    <col min="14052" max="14052" width="9.140625" style="8"/>
    <col min="14053" max="14053" width="10.28515625" style="8" bestFit="1" customWidth="1"/>
    <col min="14054" max="14055" width="9.28515625" style="8" bestFit="1" customWidth="1"/>
    <col min="14056" max="14056" width="9.140625" style="8"/>
    <col min="14057" max="14057" width="10.28515625" style="8" bestFit="1" customWidth="1"/>
    <col min="14058" max="14059" width="9.28515625" style="8" bestFit="1" customWidth="1"/>
    <col min="14060" max="14060" width="9.140625" style="8"/>
    <col min="14061" max="14061" width="10.28515625" style="8" bestFit="1" customWidth="1"/>
    <col min="14062" max="14063" width="9.28515625" style="8" bestFit="1" customWidth="1"/>
    <col min="14064" max="14064" width="9.140625" style="8"/>
    <col min="14065" max="14065" width="10.28515625" style="8" bestFit="1" customWidth="1"/>
    <col min="14066" max="14067" width="9.28515625" style="8" bestFit="1" customWidth="1"/>
    <col min="14068" max="14068" width="9.140625" style="8"/>
    <col min="14069" max="14069" width="10.28515625" style="8" bestFit="1" customWidth="1"/>
    <col min="14070" max="14071" width="9.28515625" style="8" bestFit="1" customWidth="1"/>
    <col min="14072" max="14072" width="9.140625" style="8"/>
    <col min="14073" max="14073" width="10.28515625" style="8" bestFit="1" customWidth="1"/>
    <col min="14074" max="14075" width="9.28515625" style="8" bestFit="1" customWidth="1"/>
    <col min="14076" max="14076" width="9.140625" style="8"/>
    <col min="14077" max="14077" width="10.28515625" style="8" bestFit="1" customWidth="1"/>
    <col min="14078" max="14079" width="9.28515625" style="8" bestFit="1" customWidth="1"/>
    <col min="14080" max="14080" width="9.140625" style="8"/>
    <col min="14081" max="14081" width="10.28515625" style="8" bestFit="1" customWidth="1"/>
    <col min="14082" max="14083" width="9.28515625" style="8" bestFit="1" customWidth="1"/>
    <col min="14084" max="14084" width="9.140625" style="8"/>
    <col min="14085" max="14085" width="10.28515625" style="8" bestFit="1" customWidth="1"/>
    <col min="14086" max="14087" width="9.28515625" style="8" bestFit="1" customWidth="1"/>
    <col min="14088" max="14088" width="9.140625" style="8"/>
    <col min="14089" max="14089" width="10.28515625" style="8" bestFit="1" customWidth="1"/>
    <col min="14090" max="14091" width="9.28515625" style="8" bestFit="1" customWidth="1"/>
    <col min="14092" max="14092" width="9.140625" style="8"/>
    <col min="14093" max="14093" width="10.28515625" style="8" bestFit="1" customWidth="1"/>
    <col min="14094" max="14095" width="9.28515625" style="8" bestFit="1" customWidth="1"/>
    <col min="14096" max="14096" width="9.140625" style="8"/>
    <col min="14097" max="14097" width="10.28515625" style="8" bestFit="1" customWidth="1"/>
    <col min="14098" max="14099" width="9.28515625" style="8" bestFit="1" customWidth="1"/>
    <col min="14100" max="14100" width="9.140625" style="8"/>
    <col min="14101" max="14101" width="10.28515625" style="8" bestFit="1" customWidth="1"/>
    <col min="14102" max="14103" width="9.28515625" style="8" bestFit="1" customWidth="1"/>
    <col min="14104" max="14104" width="9.140625" style="8"/>
    <col min="14105" max="14105" width="10.28515625" style="8" bestFit="1" customWidth="1"/>
    <col min="14106" max="14107" width="9.28515625" style="8" bestFit="1" customWidth="1"/>
    <col min="14108" max="14108" width="9.140625" style="8"/>
    <col min="14109" max="14109" width="10.28515625" style="8" bestFit="1" customWidth="1"/>
    <col min="14110" max="14111" width="9.28515625" style="8" bestFit="1" customWidth="1"/>
    <col min="14112" max="14112" width="9.140625" style="8"/>
    <col min="14113" max="14113" width="10.28515625" style="8" bestFit="1" customWidth="1"/>
    <col min="14114" max="14115" width="9.28515625" style="8" bestFit="1" customWidth="1"/>
    <col min="14116" max="14116" width="9.140625" style="8"/>
    <col min="14117" max="14117" width="10.28515625" style="8" bestFit="1" customWidth="1"/>
    <col min="14118" max="14119" width="9.28515625" style="8" bestFit="1" customWidth="1"/>
    <col min="14120" max="14120" width="9.140625" style="8"/>
    <col min="14121" max="14121" width="10.28515625" style="8" bestFit="1" customWidth="1"/>
    <col min="14122" max="14123" width="9.28515625" style="8" bestFit="1" customWidth="1"/>
    <col min="14124" max="14124" width="9.140625" style="8"/>
    <col min="14125" max="14125" width="10.28515625" style="8" bestFit="1" customWidth="1"/>
    <col min="14126" max="14127" width="9.28515625" style="8" bestFit="1" customWidth="1"/>
    <col min="14128" max="14128" width="9.140625" style="8"/>
    <col min="14129" max="14129" width="10.28515625" style="8" bestFit="1" customWidth="1"/>
    <col min="14130" max="14131" width="9.28515625" style="8" bestFit="1" customWidth="1"/>
    <col min="14132" max="14132" width="9.140625" style="8"/>
    <col min="14133" max="14133" width="10.28515625" style="8" bestFit="1" customWidth="1"/>
    <col min="14134" max="14135" width="9.28515625" style="8" bestFit="1" customWidth="1"/>
    <col min="14136" max="14136" width="9.140625" style="8"/>
    <col min="14137" max="14137" width="10.28515625" style="8" bestFit="1" customWidth="1"/>
    <col min="14138" max="14139" width="9.28515625" style="8" bestFit="1" customWidth="1"/>
    <col min="14140" max="14140" width="9.140625" style="8"/>
    <col min="14141" max="14141" width="10.28515625" style="8" bestFit="1" customWidth="1"/>
    <col min="14142" max="14143" width="9.28515625" style="8" bestFit="1" customWidth="1"/>
    <col min="14144" max="14144" width="9.140625" style="8"/>
    <col min="14145" max="14145" width="10.28515625" style="8" bestFit="1" customWidth="1"/>
    <col min="14146" max="14147" width="9.28515625" style="8" bestFit="1" customWidth="1"/>
    <col min="14148" max="14148" width="9.140625" style="8"/>
    <col min="14149" max="14149" width="10.28515625" style="8" bestFit="1" customWidth="1"/>
    <col min="14150" max="14151" width="9.28515625" style="8" bestFit="1" customWidth="1"/>
    <col min="14152" max="14152" width="9.140625" style="8"/>
    <col min="14153" max="14153" width="10.28515625" style="8" bestFit="1" customWidth="1"/>
    <col min="14154" max="14155" width="9.28515625" style="8" bestFit="1" customWidth="1"/>
    <col min="14156" max="14156" width="9.140625" style="8"/>
    <col min="14157" max="14157" width="10.28515625" style="8" bestFit="1" customWidth="1"/>
    <col min="14158" max="14159" width="9.28515625" style="8" bestFit="1" customWidth="1"/>
    <col min="14160" max="14160" width="9.140625" style="8"/>
    <col min="14161" max="14161" width="10.28515625" style="8" bestFit="1" customWidth="1"/>
    <col min="14162" max="14163" width="9.28515625" style="8" bestFit="1" customWidth="1"/>
    <col min="14164" max="14164" width="9.140625" style="8"/>
    <col min="14165" max="14165" width="10.28515625" style="8" bestFit="1" customWidth="1"/>
    <col min="14166" max="14167" width="9.28515625" style="8" bestFit="1" customWidth="1"/>
    <col min="14168" max="14168" width="9.140625" style="8"/>
    <col min="14169" max="14169" width="10.28515625" style="8" bestFit="1" customWidth="1"/>
    <col min="14170" max="14171" width="9.28515625" style="8" bestFit="1" customWidth="1"/>
    <col min="14172" max="14172" width="9.140625" style="8"/>
    <col min="14173" max="14173" width="10.28515625" style="8" bestFit="1" customWidth="1"/>
    <col min="14174" max="14175" width="9.28515625" style="8" bestFit="1" customWidth="1"/>
    <col min="14176" max="14176" width="9.140625" style="8"/>
    <col min="14177" max="14177" width="10.28515625" style="8" bestFit="1" customWidth="1"/>
    <col min="14178" max="14179" width="9.28515625" style="8" bestFit="1" customWidth="1"/>
    <col min="14180" max="14180" width="9.140625" style="8"/>
    <col min="14181" max="14181" width="10.28515625" style="8" bestFit="1" customWidth="1"/>
    <col min="14182" max="14183" width="9.28515625" style="8" bestFit="1" customWidth="1"/>
    <col min="14184" max="14184" width="9.140625" style="8"/>
    <col min="14185" max="14185" width="10.28515625" style="8" bestFit="1" customWidth="1"/>
    <col min="14186" max="14187" width="9.28515625" style="8" bestFit="1" customWidth="1"/>
    <col min="14188" max="14188" width="9.140625" style="8"/>
    <col min="14189" max="14189" width="10.28515625" style="8" bestFit="1" customWidth="1"/>
    <col min="14190" max="14191" width="9.28515625" style="8" bestFit="1" customWidth="1"/>
    <col min="14192" max="14192" width="9.140625" style="8"/>
    <col min="14193" max="14193" width="10.28515625" style="8" bestFit="1" customWidth="1"/>
    <col min="14194" max="14195" width="9.28515625" style="8" bestFit="1" customWidth="1"/>
    <col min="14196" max="14196" width="9.140625" style="8"/>
    <col min="14197" max="14197" width="10.28515625" style="8" bestFit="1" customWidth="1"/>
    <col min="14198" max="14199" width="9.28515625" style="8" bestFit="1" customWidth="1"/>
    <col min="14200" max="14200" width="9.140625" style="8"/>
    <col min="14201" max="14201" width="10.28515625" style="8" bestFit="1" customWidth="1"/>
    <col min="14202" max="14203" width="9.28515625" style="8" bestFit="1" customWidth="1"/>
    <col min="14204" max="14204" width="9.140625" style="8"/>
    <col min="14205" max="14205" width="10.28515625" style="8" bestFit="1" customWidth="1"/>
    <col min="14206" max="14207" width="9.28515625" style="8" bestFit="1" customWidth="1"/>
    <col min="14208" max="14208" width="9.140625" style="8"/>
    <col min="14209" max="14209" width="10.28515625" style="8" bestFit="1" customWidth="1"/>
    <col min="14210" max="14211" width="9.28515625" style="8" bestFit="1" customWidth="1"/>
    <col min="14212" max="14212" width="9.140625" style="8"/>
    <col min="14213" max="14213" width="10.28515625" style="8" bestFit="1" customWidth="1"/>
    <col min="14214" max="14215" width="9.28515625" style="8" bestFit="1" customWidth="1"/>
    <col min="14216" max="14216" width="9.140625" style="8"/>
    <col min="14217" max="14217" width="10.28515625" style="8" bestFit="1" customWidth="1"/>
    <col min="14218" max="14219" width="9.28515625" style="8" bestFit="1" customWidth="1"/>
    <col min="14220" max="14220" width="9.140625" style="8"/>
    <col min="14221" max="14221" width="10.28515625" style="8" bestFit="1" customWidth="1"/>
    <col min="14222" max="14223" width="9.28515625" style="8" bestFit="1" customWidth="1"/>
    <col min="14224" max="14224" width="9.140625" style="8"/>
    <col min="14225" max="14225" width="10.28515625" style="8" bestFit="1" customWidth="1"/>
    <col min="14226" max="14227" width="9.28515625" style="8" bestFit="1" customWidth="1"/>
    <col min="14228" max="14228" width="9.140625" style="8"/>
    <col min="14229" max="14229" width="10.28515625" style="8" bestFit="1" customWidth="1"/>
    <col min="14230" max="14231" width="9.28515625" style="8" bestFit="1" customWidth="1"/>
    <col min="14232" max="14232" width="9.140625" style="8"/>
    <col min="14233" max="14233" width="10.28515625" style="8" bestFit="1" customWidth="1"/>
    <col min="14234" max="14235" width="9.28515625" style="8" bestFit="1" customWidth="1"/>
    <col min="14236" max="14236" width="9.140625" style="8"/>
    <col min="14237" max="14237" width="10.28515625" style="8" bestFit="1" customWidth="1"/>
    <col min="14238" max="14239" width="9.28515625" style="8" bestFit="1" customWidth="1"/>
    <col min="14240" max="14240" width="9.140625" style="8"/>
    <col min="14241" max="14241" width="10.28515625" style="8" bestFit="1" customWidth="1"/>
    <col min="14242" max="14243" width="9.28515625" style="8" bestFit="1" customWidth="1"/>
    <col min="14244" max="14244" width="9.140625" style="8"/>
    <col min="14245" max="14245" width="10.28515625" style="8" bestFit="1" customWidth="1"/>
    <col min="14246" max="14247" width="9.28515625" style="8" bestFit="1" customWidth="1"/>
    <col min="14248" max="14248" width="9.140625" style="8"/>
    <col min="14249" max="14249" width="10.28515625" style="8" bestFit="1" customWidth="1"/>
    <col min="14250" max="14251" width="9.28515625" style="8" bestFit="1" customWidth="1"/>
    <col min="14252" max="14252" width="9.140625" style="8"/>
    <col min="14253" max="14253" width="10.28515625" style="8" bestFit="1" customWidth="1"/>
    <col min="14254" max="14255" width="9.28515625" style="8" bestFit="1" customWidth="1"/>
    <col min="14256" max="14256" width="9.140625" style="8"/>
    <col min="14257" max="14257" width="10.28515625" style="8" bestFit="1" customWidth="1"/>
    <col min="14258" max="14259" width="9.28515625" style="8" bestFit="1" customWidth="1"/>
    <col min="14260" max="14260" width="9.140625" style="8"/>
    <col min="14261" max="14261" width="10.28515625" style="8" bestFit="1" customWidth="1"/>
    <col min="14262" max="14263" width="9.28515625" style="8" bestFit="1" customWidth="1"/>
    <col min="14264" max="14264" width="9.140625" style="8"/>
    <col min="14265" max="14265" width="10.28515625" style="8" bestFit="1" customWidth="1"/>
    <col min="14266" max="14267" width="9.28515625" style="8" bestFit="1" customWidth="1"/>
    <col min="14268" max="14268" width="9.140625" style="8"/>
    <col min="14269" max="14269" width="10.28515625" style="8" bestFit="1" customWidth="1"/>
    <col min="14270" max="14271" width="9.28515625" style="8" bestFit="1" customWidth="1"/>
    <col min="14272" max="14272" width="9.140625" style="8"/>
    <col min="14273" max="14273" width="10.28515625" style="8" bestFit="1" customWidth="1"/>
    <col min="14274" max="14275" width="9.28515625" style="8" bestFit="1" customWidth="1"/>
    <col min="14276" max="14276" width="9.140625" style="8"/>
    <col min="14277" max="14277" width="10.28515625" style="8" bestFit="1" customWidth="1"/>
    <col min="14278" max="14279" width="9.28515625" style="8" bestFit="1" customWidth="1"/>
    <col min="14280" max="14280" width="9.140625" style="8"/>
    <col min="14281" max="14281" width="10.28515625" style="8" bestFit="1" customWidth="1"/>
    <col min="14282" max="14283" width="9.28515625" style="8" bestFit="1" customWidth="1"/>
    <col min="14284" max="14284" width="9.140625" style="8"/>
    <col min="14285" max="14285" width="10.28515625" style="8" bestFit="1" customWidth="1"/>
    <col min="14286" max="14287" width="9.28515625" style="8" bestFit="1" customWidth="1"/>
    <col min="14288" max="14288" width="9.140625" style="8"/>
    <col min="14289" max="14289" width="10.28515625" style="8" bestFit="1" customWidth="1"/>
    <col min="14290" max="14291" width="9.28515625" style="8" bestFit="1" customWidth="1"/>
    <col min="14292" max="14292" width="9.140625" style="8"/>
    <col min="14293" max="14293" width="10.28515625" style="8" bestFit="1" customWidth="1"/>
    <col min="14294" max="14295" width="9.28515625" style="8" bestFit="1" customWidth="1"/>
    <col min="14296" max="14296" width="9.140625" style="8"/>
    <col min="14297" max="14297" width="10.28515625" style="8" bestFit="1" customWidth="1"/>
    <col min="14298" max="14299" width="9.28515625" style="8" bestFit="1" customWidth="1"/>
    <col min="14300" max="14300" width="9.140625" style="8"/>
    <col min="14301" max="14301" width="10.28515625" style="8" bestFit="1" customWidth="1"/>
    <col min="14302" max="14303" width="9.28515625" style="8" bestFit="1" customWidth="1"/>
    <col min="14304" max="14304" width="9.140625" style="8"/>
    <col min="14305" max="14305" width="10.28515625" style="8" bestFit="1" customWidth="1"/>
    <col min="14306" max="14307" width="9.28515625" style="8" bestFit="1" customWidth="1"/>
    <col min="14308" max="14308" width="9.140625" style="8"/>
    <col min="14309" max="14309" width="10.28515625" style="8" bestFit="1" customWidth="1"/>
    <col min="14310" max="14311" width="9.28515625" style="8" bestFit="1" customWidth="1"/>
    <col min="14312" max="14312" width="9.140625" style="8"/>
    <col min="14313" max="14313" width="10.28515625" style="8" bestFit="1" customWidth="1"/>
    <col min="14314" max="14315" width="9.28515625" style="8" bestFit="1" customWidth="1"/>
    <col min="14316" max="14316" width="9.140625" style="8"/>
    <col min="14317" max="14317" width="10.28515625" style="8" bestFit="1" customWidth="1"/>
    <col min="14318" max="14319" width="9.28515625" style="8" bestFit="1" customWidth="1"/>
    <col min="14320" max="14320" width="9.140625" style="8"/>
    <col min="14321" max="14321" width="10.28515625" style="8" bestFit="1" customWidth="1"/>
    <col min="14322" max="14323" width="9.28515625" style="8" bestFit="1" customWidth="1"/>
    <col min="14324" max="14324" width="9.140625" style="8"/>
    <col min="14325" max="14325" width="10.28515625" style="8" bestFit="1" customWidth="1"/>
    <col min="14326" max="14327" width="9.28515625" style="8" bestFit="1" customWidth="1"/>
    <col min="14328" max="14328" width="9.140625" style="8"/>
    <col min="14329" max="14329" width="10.28515625" style="8" bestFit="1" customWidth="1"/>
    <col min="14330" max="14331" width="9.28515625" style="8" bestFit="1" customWidth="1"/>
    <col min="14332" max="14332" width="9.140625" style="8"/>
    <col min="14333" max="14333" width="10.28515625" style="8" bestFit="1" customWidth="1"/>
    <col min="14334" max="14335" width="9.28515625" style="8" bestFit="1" customWidth="1"/>
    <col min="14336" max="14336" width="9.140625" style="8"/>
    <col min="14337" max="14337" width="10.28515625" style="8" bestFit="1" customWidth="1"/>
    <col min="14338" max="14339" width="9.28515625" style="8" bestFit="1" customWidth="1"/>
    <col min="14340" max="14340" width="9.140625" style="8"/>
    <col min="14341" max="14341" width="10.28515625" style="8" bestFit="1" customWidth="1"/>
    <col min="14342" max="14343" width="9.28515625" style="8" bestFit="1" customWidth="1"/>
    <col min="14344" max="14344" width="9.140625" style="8"/>
    <col min="14345" max="14345" width="10.28515625" style="8" bestFit="1" customWidth="1"/>
    <col min="14346" max="14347" width="9.28515625" style="8" bestFit="1" customWidth="1"/>
    <col min="14348" max="14348" width="9.140625" style="8"/>
    <col min="14349" max="14349" width="10.28515625" style="8" bestFit="1" customWidth="1"/>
    <col min="14350" max="14351" width="9.28515625" style="8" bestFit="1" customWidth="1"/>
    <col min="14352" max="14352" width="9.140625" style="8"/>
    <col min="14353" max="14353" width="10.28515625" style="8" bestFit="1" customWidth="1"/>
    <col min="14354" max="14355" width="9.28515625" style="8" bestFit="1" customWidth="1"/>
    <col min="14356" max="14356" width="9.140625" style="8"/>
    <col min="14357" max="14357" width="10.28515625" style="8" bestFit="1" customWidth="1"/>
    <col min="14358" max="14359" width="9.28515625" style="8" bestFit="1" customWidth="1"/>
    <col min="14360" max="14360" width="9.140625" style="8"/>
    <col min="14361" max="14361" width="10.28515625" style="8" bestFit="1" customWidth="1"/>
    <col min="14362" max="14363" width="9.28515625" style="8" bestFit="1" customWidth="1"/>
    <col min="14364" max="14364" width="9.140625" style="8"/>
    <col min="14365" max="14365" width="10.28515625" style="8" bestFit="1" customWidth="1"/>
    <col min="14366" max="14367" width="9.28515625" style="8" bestFit="1" customWidth="1"/>
    <col min="14368" max="14368" width="9.140625" style="8"/>
    <col min="14369" max="14369" width="10.28515625" style="8" bestFit="1" customWidth="1"/>
    <col min="14370" max="14371" width="9.28515625" style="8" bestFit="1" customWidth="1"/>
    <col min="14372" max="14372" width="9.140625" style="8"/>
    <col min="14373" max="14373" width="10.28515625" style="8" bestFit="1" customWidth="1"/>
    <col min="14374" max="14375" width="9.28515625" style="8" bestFit="1" customWidth="1"/>
    <col min="14376" max="14376" width="9.140625" style="8"/>
    <col min="14377" max="14377" width="10.28515625" style="8" bestFit="1" customWidth="1"/>
    <col min="14378" max="14379" width="9.28515625" style="8" bestFit="1" customWidth="1"/>
    <col min="14380" max="14380" width="9.140625" style="8"/>
    <col min="14381" max="14381" width="10.28515625" style="8" bestFit="1" customWidth="1"/>
    <col min="14382" max="14383" width="9.28515625" style="8" bestFit="1" customWidth="1"/>
    <col min="14384" max="14384" width="9.140625" style="8"/>
    <col min="14385" max="14385" width="10.28515625" style="8" bestFit="1" customWidth="1"/>
    <col min="14386" max="14387" width="9.28515625" style="8" bestFit="1" customWidth="1"/>
    <col min="14388" max="14388" width="9.140625" style="8"/>
    <col min="14389" max="14389" width="10.28515625" style="8" bestFit="1" customWidth="1"/>
    <col min="14390" max="14391" width="9.28515625" style="8" bestFit="1" customWidth="1"/>
    <col min="14392" max="14392" width="9.140625" style="8"/>
    <col min="14393" max="14393" width="10.28515625" style="8" bestFit="1" customWidth="1"/>
    <col min="14394" max="14395" width="9.28515625" style="8" bestFit="1" customWidth="1"/>
    <col min="14396" max="14396" width="9.140625" style="8"/>
    <col min="14397" max="14397" width="10.28515625" style="8" bestFit="1" customWidth="1"/>
    <col min="14398" max="14399" width="9.28515625" style="8" bestFit="1" customWidth="1"/>
    <col min="14400" max="14400" width="9.140625" style="8"/>
    <col min="14401" max="14401" width="10.28515625" style="8" bestFit="1" customWidth="1"/>
    <col min="14402" max="14403" width="9.28515625" style="8" bestFit="1" customWidth="1"/>
    <col min="14404" max="14404" width="9.140625" style="8"/>
    <col min="14405" max="14405" width="10.28515625" style="8" bestFit="1" customWidth="1"/>
    <col min="14406" max="14407" width="9.28515625" style="8" bestFit="1" customWidth="1"/>
    <col min="14408" max="14408" width="9.140625" style="8"/>
    <col min="14409" max="14409" width="10.28515625" style="8" bestFit="1" customWidth="1"/>
    <col min="14410" max="14411" width="9.28515625" style="8" bestFit="1" customWidth="1"/>
    <col min="14412" max="14412" width="9.140625" style="8"/>
    <col min="14413" max="14413" width="10.28515625" style="8" bestFit="1" customWidth="1"/>
    <col min="14414" max="14415" width="9.28515625" style="8" bestFit="1" customWidth="1"/>
    <col min="14416" max="14416" width="9.140625" style="8"/>
    <col min="14417" max="14417" width="10.28515625" style="8" bestFit="1" customWidth="1"/>
    <col min="14418" max="14419" width="9.28515625" style="8" bestFit="1" customWidth="1"/>
    <col min="14420" max="14420" width="9.140625" style="8"/>
    <col min="14421" max="14421" width="10.28515625" style="8" bestFit="1" customWidth="1"/>
    <col min="14422" max="14423" width="9.28515625" style="8" bestFit="1" customWidth="1"/>
    <col min="14424" max="14424" width="9.140625" style="8"/>
    <col min="14425" max="14425" width="10.28515625" style="8" bestFit="1" customWidth="1"/>
    <col min="14426" max="14427" width="9.28515625" style="8" bestFit="1" customWidth="1"/>
    <col min="14428" max="14428" width="9.140625" style="8"/>
    <col min="14429" max="14429" width="10.28515625" style="8" bestFit="1" customWidth="1"/>
    <col min="14430" max="14431" width="9.28515625" style="8" bestFit="1" customWidth="1"/>
    <col min="14432" max="14432" width="9.140625" style="8"/>
    <col min="14433" max="14433" width="10.28515625" style="8" bestFit="1" customWidth="1"/>
    <col min="14434" max="14435" width="9.28515625" style="8" bestFit="1" customWidth="1"/>
    <col min="14436" max="14436" width="9.140625" style="8"/>
    <col min="14437" max="14437" width="10.28515625" style="8" bestFit="1" customWidth="1"/>
    <col min="14438" max="14439" width="9.28515625" style="8" bestFit="1" customWidth="1"/>
    <col min="14440" max="14440" width="9.140625" style="8"/>
    <col min="14441" max="14441" width="10.28515625" style="8" bestFit="1" customWidth="1"/>
    <col min="14442" max="14443" width="9.28515625" style="8" bestFit="1" customWidth="1"/>
    <col min="14444" max="14444" width="9.140625" style="8"/>
    <col min="14445" max="14445" width="10.28515625" style="8" bestFit="1" customWidth="1"/>
    <col min="14446" max="14447" width="9.28515625" style="8" bestFit="1" customWidth="1"/>
    <col min="14448" max="14448" width="9.140625" style="8"/>
    <col min="14449" max="14449" width="10.28515625" style="8" bestFit="1" customWidth="1"/>
    <col min="14450" max="14451" width="9.28515625" style="8" bestFit="1" customWidth="1"/>
    <col min="14452" max="14452" width="9.140625" style="8"/>
    <col min="14453" max="14453" width="10.28515625" style="8" bestFit="1" customWidth="1"/>
    <col min="14454" max="14455" width="9.28515625" style="8" bestFit="1" customWidth="1"/>
    <col min="14456" max="14456" width="9.140625" style="8"/>
    <col min="14457" max="14457" width="10.28515625" style="8" bestFit="1" customWidth="1"/>
    <col min="14458" max="14459" width="9.28515625" style="8" bestFit="1" customWidth="1"/>
    <col min="14460" max="14460" width="9.140625" style="8"/>
    <col min="14461" max="14461" width="10.28515625" style="8" bestFit="1" customWidth="1"/>
    <col min="14462" max="14463" width="9.28515625" style="8" bestFit="1" customWidth="1"/>
    <col min="14464" max="14464" width="9.140625" style="8"/>
    <col min="14465" max="14465" width="10.28515625" style="8" bestFit="1" customWidth="1"/>
    <col min="14466" max="14467" width="9.28515625" style="8" bestFit="1" customWidth="1"/>
    <col min="14468" max="14468" width="9.140625" style="8"/>
    <col min="14469" max="14469" width="10.28515625" style="8" bestFit="1" customWidth="1"/>
    <col min="14470" max="14471" width="9.28515625" style="8" bestFit="1" customWidth="1"/>
    <col min="14472" max="14472" width="9.140625" style="8"/>
    <col min="14473" max="14473" width="10.28515625" style="8" bestFit="1" customWidth="1"/>
    <col min="14474" max="14475" width="9.28515625" style="8" bestFit="1" customWidth="1"/>
    <col min="14476" max="14476" width="9.140625" style="8"/>
    <col min="14477" max="14477" width="10.28515625" style="8" bestFit="1" customWidth="1"/>
    <col min="14478" max="14479" width="9.28515625" style="8" bestFit="1" customWidth="1"/>
    <col min="14480" max="14480" width="9.140625" style="8"/>
    <col min="14481" max="14481" width="10.28515625" style="8" bestFit="1" customWidth="1"/>
    <col min="14482" max="14483" width="9.28515625" style="8" bestFit="1" customWidth="1"/>
    <col min="14484" max="14484" width="9.140625" style="8"/>
    <col min="14485" max="14485" width="10.28515625" style="8" bestFit="1" customWidth="1"/>
    <col min="14486" max="14487" width="9.28515625" style="8" bestFit="1" customWidth="1"/>
    <col min="14488" max="14488" width="9.140625" style="8"/>
    <col min="14489" max="14489" width="10.28515625" style="8" bestFit="1" customWidth="1"/>
    <col min="14490" max="14491" width="9.28515625" style="8" bestFit="1" customWidth="1"/>
    <col min="14492" max="14492" width="9.140625" style="8"/>
    <col min="14493" max="14493" width="10.28515625" style="8" bestFit="1" customWidth="1"/>
    <col min="14494" max="14495" width="9.28515625" style="8" bestFit="1" customWidth="1"/>
    <col min="14496" max="14496" width="9.140625" style="8"/>
    <col min="14497" max="14497" width="10.28515625" style="8" bestFit="1" customWidth="1"/>
    <col min="14498" max="14499" width="9.28515625" style="8" bestFit="1" customWidth="1"/>
    <col min="14500" max="14500" width="9.140625" style="8"/>
    <col min="14501" max="14501" width="10.28515625" style="8" bestFit="1" customWidth="1"/>
    <col min="14502" max="14503" width="9.28515625" style="8" bestFit="1" customWidth="1"/>
    <col min="14504" max="14504" width="9.140625" style="8"/>
    <col min="14505" max="14505" width="10.28515625" style="8" bestFit="1" customWidth="1"/>
    <col min="14506" max="14507" width="9.28515625" style="8" bestFit="1" customWidth="1"/>
    <col min="14508" max="14508" width="9.140625" style="8"/>
    <col min="14509" max="14509" width="10.28515625" style="8" bestFit="1" customWidth="1"/>
    <col min="14510" max="14511" width="9.28515625" style="8" bestFit="1" customWidth="1"/>
    <col min="14512" max="14512" width="9.140625" style="8"/>
    <col min="14513" max="14513" width="10.28515625" style="8" bestFit="1" customWidth="1"/>
    <col min="14514" max="14515" width="9.28515625" style="8" bestFit="1" customWidth="1"/>
    <col min="14516" max="14516" width="9.140625" style="8"/>
    <col min="14517" max="14517" width="10.28515625" style="8" bestFit="1" customWidth="1"/>
    <col min="14518" max="14519" width="9.28515625" style="8" bestFit="1" customWidth="1"/>
    <col min="14520" max="14520" width="9.140625" style="8"/>
    <col min="14521" max="14521" width="10.28515625" style="8" bestFit="1" customWidth="1"/>
    <col min="14522" max="14523" width="9.28515625" style="8" bestFit="1" customWidth="1"/>
    <col min="14524" max="14524" width="9.140625" style="8"/>
    <col min="14525" max="14525" width="10.28515625" style="8" bestFit="1" customWidth="1"/>
    <col min="14526" max="14527" width="9.28515625" style="8" bestFit="1" customWidth="1"/>
    <col min="14528" max="14528" width="9.140625" style="8"/>
    <col min="14529" max="14529" width="10.28515625" style="8" bestFit="1" customWidth="1"/>
    <col min="14530" max="14531" width="9.28515625" style="8" bestFit="1" customWidth="1"/>
    <col min="14532" max="14532" width="9.140625" style="8"/>
    <col min="14533" max="14533" width="10.28515625" style="8" bestFit="1" customWidth="1"/>
    <col min="14534" max="14535" width="9.28515625" style="8" bestFit="1" customWidth="1"/>
    <col min="14536" max="14536" width="9.140625" style="8"/>
    <col min="14537" max="14537" width="10.28515625" style="8" bestFit="1" customWidth="1"/>
    <col min="14538" max="14539" width="9.28515625" style="8" bestFit="1" customWidth="1"/>
    <col min="14540" max="14540" width="9.140625" style="8"/>
    <col min="14541" max="14541" width="10.28515625" style="8" bestFit="1" customWidth="1"/>
    <col min="14542" max="14543" width="9.28515625" style="8" bestFit="1" customWidth="1"/>
    <col min="14544" max="14544" width="9.140625" style="8"/>
    <col min="14545" max="14545" width="10.28515625" style="8" bestFit="1" customWidth="1"/>
    <col min="14546" max="14547" width="9.28515625" style="8" bestFit="1" customWidth="1"/>
    <col min="14548" max="14548" width="9.140625" style="8"/>
    <col min="14549" max="14549" width="10.28515625" style="8" bestFit="1" customWidth="1"/>
    <col min="14550" max="14551" width="9.28515625" style="8" bestFit="1" customWidth="1"/>
    <col min="14552" max="14552" width="9.140625" style="8"/>
    <col min="14553" max="14553" width="10.28515625" style="8" bestFit="1" customWidth="1"/>
    <col min="14554" max="14555" width="9.28515625" style="8" bestFit="1" customWidth="1"/>
    <col min="14556" max="14556" width="9.140625" style="8"/>
    <col min="14557" max="14557" width="10.28515625" style="8" bestFit="1" customWidth="1"/>
    <col min="14558" max="14559" width="9.28515625" style="8" bestFit="1" customWidth="1"/>
    <col min="14560" max="14560" width="9.140625" style="8"/>
    <col min="14561" max="14561" width="10.28515625" style="8" bestFit="1" customWidth="1"/>
    <col min="14562" max="14563" width="9.28515625" style="8" bestFit="1" customWidth="1"/>
    <col min="14564" max="14564" width="9.140625" style="8"/>
    <col min="14565" max="14565" width="10.28515625" style="8" bestFit="1" customWidth="1"/>
    <col min="14566" max="14567" width="9.28515625" style="8" bestFit="1" customWidth="1"/>
    <col min="14568" max="14568" width="9.140625" style="8"/>
    <col min="14569" max="14569" width="10.28515625" style="8" bestFit="1" customWidth="1"/>
    <col min="14570" max="14571" width="9.28515625" style="8" bestFit="1" customWidth="1"/>
    <col min="14572" max="14572" width="9.140625" style="8"/>
    <col min="14573" max="14573" width="10.28515625" style="8" bestFit="1" customWidth="1"/>
    <col min="14574" max="14575" width="9.28515625" style="8" bestFit="1" customWidth="1"/>
    <col min="14576" max="14576" width="9.140625" style="8"/>
    <col min="14577" max="14577" width="10.28515625" style="8" bestFit="1" customWidth="1"/>
    <col min="14578" max="14579" width="9.28515625" style="8" bestFit="1" customWidth="1"/>
    <col min="14580" max="14580" width="9.140625" style="8"/>
    <col min="14581" max="14581" width="10.28515625" style="8" bestFit="1" customWidth="1"/>
    <col min="14582" max="14583" width="9.28515625" style="8" bestFit="1" customWidth="1"/>
    <col min="14584" max="14584" width="9.140625" style="8"/>
    <col min="14585" max="14585" width="10.28515625" style="8" bestFit="1" customWidth="1"/>
    <col min="14586" max="14587" width="9.28515625" style="8" bestFit="1" customWidth="1"/>
    <col min="14588" max="14588" width="9.140625" style="8"/>
    <col min="14589" max="14589" width="10.28515625" style="8" bestFit="1" customWidth="1"/>
    <col min="14590" max="14591" width="9.28515625" style="8" bestFit="1" customWidth="1"/>
    <col min="14592" max="14592" width="9.140625" style="8"/>
    <col min="14593" max="14593" width="10.28515625" style="8" bestFit="1" customWidth="1"/>
    <col min="14594" max="14595" width="9.28515625" style="8" bestFit="1" customWidth="1"/>
    <col min="14596" max="14596" width="9.140625" style="8"/>
    <col min="14597" max="14597" width="10.28515625" style="8" bestFit="1" customWidth="1"/>
    <col min="14598" max="14599" width="9.28515625" style="8" bestFit="1" customWidth="1"/>
    <col min="14600" max="14600" width="9.140625" style="8"/>
    <col min="14601" max="14601" width="10.28515625" style="8" bestFit="1" customWidth="1"/>
    <col min="14602" max="14603" width="9.28515625" style="8" bestFit="1" customWidth="1"/>
    <col min="14604" max="14604" width="9.140625" style="8"/>
    <col min="14605" max="14605" width="10.28515625" style="8" bestFit="1" customWidth="1"/>
    <col min="14606" max="14607" width="9.28515625" style="8" bestFit="1" customWidth="1"/>
    <col min="14608" max="14608" width="9.140625" style="8"/>
    <col min="14609" max="14609" width="10.28515625" style="8" bestFit="1" customWidth="1"/>
    <col min="14610" max="14611" width="9.28515625" style="8" bestFit="1" customWidth="1"/>
    <col min="14612" max="14612" width="9.140625" style="8"/>
    <col min="14613" max="14613" width="10.28515625" style="8" bestFit="1" customWidth="1"/>
    <col min="14614" max="14615" width="9.28515625" style="8" bestFit="1" customWidth="1"/>
    <col min="14616" max="14616" width="9.140625" style="8"/>
    <col min="14617" max="14617" width="10.28515625" style="8" bestFit="1" customWidth="1"/>
    <col min="14618" max="14619" width="9.28515625" style="8" bestFit="1" customWidth="1"/>
    <col min="14620" max="14620" width="9.140625" style="8"/>
    <col min="14621" max="14621" width="10.28515625" style="8" bestFit="1" customWidth="1"/>
    <col min="14622" max="14623" width="9.28515625" style="8" bestFit="1" customWidth="1"/>
    <col min="14624" max="14624" width="9.140625" style="8"/>
    <col min="14625" max="14625" width="10.28515625" style="8" bestFit="1" customWidth="1"/>
    <col min="14626" max="14627" width="9.28515625" style="8" bestFit="1" customWidth="1"/>
    <col min="14628" max="14628" width="9.140625" style="8"/>
    <col min="14629" max="14629" width="10.28515625" style="8" bestFit="1" customWidth="1"/>
    <col min="14630" max="14631" width="9.28515625" style="8" bestFit="1" customWidth="1"/>
    <col min="14632" max="14632" width="9.140625" style="8"/>
    <col min="14633" max="14633" width="10.28515625" style="8" bestFit="1" customWidth="1"/>
    <col min="14634" max="14635" width="9.28515625" style="8" bestFit="1" customWidth="1"/>
    <col min="14636" max="14636" width="9.140625" style="8"/>
    <col min="14637" max="14637" width="10.28515625" style="8" bestFit="1" customWidth="1"/>
    <col min="14638" max="14639" width="9.28515625" style="8" bestFit="1" customWidth="1"/>
    <col min="14640" max="14640" width="9.140625" style="8"/>
    <col min="14641" max="14641" width="10.28515625" style="8" bestFit="1" customWidth="1"/>
    <col min="14642" max="14643" width="9.28515625" style="8" bestFit="1" customWidth="1"/>
    <col min="14644" max="14644" width="9.140625" style="8"/>
    <col min="14645" max="14645" width="10.28515625" style="8" bestFit="1" customWidth="1"/>
    <col min="14646" max="14647" width="9.28515625" style="8" bestFit="1" customWidth="1"/>
    <col min="14648" max="14648" width="9.140625" style="8"/>
    <col min="14649" max="14649" width="10.28515625" style="8" bestFit="1" customWidth="1"/>
    <col min="14650" max="14651" width="9.28515625" style="8" bestFit="1" customWidth="1"/>
    <col min="14652" max="14652" width="9.140625" style="8"/>
    <col min="14653" max="14653" width="10.28515625" style="8" bestFit="1" customWidth="1"/>
    <col min="14654" max="14655" width="9.28515625" style="8" bestFit="1" customWidth="1"/>
    <col min="14656" max="14656" width="9.140625" style="8"/>
    <col min="14657" max="14657" width="10.28515625" style="8" bestFit="1" customWidth="1"/>
    <col min="14658" max="14659" width="9.28515625" style="8" bestFit="1" customWidth="1"/>
    <col min="14660" max="14660" width="9.140625" style="8"/>
    <col min="14661" max="14661" width="10.28515625" style="8" bestFit="1" customWidth="1"/>
    <col min="14662" max="14663" width="9.28515625" style="8" bestFit="1" customWidth="1"/>
    <col min="14664" max="14664" width="9.140625" style="8"/>
    <col min="14665" max="14665" width="10.28515625" style="8" bestFit="1" customWidth="1"/>
    <col min="14666" max="14667" width="9.28515625" style="8" bestFit="1" customWidth="1"/>
    <col min="14668" max="14668" width="9.140625" style="8"/>
    <col min="14669" max="14669" width="10.28515625" style="8" bestFit="1" customWidth="1"/>
    <col min="14670" max="14671" width="9.28515625" style="8" bestFit="1" customWidth="1"/>
    <col min="14672" max="14672" width="9.140625" style="8"/>
    <col min="14673" max="14673" width="10.28515625" style="8" bestFit="1" customWidth="1"/>
    <col min="14674" max="14675" width="9.28515625" style="8" bestFit="1" customWidth="1"/>
    <col min="14676" max="14676" width="9.140625" style="8"/>
    <col min="14677" max="14677" width="10.28515625" style="8" bestFit="1" customWidth="1"/>
    <col min="14678" max="14679" width="9.28515625" style="8" bestFit="1" customWidth="1"/>
    <col min="14680" max="14680" width="9.140625" style="8"/>
    <col min="14681" max="14681" width="10.28515625" style="8" bestFit="1" customWidth="1"/>
    <col min="14682" max="14683" width="9.28515625" style="8" bestFit="1" customWidth="1"/>
    <col min="14684" max="14684" width="9.140625" style="8"/>
    <col min="14685" max="14685" width="10.28515625" style="8" bestFit="1" customWidth="1"/>
    <col min="14686" max="14687" width="9.28515625" style="8" bestFit="1" customWidth="1"/>
    <col min="14688" max="14688" width="9.140625" style="8"/>
    <col min="14689" max="14689" width="10.28515625" style="8" bestFit="1" customWidth="1"/>
    <col min="14690" max="14691" width="9.28515625" style="8" bestFit="1" customWidth="1"/>
    <col min="14692" max="14692" width="9.140625" style="8"/>
    <col min="14693" max="14693" width="10.28515625" style="8" bestFit="1" customWidth="1"/>
    <col min="14694" max="14695" width="9.28515625" style="8" bestFit="1" customWidth="1"/>
    <col min="14696" max="14696" width="9.140625" style="8"/>
    <col min="14697" max="14697" width="10.28515625" style="8" bestFit="1" customWidth="1"/>
    <col min="14698" max="14699" width="9.28515625" style="8" bestFit="1" customWidth="1"/>
    <col min="14700" max="14700" width="9.140625" style="8"/>
    <col min="14701" max="14701" width="10.28515625" style="8" bestFit="1" customWidth="1"/>
    <col min="14702" max="14703" width="9.28515625" style="8" bestFit="1" customWidth="1"/>
    <col min="14704" max="14704" width="9.140625" style="8"/>
    <col min="14705" max="14705" width="10.28515625" style="8" bestFit="1" customWidth="1"/>
    <col min="14706" max="14707" width="9.28515625" style="8" bestFit="1" customWidth="1"/>
    <col min="14708" max="14708" width="9.140625" style="8"/>
    <col min="14709" max="14709" width="10.28515625" style="8" bestFit="1" customWidth="1"/>
    <col min="14710" max="14711" width="9.28515625" style="8" bestFit="1" customWidth="1"/>
    <col min="14712" max="14712" width="9.140625" style="8"/>
    <col min="14713" max="14713" width="10.28515625" style="8" bestFit="1" customWidth="1"/>
    <col min="14714" max="14715" width="9.28515625" style="8" bestFit="1" customWidth="1"/>
    <col min="14716" max="14716" width="9.140625" style="8"/>
    <col min="14717" max="14717" width="10.28515625" style="8" bestFit="1" customWidth="1"/>
    <col min="14718" max="14719" width="9.28515625" style="8" bestFit="1" customWidth="1"/>
    <col min="14720" max="14720" width="9.140625" style="8"/>
    <col min="14721" max="14721" width="10.28515625" style="8" bestFit="1" customWidth="1"/>
    <col min="14722" max="14723" width="9.28515625" style="8" bestFit="1" customWidth="1"/>
    <col min="14724" max="14724" width="9.140625" style="8"/>
    <col min="14725" max="14725" width="10.28515625" style="8" bestFit="1" customWidth="1"/>
    <col min="14726" max="14727" width="9.28515625" style="8" bestFit="1" customWidth="1"/>
    <col min="14728" max="14728" width="9.140625" style="8"/>
    <col min="14729" max="14729" width="10.28515625" style="8" bestFit="1" customWidth="1"/>
    <col min="14730" max="14731" width="9.28515625" style="8" bestFit="1" customWidth="1"/>
    <col min="14732" max="14732" width="9.140625" style="8"/>
    <col min="14733" max="14733" width="10.28515625" style="8" bestFit="1" customWidth="1"/>
    <col min="14734" max="14735" width="9.28515625" style="8" bestFit="1" customWidth="1"/>
    <col min="14736" max="14736" width="9.140625" style="8"/>
    <col min="14737" max="14737" width="10.28515625" style="8" bestFit="1" customWidth="1"/>
    <col min="14738" max="14739" width="9.28515625" style="8" bestFit="1" customWidth="1"/>
    <col min="14740" max="14740" width="9.140625" style="8"/>
    <col min="14741" max="14741" width="10.28515625" style="8" bestFit="1" customWidth="1"/>
    <col min="14742" max="14743" width="9.28515625" style="8" bestFit="1" customWidth="1"/>
    <col min="14744" max="14744" width="9.140625" style="8"/>
    <col min="14745" max="14745" width="10.28515625" style="8" bestFit="1" customWidth="1"/>
    <col min="14746" max="14747" width="9.28515625" style="8" bestFit="1" customWidth="1"/>
    <col min="14748" max="14748" width="9.140625" style="8"/>
    <col min="14749" max="14749" width="10.28515625" style="8" bestFit="1" customWidth="1"/>
    <col min="14750" max="14751" width="9.28515625" style="8" bestFit="1" customWidth="1"/>
    <col min="14752" max="14752" width="9.140625" style="8"/>
    <col min="14753" max="14753" width="10.28515625" style="8" bestFit="1" customWidth="1"/>
    <col min="14754" max="14755" width="9.28515625" style="8" bestFit="1" customWidth="1"/>
    <col min="14756" max="14756" width="9.140625" style="8"/>
    <col min="14757" max="14757" width="10.28515625" style="8" bestFit="1" customWidth="1"/>
    <col min="14758" max="14759" width="9.28515625" style="8" bestFit="1" customWidth="1"/>
    <col min="14760" max="14760" width="9.140625" style="8"/>
    <col min="14761" max="14761" width="10.28515625" style="8" bestFit="1" customWidth="1"/>
    <col min="14762" max="14763" width="9.28515625" style="8" bestFit="1" customWidth="1"/>
    <col min="14764" max="14764" width="9.140625" style="8"/>
    <col min="14765" max="14765" width="10.28515625" style="8" bestFit="1" customWidth="1"/>
    <col min="14766" max="14767" width="9.28515625" style="8" bestFit="1" customWidth="1"/>
    <col min="14768" max="14768" width="9.140625" style="8"/>
    <col min="14769" max="14769" width="10.28515625" style="8" bestFit="1" customWidth="1"/>
    <col min="14770" max="14771" width="9.28515625" style="8" bestFit="1" customWidth="1"/>
    <col min="14772" max="14772" width="9.140625" style="8"/>
    <col min="14773" max="14773" width="10.28515625" style="8" bestFit="1" customWidth="1"/>
    <col min="14774" max="14775" width="9.28515625" style="8" bestFit="1" customWidth="1"/>
    <col min="14776" max="14776" width="9.140625" style="8"/>
    <col min="14777" max="14777" width="10.28515625" style="8" bestFit="1" customWidth="1"/>
    <col min="14778" max="14779" width="9.28515625" style="8" bestFit="1" customWidth="1"/>
    <col min="14780" max="14780" width="9.140625" style="8"/>
    <col min="14781" max="14781" width="10.28515625" style="8" bestFit="1" customWidth="1"/>
    <col min="14782" max="14783" width="9.28515625" style="8" bestFit="1" customWidth="1"/>
    <col min="14784" max="14784" width="9.140625" style="8"/>
    <col min="14785" max="14785" width="10.28515625" style="8" bestFit="1" customWidth="1"/>
    <col min="14786" max="14787" width="9.28515625" style="8" bestFit="1" customWidth="1"/>
    <col min="14788" max="14788" width="9.140625" style="8"/>
    <col min="14789" max="14789" width="10.28515625" style="8" bestFit="1" customWidth="1"/>
    <col min="14790" max="14791" width="9.28515625" style="8" bestFit="1" customWidth="1"/>
    <col min="14792" max="14792" width="9.140625" style="8"/>
    <col min="14793" max="14793" width="10.28515625" style="8" bestFit="1" customWidth="1"/>
    <col min="14794" max="14795" width="9.28515625" style="8" bestFit="1" customWidth="1"/>
    <col min="14796" max="14796" width="9.140625" style="8"/>
    <col min="14797" max="14797" width="10.28515625" style="8" bestFit="1" customWidth="1"/>
    <col min="14798" max="14799" width="9.28515625" style="8" bestFit="1" customWidth="1"/>
    <col min="14800" max="14800" width="9.140625" style="8"/>
    <col min="14801" max="14801" width="10.28515625" style="8" bestFit="1" customWidth="1"/>
    <col min="14802" max="14803" width="9.28515625" style="8" bestFit="1" customWidth="1"/>
    <col min="14804" max="14804" width="9.140625" style="8"/>
    <col min="14805" max="14805" width="10.28515625" style="8" bestFit="1" customWidth="1"/>
    <col min="14806" max="14807" width="9.28515625" style="8" bestFit="1" customWidth="1"/>
    <col min="14808" max="14808" width="9.140625" style="8"/>
    <col min="14809" max="14809" width="10.28515625" style="8" bestFit="1" customWidth="1"/>
    <col min="14810" max="14811" width="9.28515625" style="8" bestFit="1" customWidth="1"/>
    <col min="14812" max="14812" width="9.140625" style="8"/>
    <col min="14813" max="14813" width="10.28515625" style="8" bestFit="1" customWidth="1"/>
    <col min="14814" max="14815" width="9.28515625" style="8" bestFit="1" customWidth="1"/>
    <col min="14816" max="14816" width="9.140625" style="8"/>
    <col min="14817" max="14817" width="10.28515625" style="8" bestFit="1" customWidth="1"/>
    <col min="14818" max="14819" width="9.28515625" style="8" bestFit="1" customWidth="1"/>
    <col min="14820" max="14820" width="9.140625" style="8"/>
    <col min="14821" max="14821" width="10.28515625" style="8" bestFit="1" customWidth="1"/>
    <col min="14822" max="14823" width="9.28515625" style="8" bestFit="1" customWidth="1"/>
    <col min="14824" max="14824" width="9.140625" style="8"/>
    <col min="14825" max="14825" width="10.28515625" style="8" bestFit="1" customWidth="1"/>
    <col min="14826" max="14827" width="9.28515625" style="8" bestFit="1" customWidth="1"/>
    <col min="14828" max="14828" width="9.140625" style="8"/>
    <col min="14829" max="14829" width="10.28515625" style="8" bestFit="1" customWidth="1"/>
    <col min="14830" max="14831" width="9.28515625" style="8" bestFit="1" customWidth="1"/>
    <col min="14832" max="14832" width="9.140625" style="8"/>
    <col min="14833" max="14833" width="10.28515625" style="8" bestFit="1" customWidth="1"/>
    <col min="14834" max="14835" width="9.28515625" style="8" bestFit="1" customWidth="1"/>
    <col min="14836" max="14836" width="9.140625" style="8"/>
    <col min="14837" max="14837" width="10.28515625" style="8" bestFit="1" customWidth="1"/>
    <col min="14838" max="14839" width="9.28515625" style="8" bestFit="1" customWidth="1"/>
    <col min="14840" max="14840" width="9.140625" style="8"/>
    <col min="14841" max="14841" width="10.28515625" style="8" bestFit="1" customWidth="1"/>
    <col min="14842" max="14843" width="9.28515625" style="8" bestFit="1" customWidth="1"/>
    <col min="14844" max="14844" width="9.140625" style="8"/>
    <col min="14845" max="14845" width="10.28515625" style="8" bestFit="1" customWidth="1"/>
    <col min="14846" max="14847" width="9.28515625" style="8" bestFit="1" customWidth="1"/>
    <col min="14848" max="14848" width="9.140625" style="8"/>
    <col min="14849" max="14849" width="10.28515625" style="8" bestFit="1" customWidth="1"/>
    <col min="14850" max="14851" width="9.28515625" style="8" bestFit="1" customWidth="1"/>
    <col min="14852" max="14852" width="9.140625" style="8"/>
    <col min="14853" max="14853" width="10.28515625" style="8" bestFit="1" customWidth="1"/>
    <col min="14854" max="14855" width="9.28515625" style="8" bestFit="1" customWidth="1"/>
    <col min="14856" max="14856" width="9.140625" style="8"/>
    <col min="14857" max="14857" width="10.28515625" style="8" bestFit="1" customWidth="1"/>
    <col min="14858" max="14859" width="9.28515625" style="8" bestFit="1" customWidth="1"/>
    <col min="14860" max="14860" width="9.140625" style="8"/>
    <col min="14861" max="14861" width="10.28515625" style="8" bestFit="1" customWidth="1"/>
    <col min="14862" max="14863" width="9.28515625" style="8" bestFit="1" customWidth="1"/>
    <col min="14864" max="14864" width="9.140625" style="8"/>
    <col min="14865" max="14865" width="10.28515625" style="8" bestFit="1" customWidth="1"/>
    <col min="14866" max="14867" width="9.28515625" style="8" bestFit="1" customWidth="1"/>
    <col min="14868" max="14868" width="9.140625" style="8"/>
    <col min="14869" max="14869" width="10.28515625" style="8" bestFit="1" customWidth="1"/>
    <col min="14870" max="14871" width="9.28515625" style="8" bestFit="1" customWidth="1"/>
    <col min="14872" max="14872" width="9.140625" style="8"/>
    <col min="14873" max="14873" width="10.28515625" style="8" bestFit="1" customWidth="1"/>
    <col min="14874" max="14875" width="9.28515625" style="8" bestFit="1" customWidth="1"/>
    <col min="14876" max="14876" width="9.140625" style="8"/>
    <col min="14877" max="14877" width="10.28515625" style="8" bestFit="1" customWidth="1"/>
    <col min="14878" max="14879" width="9.28515625" style="8" bestFit="1" customWidth="1"/>
    <col min="14880" max="14880" width="9.140625" style="8"/>
    <col min="14881" max="14881" width="10.28515625" style="8" bestFit="1" customWidth="1"/>
    <col min="14882" max="14883" width="9.28515625" style="8" bestFit="1" customWidth="1"/>
    <col min="14884" max="14884" width="9.140625" style="8"/>
    <col min="14885" max="14885" width="10.28515625" style="8" bestFit="1" customWidth="1"/>
    <col min="14886" max="14887" width="9.28515625" style="8" bestFit="1" customWidth="1"/>
    <col min="14888" max="14888" width="9.140625" style="8"/>
    <col min="14889" max="14889" width="10.28515625" style="8" bestFit="1" customWidth="1"/>
    <col min="14890" max="14891" width="9.28515625" style="8" bestFit="1" customWidth="1"/>
    <col min="14892" max="14892" width="9.140625" style="8"/>
    <col min="14893" max="14893" width="10.28515625" style="8" bestFit="1" customWidth="1"/>
    <col min="14894" max="14895" width="9.28515625" style="8" bestFit="1" customWidth="1"/>
    <col min="14896" max="14896" width="9.140625" style="8"/>
    <col min="14897" max="14897" width="10.28515625" style="8" bestFit="1" customWidth="1"/>
    <col min="14898" max="14899" width="9.28515625" style="8" bestFit="1" customWidth="1"/>
    <col min="14900" max="14900" width="9.140625" style="8"/>
    <col min="14901" max="14901" width="10.28515625" style="8" bestFit="1" customWidth="1"/>
    <col min="14902" max="14903" width="9.28515625" style="8" bestFit="1" customWidth="1"/>
    <col min="14904" max="14904" width="9.140625" style="8"/>
    <col min="14905" max="14905" width="10.28515625" style="8" bestFit="1" customWidth="1"/>
    <col min="14906" max="14907" width="9.28515625" style="8" bestFit="1" customWidth="1"/>
    <col min="14908" max="14908" width="9.140625" style="8"/>
    <col min="14909" max="14909" width="10.28515625" style="8" bestFit="1" customWidth="1"/>
    <col min="14910" max="14911" width="9.28515625" style="8" bestFit="1" customWidth="1"/>
    <col min="14912" max="14912" width="9.140625" style="8"/>
    <col min="14913" max="14913" width="10.28515625" style="8" bestFit="1" customWidth="1"/>
    <col min="14914" max="14915" width="9.28515625" style="8" bestFit="1" customWidth="1"/>
    <col min="14916" max="14916" width="9.140625" style="8"/>
    <col min="14917" max="14917" width="10.28515625" style="8" bestFit="1" customWidth="1"/>
    <col min="14918" max="14919" width="9.28515625" style="8" bestFit="1" customWidth="1"/>
    <col min="14920" max="14920" width="9.140625" style="8"/>
    <col min="14921" max="14921" width="10.28515625" style="8" bestFit="1" customWidth="1"/>
    <col min="14922" max="14923" width="9.28515625" style="8" bestFit="1" customWidth="1"/>
    <col min="14924" max="14924" width="9.140625" style="8"/>
    <col min="14925" max="14925" width="10.28515625" style="8" bestFit="1" customWidth="1"/>
    <col min="14926" max="14927" width="9.28515625" style="8" bestFit="1" customWidth="1"/>
    <col min="14928" max="14928" width="9.140625" style="8"/>
    <col min="14929" max="14929" width="10.28515625" style="8" bestFit="1" customWidth="1"/>
    <col min="14930" max="14931" width="9.28515625" style="8" bestFit="1" customWidth="1"/>
    <col min="14932" max="14932" width="9.140625" style="8"/>
    <col min="14933" max="14933" width="10.28515625" style="8" bestFit="1" customWidth="1"/>
    <col min="14934" max="14935" width="9.28515625" style="8" bestFit="1" customWidth="1"/>
    <col min="14936" max="14936" width="9.140625" style="8"/>
    <col min="14937" max="14937" width="10.28515625" style="8" bestFit="1" customWidth="1"/>
    <col min="14938" max="14939" width="9.28515625" style="8" bestFit="1" customWidth="1"/>
    <col min="14940" max="14940" width="9.140625" style="8"/>
    <col min="14941" max="14941" width="10.28515625" style="8" bestFit="1" customWidth="1"/>
    <col min="14942" max="14943" width="9.28515625" style="8" bestFit="1" customWidth="1"/>
    <col min="14944" max="14944" width="9.140625" style="8"/>
    <col min="14945" max="14945" width="10.28515625" style="8" bestFit="1" customWidth="1"/>
    <col min="14946" max="14947" width="9.28515625" style="8" bestFit="1" customWidth="1"/>
    <col min="14948" max="14948" width="9.140625" style="8"/>
    <col min="14949" max="14949" width="10.28515625" style="8" bestFit="1" customWidth="1"/>
    <col min="14950" max="14951" width="9.28515625" style="8" bestFit="1" customWidth="1"/>
    <col min="14952" max="14952" width="9.140625" style="8"/>
    <col min="14953" max="14953" width="10.28515625" style="8" bestFit="1" customWidth="1"/>
    <col min="14954" max="14955" width="9.28515625" style="8" bestFit="1" customWidth="1"/>
    <col min="14956" max="14956" width="9.140625" style="8"/>
    <col min="14957" max="14957" width="10.28515625" style="8" bestFit="1" customWidth="1"/>
    <col min="14958" max="14959" width="9.28515625" style="8" bestFit="1" customWidth="1"/>
    <col min="14960" max="14960" width="9.140625" style="8"/>
    <col min="14961" max="14961" width="10.28515625" style="8" bestFit="1" customWidth="1"/>
    <col min="14962" max="14963" width="9.28515625" style="8" bestFit="1" customWidth="1"/>
    <col min="14964" max="14964" width="9.140625" style="8"/>
    <col min="14965" max="14965" width="10.28515625" style="8" bestFit="1" customWidth="1"/>
    <col min="14966" max="14967" width="9.28515625" style="8" bestFit="1" customWidth="1"/>
    <col min="14968" max="14968" width="9.140625" style="8"/>
    <col min="14969" max="14969" width="10.28515625" style="8" bestFit="1" customWidth="1"/>
    <col min="14970" max="14971" width="9.28515625" style="8" bestFit="1" customWidth="1"/>
    <col min="14972" max="14972" width="9.140625" style="8"/>
    <col min="14973" max="14973" width="10.28515625" style="8" bestFit="1" customWidth="1"/>
    <col min="14974" max="14975" width="9.28515625" style="8" bestFit="1" customWidth="1"/>
    <col min="14976" max="14976" width="9.140625" style="8"/>
    <col min="14977" max="14977" width="10.28515625" style="8" bestFit="1" customWidth="1"/>
    <col min="14978" max="14979" width="9.28515625" style="8" bestFit="1" customWidth="1"/>
    <col min="14980" max="14980" width="9.140625" style="8"/>
    <col min="14981" max="14981" width="10.28515625" style="8" bestFit="1" customWidth="1"/>
    <col min="14982" max="14983" width="9.28515625" style="8" bestFit="1" customWidth="1"/>
    <col min="14984" max="14984" width="9.140625" style="8"/>
    <col min="14985" max="14985" width="10.28515625" style="8" bestFit="1" customWidth="1"/>
    <col min="14986" max="14987" width="9.28515625" style="8" bestFit="1" customWidth="1"/>
    <col min="14988" max="14988" width="9.140625" style="8"/>
    <col min="14989" max="14989" width="10.28515625" style="8" bestFit="1" customWidth="1"/>
    <col min="14990" max="14991" width="9.28515625" style="8" bestFit="1" customWidth="1"/>
    <col min="14992" max="14992" width="9.140625" style="8"/>
    <col min="14993" max="14993" width="10.28515625" style="8" bestFit="1" customWidth="1"/>
    <col min="14994" max="14995" width="9.28515625" style="8" bestFit="1" customWidth="1"/>
    <col min="14996" max="14996" width="9.140625" style="8"/>
    <col min="14997" max="14997" width="10.28515625" style="8" bestFit="1" customWidth="1"/>
    <col min="14998" max="14999" width="9.28515625" style="8" bestFit="1" customWidth="1"/>
    <col min="15000" max="15000" width="9.140625" style="8"/>
    <col min="15001" max="15001" width="10.28515625" style="8" bestFit="1" customWidth="1"/>
    <col min="15002" max="15003" width="9.28515625" style="8" bestFit="1" customWidth="1"/>
    <col min="15004" max="15004" width="9.140625" style="8"/>
    <col min="15005" max="15005" width="10.28515625" style="8" bestFit="1" customWidth="1"/>
    <col min="15006" max="15007" width="9.28515625" style="8" bestFit="1" customWidth="1"/>
    <col min="15008" max="15008" width="9.140625" style="8"/>
    <col min="15009" max="15009" width="10.28515625" style="8" bestFit="1" customWidth="1"/>
    <col min="15010" max="15011" width="9.28515625" style="8" bestFit="1" customWidth="1"/>
    <col min="15012" max="15012" width="9.140625" style="8"/>
    <col min="15013" max="15013" width="10.28515625" style="8" bestFit="1" customWidth="1"/>
    <col min="15014" max="15015" width="9.28515625" style="8" bestFit="1" customWidth="1"/>
    <col min="15016" max="15016" width="9.140625" style="8"/>
    <col min="15017" max="15017" width="10.28515625" style="8" bestFit="1" customWidth="1"/>
    <col min="15018" max="15019" width="9.28515625" style="8" bestFit="1" customWidth="1"/>
    <col min="15020" max="15020" width="9.140625" style="8"/>
    <col min="15021" max="15021" width="10.28515625" style="8" bestFit="1" customWidth="1"/>
    <col min="15022" max="15023" width="9.28515625" style="8" bestFit="1" customWidth="1"/>
    <col min="15024" max="15024" width="9.140625" style="8"/>
    <col min="15025" max="15025" width="10.28515625" style="8" bestFit="1" customWidth="1"/>
    <col min="15026" max="15027" width="9.28515625" style="8" bestFit="1" customWidth="1"/>
    <col min="15028" max="15028" width="9.140625" style="8"/>
    <col min="15029" max="15029" width="10.28515625" style="8" bestFit="1" customWidth="1"/>
    <col min="15030" max="15031" width="9.28515625" style="8" bestFit="1" customWidth="1"/>
    <col min="15032" max="15032" width="9.140625" style="8"/>
    <col min="15033" max="15033" width="10.28515625" style="8" bestFit="1" customWidth="1"/>
    <col min="15034" max="15035" width="9.28515625" style="8" bestFit="1" customWidth="1"/>
    <col min="15036" max="15036" width="9.140625" style="8"/>
    <col min="15037" max="15037" width="10.28515625" style="8" bestFit="1" customWidth="1"/>
    <col min="15038" max="15039" width="9.28515625" style="8" bestFit="1" customWidth="1"/>
    <col min="15040" max="15040" width="9.140625" style="8"/>
    <col min="15041" max="15041" width="10.28515625" style="8" bestFit="1" customWidth="1"/>
    <col min="15042" max="15043" width="9.28515625" style="8" bestFit="1" customWidth="1"/>
    <col min="15044" max="15044" width="9.140625" style="8"/>
    <col min="15045" max="15045" width="10.28515625" style="8" bestFit="1" customWidth="1"/>
    <col min="15046" max="15047" width="9.28515625" style="8" bestFit="1" customWidth="1"/>
    <col min="15048" max="15048" width="9.140625" style="8"/>
    <col min="15049" max="15049" width="10.28515625" style="8" bestFit="1" customWidth="1"/>
    <col min="15050" max="15051" width="9.28515625" style="8" bestFit="1" customWidth="1"/>
    <col min="15052" max="15052" width="9.140625" style="8"/>
    <col min="15053" max="15053" width="10.28515625" style="8" bestFit="1" customWidth="1"/>
    <col min="15054" max="15055" width="9.28515625" style="8" bestFit="1" customWidth="1"/>
    <col min="15056" max="15056" width="9.140625" style="8"/>
    <col min="15057" max="15057" width="10.28515625" style="8" bestFit="1" customWidth="1"/>
    <col min="15058" max="15059" width="9.28515625" style="8" bestFit="1" customWidth="1"/>
    <col min="15060" max="15060" width="9.140625" style="8"/>
    <col min="15061" max="15061" width="10.28515625" style="8" bestFit="1" customWidth="1"/>
    <col min="15062" max="15063" width="9.28515625" style="8" bestFit="1" customWidth="1"/>
    <col min="15064" max="15064" width="9.140625" style="8"/>
    <col min="15065" max="15065" width="10.28515625" style="8" bestFit="1" customWidth="1"/>
    <col min="15066" max="15067" width="9.28515625" style="8" bestFit="1" customWidth="1"/>
    <col min="15068" max="15068" width="9.140625" style="8"/>
    <col min="15069" max="15069" width="10.28515625" style="8" bestFit="1" customWidth="1"/>
    <col min="15070" max="15071" width="9.28515625" style="8" bestFit="1" customWidth="1"/>
    <col min="15072" max="15072" width="9.140625" style="8"/>
    <col min="15073" max="15073" width="10.28515625" style="8" bestFit="1" customWidth="1"/>
    <col min="15074" max="15075" width="9.28515625" style="8" bestFit="1" customWidth="1"/>
    <col min="15076" max="15076" width="9.140625" style="8"/>
    <col min="15077" max="15077" width="10.28515625" style="8" bestFit="1" customWidth="1"/>
    <col min="15078" max="15079" width="9.28515625" style="8" bestFit="1" customWidth="1"/>
    <col min="15080" max="15080" width="9.140625" style="8"/>
    <col min="15081" max="15081" width="10.28515625" style="8" bestFit="1" customWidth="1"/>
    <col min="15082" max="15083" width="9.28515625" style="8" bestFit="1" customWidth="1"/>
    <col min="15084" max="15084" width="9.140625" style="8"/>
    <col min="15085" max="15085" width="10.28515625" style="8" bestFit="1" customWidth="1"/>
    <col min="15086" max="15087" width="9.28515625" style="8" bestFit="1" customWidth="1"/>
    <col min="15088" max="15088" width="9.140625" style="8"/>
    <col min="15089" max="15089" width="10.28515625" style="8" bestFit="1" customWidth="1"/>
    <col min="15090" max="15091" width="9.28515625" style="8" bestFit="1" customWidth="1"/>
    <col min="15092" max="15092" width="9.140625" style="8"/>
    <col min="15093" max="15093" width="10.28515625" style="8" bestFit="1" customWidth="1"/>
    <col min="15094" max="15095" width="9.28515625" style="8" bestFit="1" customWidth="1"/>
    <col min="15096" max="15096" width="9.140625" style="8"/>
    <col min="15097" max="15097" width="10.28515625" style="8" bestFit="1" customWidth="1"/>
    <col min="15098" max="15099" width="9.28515625" style="8" bestFit="1" customWidth="1"/>
    <col min="15100" max="15100" width="9.140625" style="8"/>
    <col min="15101" max="15101" width="10.28515625" style="8" bestFit="1" customWidth="1"/>
    <col min="15102" max="15103" width="9.28515625" style="8" bestFit="1" customWidth="1"/>
    <col min="15104" max="15104" width="9.140625" style="8"/>
    <col min="15105" max="15105" width="10.28515625" style="8" bestFit="1" customWidth="1"/>
    <col min="15106" max="15107" width="9.28515625" style="8" bestFit="1" customWidth="1"/>
    <col min="15108" max="15108" width="9.140625" style="8"/>
    <col min="15109" max="15109" width="10.28515625" style="8" bestFit="1" customWidth="1"/>
    <col min="15110" max="15111" width="9.28515625" style="8" bestFit="1" customWidth="1"/>
    <col min="15112" max="15112" width="9.140625" style="8"/>
    <col min="15113" max="15113" width="10.28515625" style="8" bestFit="1" customWidth="1"/>
    <col min="15114" max="15115" width="9.28515625" style="8" bestFit="1" customWidth="1"/>
    <col min="15116" max="15116" width="9.140625" style="8"/>
    <col min="15117" max="15117" width="10.28515625" style="8" bestFit="1" customWidth="1"/>
    <col min="15118" max="15119" width="9.28515625" style="8" bestFit="1" customWidth="1"/>
    <col min="15120" max="15120" width="9.140625" style="8"/>
    <col min="15121" max="15121" width="10.28515625" style="8" bestFit="1" customWidth="1"/>
    <col min="15122" max="15123" width="9.28515625" style="8" bestFit="1" customWidth="1"/>
    <col min="15124" max="15124" width="9.140625" style="8"/>
    <col min="15125" max="15125" width="10.28515625" style="8" bestFit="1" customWidth="1"/>
    <col min="15126" max="15127" width="9.28515625" style="8" bestFit="1" customWidth="1"/>
    <col min="15128" max="15128" width="9.140625" style="8"/>
    <col min="15129" max="15129" width="10.28515625" style="8" bestFit="1" customWidth="1"/>
    <col min="15130" max="15131" width="9.28515625" style="8" bestFit="1" customWidth="1"/>
    <col min="15132" max="15132" width="9.140625" style="8"/>
    <col min="15133" max="15133" width="10.28515625" style="8" bestFit="1" customWidth="1"/>
    <col min="15134" max="15135" width="9.28515625" style="8" bestFit="1" customWidth="1"/>
    <col min="15136" max="15136" width="9.140625" style="8"/>
    <col min="15137" max="15137" width="10.28515625" style="8" bestFit="1" customWidth="1"/>
    <col min="15138" max="15139" width="9.28515625" style="8" bestFit="1" customWidth="1"/>
    <col min="15140" max="15140" width="9.140625" style="8"/>
    <col min="15141" max="15141" width="10.28515625" style="8" bestFit="1" customWidth="1"/>
    <col min="15142" max="15143" width="9.28515625" style="8" bestFit="1" customWidth="1"/>
    <col min="15144" max="15144" width="9.140625" style="8"/>
    <col min="15145" max="15145" width="10.28515625" style="8" bestFit="1" customWidth="1"/>
    <col min="15146" max="15147" width="9.28515625" style="8" bestFit="1" customWidth="1"/>
    <col min="15148" max="15148" width="9.140625" style="8"/>
    <col min="15149" max="15149" width="10.28515625" style="8" bestFit="1" customWidth="1"/>
    <col min="15150" max="15151" width="9.28515625" style="8" bestFit="1" customWidth="1"/>
    <col min="15152" max="15152" width="9.140625" style="8"/>
    <col min="15153" max="15153" width="10.28515625" style="8" bestFit="1" customWidth="1"/>
    <col min="15154" max="15155" width="9.28515625" style="8" bestFit="1" customWidth="1"/>
    <col min="15156" max="15156" width="9.140625" style="8"/>
    <col min="15157" max="15157" width="10.28515625" style="8" bestFit="1" customWidth="1"/>
    <col min="15158" max="15159" width="9.28515625" style="8" bestFit="1" customWidth="1"/>
    <col min="15160" max="15160" width="9.140625" style="8"/>
    <col min="15161" max="15161" width="10.28515625" style="8" bestFit="1" customWidth="1"/>
    <col min="15162" max="15163" width="9.28515625" style="8" bestFit="1" customWidth="1"/>
    <col min="15164" max="15164" width="9.140625" style="8"/>
    <col min="15165" max="15165" width="10.28515625" style="8" bestFit="1" customWidth="1"/>
    <col min="15166" max="15167" width="9.28515625" style="8" bestFit="1" customWidth="1"/>
    <col min="15168" max="15168" width="9.140625" style="8"/>
    <col min="15169" max="15169" width="10.28515625" style="8" bestFit="1" customWidth="1"/>
    <col min="15170" max="15171" width="9.28515625" style="8" bestFit="1" customWidth="1"/>
    <col min="15172" max="15172" width="9.140625" style="8"/>
    <col min="15173" max="15173" width="10.28515625" style="8" bestFit="1" customWidth="1"/>
    <col min="15174" max="15175" width="9.28515625" style="8" bestFit="1" customWidth="1"/>
    <col min="15176" max="15176" width="9.140625" style="8"/>
    <col min="15177" max="15177" width="10.28515625" style="8" bestFit="1" customWidth="1"/>
    <col min="15178" max="15179" width="9.28515625" style="8" bestFit="1" customWidth="1"/>
    <col min="15180" max="15180" width="9.140625" style="8"/>
    <col min="15181" max="15181" width="10.28515625" style="8" bestFit="1" customWidth="1"/>
    <col min="15182" max="15183" width="9.28515625" style="8" bestFit="1" customWidth="1"/>
    <col min="15184" max="15184" width="9.140625" style="8"/>
    <col min="15185" max="15185" width="10.28515625" style="8" bestFit="1" customWidth="1"/>
    <col min="15186" max="15187" width="9.28515625" style="8" bestFit="1" customWidth="1"/>
    <col min="15188" max="15188" width="9.140625" style="8"/>
    <col min="15189" max="15189" width="10.28515625" style="8" bestFit="1" customWidth="1"/>
    <col min="15190" max="15191" width="9.28515625" style="8" bestFit="1" customWidth="1"/>
    <col min="15192" max="15192" width="9.140625" style="8"/>
    <col min="15193" max="15193" width="10.28515625" style="8" bestFit="1" customWidth="1"/>
    <col min="15194" max="15195" width="9.28515625" style="8" bestFit="1" customWidth="1"/>
    <col min="15196" max="15196" width="9.140625" style="8"/>
    <col min="15197" max="15197" width="10.28515625" style="8" bestFit="1" customWidth="1"/>
    <col min="15198" max="15199" width="9.28515625" style="8" bestFit="1" customWidth="1"/>
    <col min="15200" max="15200" width="9.140625" style="8"/>
    <col min="15201" max="15201" width="10.28515625" style="8" bestFit="1" customWidth="1"/>
    <col min="15202" max="15203" width="9.28515625" style="8" bestFit="1" customWidth="1"/>
    <col min="15204" max="15204" width="9.140625" style="8"/>
    <col min="15205" max="15205" width="10.28515625" style="8" bestFit="1" customWidth="1"/>
    <col min="15206" max="15207" width="9.28515625" style="8" bestFit="1" customWidth="1"/>
    <col min="15208" max="15208" width="9.140625" style="8"/>
    <col min="15209" max="15209" width="10.28515625" style="8" bestFit="1" customWidth="1"/>
    <col min="15210" max="15211" width="9.28515625" style="8" bestFit="1" customWidth="1"/>
    <col min="15212" max="15212" width="9.140625" style="8"/>
    <col min="15213" max="15213" width="10.28515625" style="8" bestFit="1" customWidth="1"/>
    <col min="15214" max="15215" width="9.28515625" style="8" bestFit="1" customWidth="1"/>
    <col min="15216" max="15216" width="9.140625" style="8"/>
    <col min="15217" max="15217" width="10.28515625" style="8" bestFit="1" customWidth="1"/>
    <col min="15218" max="15219" width="9.28515625" style="8" bestFit="1" customWidth="1"/>
    <col min="15220" max="15220" width="9.140625" style="8"/>
    <col min="15221" max="15221" width="10.28515625" style="8" bestFit="1" customWidth="1"/>
    <col min="15222" max="15223" width="9.28515625" style="8" bestFit="1" customWidth="1"/>
    <col min="15224" max="15224" width="9.140625" style="8"/>
    <col min="15225" max="15225" width="10.28515625" style="8" bestFit="1" customWidth="1"/>
    <col min="15226" max="15227" width="9.28515625" style="8" bestFit="1" customWidth="1"/>
    <col min="15228" max="15228" width="9.140625" style="8"/>
    <col min="15229" max="15229" width="10.28515625" style="8" bestFit="1" customWidth="1"/>
    <col min="15230" max="15231" width="9.28515625" style="8" bestFit="1" customWidth="1"/>
    <col min="15232" max="15232" width="9.140625" style="8"/>
    <col min="15233" max="15233" width="10.28515625" style="8" bestFit="1" customWidth="1"/>
    <col min="15234" max="15235" width="9.28515625" style="8" bestFit="1" customWidth="1"/>
    <col min="15236" max="15236" width="9.140625" style="8"/>
    <col min="15237" max="15237" width="10.28515625" style="8" bestFit="1" customWidth="1"/>
    <col min="15238" max="15239" width="9.28515625" style="8" bestFit="1" customWidth="1"/>
    <col min="15240" max="15240" width="9.140625" style="8"/>
    <col min="15241" max="15241" width="10.28515625" style="8" bestFit="1" customWidth="1"/>
    <col min="15242" max="15243" width="9.28515625" style="8" bestFit="1" customWidth="1"/>
    <col min="15244" max="15244" width="9.140625" style="8"/>
    <col min="15245" max="15245" width="10.28515625" style="8" bestFit="1" customWidth="1"/>
    <col min="15246" max="15247" width="9.28515625" style="8" bestFit="1" customWidth="1"/>
    <col min="15248" max="15248" width="9.140625" style="8"/>
    <col min="15249" max="15249" width="10.28515625" style="8" bestFit="1" customWidth="1"/>
    <col min="15250" max="15251" width="9.28515625" style="8" bestFit="1" customWidth="1"/>
    <col min="15252" max="15252" width="9.140625" style="8"/>
    <col min="15253" max="15253" width="10.28515625" style="8" bestFit="1" customWidth="1"/>
    <col min="15254" max="15255" width="9.28515625" style="8" bestFit="1" customWidth="1"/>
    <col min="15256" max="15256" width="9.140625" style="8"/>
    <col min="15257" max="15257" width="10.28515625" style="8" bestFit="1" customWidth="1"/>
    <col min="15258" max="15259" width="9.28515625" style="8" bestFit="1" customWidth="1"/>
    <col min="15260" max="15260" width="9.140625" style="8"/>
    <col min="15261" max="15261" width="10.28515625" style="8" bestFit="1" customWidth="1"/>
    <col min="15262" max="15263" width="9.28515625" style="8" bestFit="1" customWidth="1"/>
    <col min="15264" max="15264" width="9.140625" style="8"/>
    <col min="15265" max="15265" width="10.28515625" style="8" bestFit="1" customWidth="1"/>
    <col min="15266" max="15267" width="9.28515625" style="8" bestFit="1" customWidth="1"/>
    <col min="15268" max="15268" width="9.140625" style="8"/>
    <col min="15269" max="15269" width="10.28515625" style="8" bestFit="1" customWidth="1"/>
    <col min="15270" max="15271" width="9.28515625" style="8" bestFit="1" customWidth="1"/>
    <col min="15272" max="15272" width="9.140625" style="8"/>
    <col min="15273" max="15273" width="10.28515625" style="8" bestFit="1" customWidth="1"/>
    <col min="15274" max="15275" width="9.28515625" style="8" bestFit="1" customWidth="1"/>
    <col min="15276" max="15276" width="9.140625" style="8"/>
    <col min="15277" max="15277" width="10.28515625" style="8" bestFit="1" customWidth="1"/>
    <col min="15278" max="15279" width="9.28515625" style="8" bestFit="1" customWidth="1"/>
    <col min="15280" max="15280" width="9.140625" style="8"/>
    <col min="15281" max="15281" width="10.28515625" style="8" bestFit="1" customWidth="1"/>
    <col min="15282" max="15283" width="9.28515625" style="8" bestFit="1" customWidth="1"/>
    <col min="15284" max="15284" width="9.140625" style="8"/>
    <col min="15285" max="15285" width="10.28515625" style="8" bestFit="1" customWidth="1"/>
    <col min="15286" max="15287" width="9.28515625" style="8" bestFit="1" customWidth="1"/>
    <col min="15288" max="15288" width="9.140625" style="8"/>
    <col min="15289" max="15289" width="10.28515625" style="8" bestFit="1" customWidth="1"/>
    <col min="15290" max="15291" width="9.28515625" style="8" bestFit="1" customWidth="1"/>
    <col min="15292" max="15292" width="9.140625" style="8"/>
    <col min="15293" max="15293" width="10.28515625" style="8" bestFit="1" customWidth="1"/>
    <col min="15294" max="15295" width="9.28515625" style="8" bestFit="1" customWidth="1"/>
    <col min="15296" max="15296" width="9.140625" style="8"/>
    <col min="15297" max="15297" width="10.28515625" style="8" bestFit="1" customWidth="1"/>
    <col min="15298" max="15299" width="9.28515625" style="8" bestFit="1" customWidth="1"/>
    <col min="15300" max="15300" width="9.140625" style="8"/>
    <col min="15301" max="15301" width="10.28515625" style="8" bestFit="1" customWidth="1"/>
    <col min="15302" max="15303" width="9.28515625" style="8" bestFit="1" customWidth="1"/>
    <col min="15304" max="15304" width="9.140625" style="8"/>
    <col min="15305" max="15305" width="10.28515625" style="8" bestFit="1" customWidth="1"/>
    <col min="15306" max="15307" width="9.28515625" style="8" bestFit="1" customWidth="1"/>
    <col min="15308" max="15308" width="9.140625" style="8"/>
    <col min="15309" max="15309" width="10.28515625" style="8" bestFit="1" customWidth="1"/>
    <col min="15310" max="15311" width="9.28515625" style="8" bestFit="1" customWidth="1"/>
    <col min="15312" max="15312" width="9.140625" style="8"/>
    <col min="15313" max="15313" width="10.28515625" style="8" bestFit="1" customWidth="1"/>
    <col min="15314" max="15315" width="9.28515625" style="8" bestFit="1" customWidth="1"/>
    <col min="15316" max="15316" width="9.140625" style="8"/>
    <col min="15317" max="15317" width="10.28515625" style="8" bestFit="1" customWidth="1"/>
    <col min="15318" max="15319" width="9.28515625" style="8" bestFit="1" customWidth="1"/>
    <col min="15320" max="15320" width="9.140625" style="8"/>
    <col min="15321" max="15321" width="10.28515625" style="8" bestFit="1" customWidth="1"/>
    <col min="15322" max="15323" width="9.28515625" style="8" bestFit="1" customWidth="1"/>
    <col min="15324" max="15324" width="9.140625" style="8"/>
    <col min="15325" max="15325" width="10.28515625" style="8" bestFit="1" customWidth="1"/>
    <col min="15326" max="15327" width="9.28515625" style="8" bestFit="1" customWidth="1"/>
    <col min="15328" max="15328" width="9.140625" style="8"/>
    <col min="15329" max="15329" width="10.28515625" style="8" bestFit="1" customWidth="1"/>
    <col min="15330" max="15331" width="9.28515625" style="8" bestFit="1" customWidth="1"/>
    <col min="15332" max="15332" width="9.140625" style="8"/>
    <col min="15333" max="15333" width="10.28515625" style="8" bestFit="1" customWidth="1"/>
    <col min="15334" max="15335" width="9.28515625" style="8" bestFit="1" customWidth="1"/>
    <col min="15336" max="15336" width="9.140625" style="8"/>
    <col min="15337" max="15337" width="10.28515625" style="8" bestFit="1" customWidth="1"/>
    <col min="15338" max="15339" width="9.28515625" style="8" bestFit="1" customWidth="1"/>
    <col min="15340" max="15340" width="9.140625" style="8"/>
    <col min="15341" max="15341" width="10.28515625" style="8" bestFit="1" customWidth="1"/>
    <col min="15342" max="15343" width="9.28515625" style="8" bestFit="1" customWidth="1"/>
    <col min="15344" max="15344" width="9.140625" style="8"/>
    <col min="15345" max="15345" width="10.28515625" style="8" bestFit="1" customWidth="1"/>
    <col min="15346" max="15347" width="9.28515625" style="8" bestFit="1" customWidth="1"/>
    <col min="15348" max="15348" width="9.140625" style="8"/>
    <col min="15349" max="15349" width="10.28515625" style="8" bestFit="1" customWidth="1"/>
    <col min="15350" max="15351" width="9.28515625" style="8" bestFit="1" customWidth="1"/>
    <col min="15352" max="15352" width="9.140625" style="8"/>
    <col min="15353" max="15353" width="10.28515625" style="8" bestFit="1" customWidth="1"/>
    <col min="15354" max="15355" width="9.28515625" style="8" bestFit="1" customWidth="1"/>
    <col min="15356" max="15356" width="9.140625" style="8"/>
    <col min="15357" max="15357" width="10.28515625" style="8" bestFit="1" customWidth="1"/>
    <col min="15358" max="15359" width="9.28515625" style="8" bestFit="1" customWidth="1"/>
    <col min="15360" max="15360" width="9.140625" style="8"/>
    <col min="15361" max="15361" width="10.28515625" style="8" bestFit="1" customWidth="1"/>
    <col min="15362" max="15363" width="9.28515625" style="8" bestFit="1" customWidth="1"/>
    <col min="15364" max="15364" width="9.140625" style="8"/>
    <col min="15365" max="15365" width="10.28515625" style="8" bestFit="1" customWidth="1"/>
    <col min="15366" max="15367" width="9.28515625" style="8" bestFit="1" customWidth="1"/>
    <col min="15368" max="15368" width="9.140625" style="8"/>
    <col min="15369" max="15369" width="10.28515625" style="8" bestFit="1" customWidth="1"/>
    <col min="15370" max="15371" width="9.28515625" style="8" bestFit="1" customWidth="1"/>
    <col min="15372" max="15372" width="9.140625" style="8"/>
    <col min="15373" max="15373" width="10.28515625" style="8" bestFit="1" customWidth="1"/>
    <col min="15374" max="15375" width="9.28515625" style="8" bestFit="1" customWidth="1"/>
    <col min="15376" max="15376" width="9.140625" style="8"/>
    <col min="15377" max="15377" width="10.28515625" style="8" bestFit="1" customWidth="1"/>
    <col min="15378" max="15379" width="9.28515625" style="8" bestFit="1" customWidth="1"/>
    <col min="15380" max="15380" width="9.140625" style="8"/>
    <col min="15381" max="15381" width="10.28515625" style="8" bestFit="1" customWidth="1"/>
    <col min="15382" max="15383" width="9.28515625" style="8" bestFit="1" customWidth="1"/>
    <col min="15384" max="15384" width="9.140625" style="8"/>
    <col min="15385" max="15385" width="10.28515625" style="8" bestFit="1" customWidth="1"/>
    <col min="15386" max="15387" width="9.28515625" style="8" bestFit="1" customWidth="1"/>
    <col min="15388" max="15388" width="9.140625" style="8"/>
    <col min="15389" max="15389" width="10.28515625" style="8" bestFit="1" customWidth="1"/>
    <col min="15390" max="15391" width="9.28515625" style="8" bestFit="1" customWidth="1"/>
    <col min="15392" max="15392" width="9.140625" style="8"/>
    <col min="15393" max="15393" width="10.28515625" style="8" bestFit="1" customWidth="1"/>
    <col min="15394" max="15395" width="9.28515625" style="8" bestFit="1" customWidth="1"/>
    <col min="15396" max="15396" width="9.140625" style="8"/>
    <col min="15397" max="15397" width="10.28515625" style="8" bestFit="1" customWidth="1"/>
    <col min="15398" max="15399" width="9.28515625" style="8" bestFit="1" customWidth="1"/>
    <col min="15400" max="15400" width="9.140625" style="8"/>
    <col min="15401" max="15401" width="10.28515625" style="8" bestFit="1" customWidth="1"/>
    <col min="15402" max="15403" width="9.28515625" style="8" bestFit="1" customWidth="1"/>
    <col min="15404" max="15404" width="9.140625" style="8"/>
    <col min="15405" max="15405" width="10.28515625" style="8" bestFit="1" customWidth="1"/>
    <col min="15406" max="15407" width="9.28515625" style="8" bestFit="1" customWidth="1"/>
    <col min="15408" max="15408" width="9.140625" style="8"/>
    <col min="15409" max="15409" width="10.28515625" style="8" bestFit="1" customWidth="1"/>
    <col min="15410" max="15411" width="9.28515625" style="8" bestFit="1" customWidth="1"/>
    <col min="15412" max="15412" width="9.140625" style="8"/>
    <col min="15413" max="15413" width="10.28515625" style="8" bestFit="1" customWidth="1"/>
    <col min="15414" max="15415" width="9.28515625" style="8" bestFit="1" customWidth="1"/>
    <col min="15416" max="15416" width="9.140625" style="8"/>
    <col min="15417" max="15417" width="10.28515625" style="8" bestFit="1" customWidth="1"/>
    <col min="15418" max="15419" width="9.28515625" style="8" bestFit="1" customWidth="1"/>
    <col min="15420" max="15420" width="9.140625" style="8"/>
    <col min="15421" max="15421" width="10.28515625" style="8" bestFit="1" customWidth="1"/>
    <col min="15422" max="15423" width="9.28515625" style="8" bestFit="1" customWidth="1"/>
    <col min="15424" max="15424" width="9.140625" style="8"/>
    <col min="15425" max="15425" width="10.28515625" style="8" bestFit="1" customWidth="1"/>
    <col min="15426" max="15427" width="9.28515625" style="8" bestFit="1" customWidth="1"/>
    <col min="15428" max="15428" width="9.140625" style="8"/>
    <col min="15429" max="15429" width="10.28515625" style="8" bestFit="1" customWidth="1"/>
    <col min="15430" max="15431" width="9.28515625" style="8" bestFit="1" customWidth="1"/>
    <col min="15432" max="15432" width="9.140625" style="8"/>
    <col min="15433" max="15433" width="10.28515625" style="8" bestFit="1" customWidth="1"/>
    <col min="15434" max="15435" width="9.28515625" style="8" bestFit="1" customWidth="1"/>
    <col min="15436" max="15436" width="9.140625" style="8"/>
    <col min="15437" max="15437" width="10.28515625" style="8" bestFit="1" customWidth="1"/>
    <col min="15438" max="15439" width="9.28515625" style="8" bestFit="1" customWidth="1"/>
    <col min="15440" max="15440" width="9.140625" style="8"/>
    <col min="15441" max="15441" width="10.28515625" style="8" bestFit="1" customWidth="1"/>
    <col min="15442" max="15443" width="9.28515625" style="8" bestFit="1" customWidth="1"/>
    <col min="15444" max="15444" width="9.140625" style="8"/>
    <col min="15445" max="15445" width="10.28515625" style="8" bestFit="1" customWidth="1"/>
    <col min="15446" max="15447" width="9.28515625" style="8" bestFit="1" customWidth="1"/>
    <col min="15448" max="15448" width="9.140625" style="8"/>
    <col min="15449" max="15449" width="10.28515625" style="8" bestFit="1" customWidth="1"/>
    <col min="15450" max="15451" width="9.28515625" style="8" bestFit="1" customWidth="1"/>
    <col min="15452" max="15452" width="9.140625" style="8"/>
    <col min="15453" max="15453" width="10.28515625" style="8" bestFit="1" customWidth="1"/>
    <col min="15454" max="15455" width="9.28515625" style="8" bestFit="1" customWidth="1"/>
    <col min="15456" max="15456" width="9.140625" style="8"/>
    <col min="15457" max="15457" width="10.28515625" style="8" bestFit="1" customWidth="1"/>
    <col min="15458" max="15459" width="9.28515625" style="8" bestFit="1" customWidth="1"/>
    <col min="15460" max="15460" width="9.140625" style="8"/>
    <col min="15461" max="15461" width="10.28515625" style="8" bestFit="1" customWidth="1"/>
    <col min="15462" max="15463" width="9.28515625" style="8" bestFit="1" customWidth="1"/>
    <col min="15464" max="15464" width="9.140625" style="8"/>
    <col min="15465" max="15465" width="10.28515625" style="8" bestFit="1" customWidth="1"/>
    <col min="15466" max="15467" width="9.28515625" style="8" bestFit="1" customWidth="1"/>
    <col min="15468" max="15468" width="9.140625" style="8"/>
    <col min="15469" max="15469" width="10.28515625" style="8" bestFit="1" customWidth="1"/>
    <col min="15470" max="15471" width="9.28515625" style="8" bestFit="1" customWidth="1"/>
    <col min="15472" max="15472" width="9.140625" style="8"/>
    <col min="15473" max="15473" width="10.28515625" style="8" bestFit="1" customWidth="1"/>
    <col min="15474" max="15475" width="9.28515625" style="8" bestFit="1" customWidth="1"/>
    <col min="15476" max="15476" width="9.140625" style="8"/>
    <col min="15477" max="15477" width="10.28515625" style="8" bestFit="1" customWidth="1"/>
    <col min="15478" max="15479" width="9.28515625" style="8" bestFit="1" customWidth="1"/>
    <col min="15480" max="15480" width="9.140625" style="8"/>
    <col min="15481" max="15481" width="10.28515625" style="8" bestFit="1" customWidth="1"/>
    <col min="15482" max="15483" width="9.28515625" style="8" bestFit="1" customWidth="1"/>
    <col min="15484" max="15484" width="9.140625" style="8"/>
    <col min="15485" max="15485" width="10.28515625" style="8" bestFit="1" customWidth="1"/>
    <col min="15486" max="15487" width="9.28515625" style="8" bestFit="1" customWidth="1"/>
    <col min="15488" max="15488" width="9.140625" style="8"/>
    <col min="15489" max="15489" width="10.28515625" style="8" bestFit="1" customWidth="1"/>
    <col min="15490" max="15491" width="9.28515625" style="8" bestFit="1" customWidth="1"/>
    <col min="15492" max="15492" width="9.140625" style="8"/>
    <col min="15493" max="15493" width="10.28515625" style="8" bestFit="1" customWidth="1"/>
    <col min="15494" max="15495" width="9.28515625" style="8" bestFit="1" customWidth="1"/>
    <col min="15496" max="15496" width="9.140625" style="8"/>
    <col min="15497" max="15497" width="10.28515625" style="8" bestFit="1" customWidth="1"/>
    <col min="15498" max="15499" width="9.28515625" style="8" bestFit="1" customWidth="1"/>
    <col min="15500" max="15500" width="9.140625" style="8"/>
    <col min="15501" max="15501" width="10.28515625" style="8" bestFit="1" customWidth="1"/>
    <col min="15502" max="15503" width="9.28515625" style="8" bestFit="1" customWidth="1"/>
    <col min="15504" max="15504" width="9.140625" style="8"/>
    <col min="15505" max="15505" width="10.28515625" style="8" bestFit="1" customWidth="1"/>
    <col min="15506" max="15507" width="9.28515625" style="8" bestFit="1" customWidth="1"/>
    <col min="15508" max="15508" width="9.140625" style="8"/>
    <col min="15509" max="15509" width="10.28515625" style="8" bestFit="1" customWidth="1"/>
    <col min="15510" max="15511" width="9.28515625" style="8" bestFit="1" customWidth="1"/>
    <col min="15512" max="15512" width="9.140625" style="8"/>
    <col min="15513" max="15513" width="10.28515625" style="8" bestFit="1" customWidth="1"/>
    <col min="15514" max="15515" width="9.28515625" style="8" bestFit="1" customWidth="1"/>
    <col min="15516" max="15516" width="9.140625" style="8"/>
    <col min="15517" max="15517" width="10.28515625" style="8" bestFit="1" customWidth="1"/>
    <col min="15518" max="15519" width="9.28515625" style="8" bestFit="1" customWidth="1"/>
    <col min="15520" max="15520" width="9.140625" style="8"/>
    <col min="15521" max="15521" width="10.28515625" style="8" bestFit="1" customWidth="1"/>
    <col min="15522" max="15523" width="9.28515625" style="8" bestFit="1" customWidth="1"/>
    <col min="15524" max="15524" width="9.140625" style="8"/>
    <col min="15525" max="15525" width="10.28515625" style="8" bestFit="1" customWidth="1"/>
    <col min="15526" max="15527" width="9.28515625" style="8" bestFit="1" customWidth="1"/>
    <col min="15528" max="15528" width="9.140625" style="8"/>
    <col min="15529" max="15529" width="10.28515625" style="8" bestFit="1" customWidth="1"/>
    <col min="15530" max="15531" width="9.28515625" style="8" bestFit="1" customWidth="1"/>
    <col min="15532" max="15532" width="9.140625" style="8"/>
    <col min="15533" max="15533" width="10.28515625" style="8" bestFit="1" customWidth="1"/>
    <col min="15534" max="15535" width="9.28515625" style="8" bestFit="1" customWidth="1"/>
    <col min="15536" max="15536" width="9.140625" style="8"/>
    <col min="15537" max="15537" width="10.28515625" style="8" bestFit="1" customWidth="1"/>
    <col min="15538" max="15539" width="9.28515625" style="8" bestFit="1" customWidth="1"/>
    <col min="15540" max="15540" width="9.140625" style="8"/>
    <col min="15541" max="15541" width="10.28515625" style="8" bestFit="1" customWidth="1"/>
    <col min="15542" max="15543" width="9.28515625" style="8" bestFit="1" customWidth="1"/>
    <col min="15544" max="15544" width="9.140625" style="8"/>
    <col min="15545" max="15545" width="10.28515625" style="8" bestFit="1" customWidth="1"/>
    <col min="15546" max="15547" width="9.28515625" style="8" bestFit="1" customWidth="1"/>
    <col min="15548" max="15548" width="9.140625" style="8"/>
    <col min="15549" max="15549" width="10.28515625" style="8" bestFit="1" customWidth="1"/>
    <col min="15550" max="15551" width="9.28515625" style="8" bestFit="1" customWidth="1"/>
    <col min="15552" max="15552" width="9.140625" style="8"/>
    <col min="15553" max="15553" width="10.28515625" style="8" bestFit="1" customWidth="1"/>
    <col min="15554" max="15555" width="9.28515625" style="8" bestFit="1" customWidth="1"/>
    <col min="15556" max="15556" width="9.140625" style="8"/>
    <col min="15557" max="15557" width="10.28515625" style="8" bestFit="1" customWidth="1"/>
    <col min="15558" max="15559" width="9.28515625" style="8" bestFit="1" customWidth="1"/>
    <col min="15560" max="15560" width="9.140625" style="8"/>
    <col min="15561" max="15561" width="10.28515625" style="8" bestFit="1" customWidth="1"/>
    <col min="15562" max="15563" width="9.28515625" style="8" bestFit="1" customWidth="1"/>
    <col min="15564" max="15564" width="9.140625" style="8"/>
    <col min="15565" max="15565" width="10.28515625" style="8" bestFit="1" customWidth="1"/>
    <col min="15566" max="15567" width="9.28515625" style="8" bestFit="1" customWidth="1"/>
    <col min="15568" max="15568" width="9.140625" style="8"/>
    <col min="15569" max="15569" width="10.28515625" style="8" bestFit="1" customWidth="1"/>
    <col min="15570" max="15571" width="9.28515625" style="8" bestFit="1" customWidth="1"/>
    <col min="15572" max="15572" width="9.140625" style="8"/>
    <col min="15573" max="15573" width="10.28515625" style="8" bestFit="1" customWidth="1"/>
    <col min="15574" max="15575" width="9.28515625" style="8" bestFit="1" customWidth="1"/>
    <col min="15576" max="15576" width="9.140625" style="8"/>
    <col min="15577" max="15577" width="10.28515625" style="8" bestFit="1" customWidth="1"/>
    <col min="15578" max="15579" width="9.28515625" style="8" bestFit="1" customWidth="1"/>
    <col min="15580" max="15580" width="9.140625" style="8"/>
    <col min="15581" max="15581" width="10.28515625" style="8" bestFit="1" customWidth="1"/>
    <col min="15582" max="15583" width="9.28515625" style="8" bestFit="1" customWidth="1"/>
    <col min="15584" max="15584" width="9.140625" style="8"/>
    <col min="15585" max="15585" width="10.28515625" style="8" bestFit="1" customWidth="1"/>
    <col min="15586" max="15587" width="9.28515625" style="8" bestFit="1" customWidth="1"/>
    <col min="15588" max="15588" width="9.140625" style="8"/>
    <col min="15589" max="15589" width="10.28515625" style="8" bestFit="1" customWidth="1"/>
    <col min="15590" max="15591" width="9.28515625" style="8" bestFit="1" customWidth="1"/>
    <col min="15592" max="15592" width="9.140625" style="8"/>
    <col min="15593" max="15593" width="10.28515625" style="8" bestFit="1" customWidth="1"/>
    <col min="15594" max="15595" width="9.28515625" style="8" bestFit="1" customWidth="1"/>
    <col min="15596" max="15596" width="9.140625" style="8"/>
    <col min="15597" max="15597" width="10.28515625" style="8" bestFit="1" customWidth="1"/>
    <col min="15598" max="15599" width="9.28515625" style="8" bestFit="1" customWidth="1"/>
    <col min="15600" max="15600" width="9.140625" style="8"/>
    <col min="15601" max="15601" width="10.28515625" style="8" bestFit="1" customWidth="1"/>
    <col min="15602" max="15603" width="9.28515625" style="8" bestFit="1" customWidth="1"/>
    <col min="15604" max="15604" width="9.140625" style="8"/>
    <col min="15605" max="15605" width="10.28515625" style="8" bestFit="1" customWidth="1"/>
    <col min="15606" max="15607" width="9.28515625" style="8" bestFit="1" customWidth="1"/>
    <col min="15608" max="15608" width="9.140625" style="8"/>
    <col min="15609" max="15609" width="10.28515625" style="8" bestFit="1" customWidth="1"/>
    <col min="15610" max="15611" width="9.28515625" style="8" bestFit="1" customWidth="1"/>
    <col min="15612" max="15612" width="9.140625" style="8"/>
    <col min="15613" max="15613" width="10.28515625" style="8" bestFit="1" customWidth="1"/>
    <col min="15614" max="15615" width="9.28515625" style="8" bestFit="1" customWidth="1"/>
    <col min="15616" max="15616" width="9.140625" style="8"/>
    <col min="15617" max="15617" width="10.28515625" style="8" bestFit="1" customWidth="1"/>
    <col min="15618" max="15619" width="9.28515625" style="8" bestFit="1" customWidth="1"/>
    <col min="15620" max="15620" width="9.140625" style="8"/>
    <col min="15621" max="15621" width="10.28515625" style="8" bestFit="1" customWidth="1"/>
    <col min="15622" max="15623" width="9.28515625" style="8" bestFit="1" customWidth="1"/>
    <col min="15624" max="15624" width="9.140625" style="8"/>
    <col min="15625" max="15625" width="10.28515625" style="8" bestFit="1" customWidth="1"/>
    <col min="15626" max="15627" width="9.28515625" style="8" bestFit="1" customWidth="1"/>
    <col min="15628" max="15628" width="9.140625" style="8"/>
    <col min="15629" max="15629" width="10.28515625" style="8" bestFit="1" customWidth="1"/>
    <col min="15630" max="15631" width="9.28515625" style="8" bestFit="1" customWidth="1"/>
    <col min="15632" max="15632" width="9.140625" style="8"/>
    <col min="15633" max="15633" width="10.28515625" style="8" bestFit="1" customWidth="1"/>
    <col min="15634" max="15635" width="9.28515625" style="8" bestFit="1" customWidth="1"/>
    <col min="15636" max="15636" width="9.140625" style="8"/>
    <col min="15637" max="15637" width="10.28515625" style="8" bestFit="1" customWidth="1"/>
    <col min="15638" max="15639" width="9.28515625" style="8" bestFit="1" customWidth="1"/>
    <col min="15640" max="15640" width="9.140625" style="8"/>
    <col min="15641" max="15641" width="10.28515625" style="8" bestFit="1" customWidth="1"/>
    <col min="15642" max="15643" width="9.28515625" style="8" bestFit="1" customWidth="1"/>
    <col min="15644" max="15644" width="9.140625" style="8"/>
    <col min="15645" max="15645" width="10.28515625" style="8" bestFit="1" customWidth="1"/>
    <col min="15646" max="15647" width="9.28515625" style="8" bestFit="1" customWidth="1"/>
    <col min="15648" max="15648" width="9.140625" style="8"/>
    <col min="15649" max="15649" width="10.28515625" style="8" bestFit="1" customWidth="1"/>
    <col min="15650" max="15651" width="9.28515625" style="8" bestFit="1" customWidth="1"/>
    <col min="15652" max="15652" width="9.140625" style="8"/>
    <col min="15653" max="15653" width="10.28515625" style="8" bestFit="1" customWidth="1"/>
    <col min="15654" max="15655" width="9.28515625" style="8" bestFit="1" customWidth="1"/>
    <col min="15656" max="15656" width="9.140625" style="8"/>
    <col min="15657" max="15657" width="10.28515625" style="8" bestFit="1" customWidth="1"/>
    <col min="15658" max="15659" width="9.28515625" style="8" bestFit="1" customWidth="1"/>
    <col min="15660" max="15660" width="9.140625" style="8"/>
    <col min="15661" max="15661" width="10.28515625" style="8" bestFit="1" customWidth="1"/>
    <col min="15662" max="15663" width="9.28515625" style="8" bestFit="1" customWidth="1"/>
    <col min="15664" max="15664" width="9.140625" style="8"/>
    <col min="15665" max="15665" width="10.28515625" style="8" bestFit="1" customWidth="1"/>
    <col min="15666" max="15667" width="9.28515625" style="8" bestFit="1" customWidth="1"/>
    <col min="15668" max="15668" width="9.140625" style="8"/>
    <col min="15669" max="15669" width="10.28515625" style="8" bestFit="1" customWidth="1"/>
    <col min="15670" max="15671" width="9.28515625" style="8" bestFit="1" customWidth="1"/>
    <col min="15672" max="15672" width="9.140625" style="8"/>
    <col min="15673" max="15673" width="10.28515625" style="8" bestFit="1" customWidth="1"/>
    <col min="15674" max="15675" width="9.28515625" style="8" bestFit="1" customWidth="1"/>
    <col min="15676" max="15676" width="9.140625" style="8"/>
    <col min="15677" max="15677" width="10.28515625" style="8" bestFit="1" customWidth="1"/>
    <col min="15678" max="15679" width="9.28515625" style="8" bestFit="1" customWidth="1"/>
    <col min="15680" max="15680" width="9.140625" style="8"/>
    <col min="15681" max="15681" width="10.28515625" style="8" bestFit="1" customWidth="1"/>
    <col min="15682" max="15683" width="9.28515625" style="8" bestFit="1" customWidth="1"/>
    <col min="15684" max="15684" width="9.140625" style="8"/>
    <col min="15685" max="15685" width="10.28515625" style="8" bestFit="1" customWidth="1"/>
    <col min="15686" max="15687" width="9.28515625" style="8" bestFit="1" customWidth="1"/>
    <col min="15688" max="15688" width="9.140625" style="8"/>
    <col min="15689" max="15689" width="10.28515625" style="8" bestFit="1" customWidth="1"/>
    <col min="15690" max="15691" width="9.28515625" style="8" bestFit="1" customWidth="1"/>
    <col min="15692" max="15692" width="9.140625" style="8"/>
    <col min="15693" max="15693" width="10.28515625" style="8" bestFit="1" customWidth="1"/>
    <col min="15694" max="15695" width="9.28515625" style="8" bestFit="1" customWidth="1"/>
    <col min="15696" max="15696" width="9.140625" style="8"/>
    <col min="15697" max="15697" width="10.28515625" style="8" bestFit="1" customWidth="1"/>
    <col min="15698" max="15699" width="9.28515625" style="8" bestFit="1" customWidth="1"/>
    <col min="15700" max="15700" width="9.140625" style="8"/>
    <col min="15701" max="15701" width="10.28515625" style="8" bestFit="1" customWidth="1"/>
    <col min="15702" max="15703" width="9.28515625" style="8" bestFit="1" customWidth="1"/>
    <col min="15704" max="15704" width="9.140625" style="8"/>
    <col min="15705" max="15705" width="10.28515625" style="8" bestFit="1" customWidth="1"/>
    <col min="15706" max="15707" width="9.28515625" style="8" bestFit="1" customWidth="1"/>
    <col min="15708" max="15708" width="9.140625" style="8"/>
    <col min="15709" max="15709" width="10.28515625" style="8" bestFit="1" customWidth="1"/>
    <col min="15710" max="15711" width="9.28515625" style="8" bestFit="1" customWidth="1"/>
    <col min="15712" max="15712" width="9.140625" style="8"/>
    <col min="15713" max="15713" width="10.28515625" style="8" bestFit="1" customWidth="1"/>
    <col min="15714" max="15715" width="9.28515625" style="8" bestFit="1" customWidth="1"/>
    <col min="15716" max="15716" width="9.140625" style="8"/>
    <col min="15717" max="15717" width="10.28515625" style="8" bestFit="1" customWidth="1"/>
    <col min="15718" max="15719" width="9.28515625" style="8" bestFit="1" customWidth="1"/>
    <col min="15720" max="15720" width="9.140625" style="8"/>
    <col min="15721" max="15721" width="10.28515625" style="8" bestFit="1" customWidth="1"/>
    <col min="15722" max="15723" width="9.28515625" style="8" bestFit="1" customWidth="1"/>
    <col min="15724" max="15724" width="9.140625" style="8"/>
    <col min="15725" max="15725" width="10.28515625" style="8" bestFit="1" customWidth="1"/>
    <col min="15726" max="15727" width="9.28515625" style="8" bestFit="1" customWidth="1"/>
    <col min="15728" max="15728" width="9.140625" style="8"/>
    <col min="15729" max="15729" width="10.28515625" style="8" bestFit="1" customWidth="1"/>
    <col min="15730" max="15731" width="9.28515625" style="8" bestFit="1" customWidth="1"/>
    <col min="15732" max="15732" width="9.140625" style="8"/>
    <col min="15733" max="15733" width="10.28515625" style="8" bestFit="1" customWidth="1"/>
    <col min="15734" max="15735" width="9.28515625" style="8" bestFit="1" customWidth="1"/>
    <col min="15736" max="15736" width="9.140625" style="8"/>
    <col min="15737" max="15737" width="10.28515625" style="8" bestFit="1" customWidth="1"/>
    <col min="15738" max="15739" width="9.28515625" style="8" bestFit="1" customWidth="1"/>
    <col min="15740" max="15740" width="9.140625" style="8"/>
    <col min="15741" max="15741" width="10.28515625" style="8" bestFit="1" customWidth="1"/>
    <col min="15742" max="15743" width="9.28515625" style="8" bestFit="1" customWidth="1"/>
    <col min="15744" max="15744" width="9.140625" style="8"/>
    <col min="15745" max="15745" width="10.28515625" style="8" bestFit="1" customWidth="1"/>
    <col min="15746" max="15747" width="9.28515625" style="8" bestFit="1" customWidth="1"/>
    <col min="15748" max="15748" width="9.140625" style="8"/>
    <col min="15749" max="15749" width="10.28515625" style="8" bestFit="1" customWidth="1"/>
    <col min="15750" max="15751" width="9.28515625" style="8" bestFit="1" customWidth="1"/>
    <col min="15752" max="15752" width="9.140625" style="8"/>
    <col min="15753" max="15753" width="10.28515625" style="8" bestFit="1" customWidth="1"/>
    <col min="15754" max="15755" width="9.28515625" style="8" bestFit="1" customWidth="1"/>
    <col min="15756" max="15756" width="9.140625" style="8"/>
    <col min="15757" max="15757" width="10.28515625" style="8" bestFit="1" customWidth="1"/>
    <col min="15758" max="15759" width="9.28515625" style="8" bestFit="1" customWidth="1"/>
    <col min="15760" max="15760" width="9.140625" style="8"/>
    <col min="15761" max="15761" width="10.28515625" style="8" bestFit="1" customWidth="1"/>
    <col min="15762" max="15763" width="9.28515625" style="8" bestFit="1" customWidth="1"/>
    <col min="15764" max="15764" width="9.140625" style="8"/>
    <col min="15765" max="15765" width="10.28515625" style="8" bestFit="1" customWidth="1"/>
    <col min="15766" max="15767" width="9.28515625" style="8" bestFit="1" customWidth="1"/>
    <col min="15768" max="15768" width="9.140625" style="8"/>
    <col min="15769" max="15769" width="10.28515625" style="8" bestFit="1" customWidth="1"/>
    <col min="15770" max="15771" width="9.28515625" style="8" bestFit="1" customWidth="1"/>
    <col min="15772" max="15772" width="9.140625" style="8"/>
    <col min="15773" max="15773" width="10.28515625" style="8" bestFit="1" customWidth="1"/>
    <col min="15774" max="15775" width="9.28515625" style="8" bestFit="1" customWidth="1"/>
    <col min="15776" max="15776" width="9.140625" style="8"/>
    <col min="15777" max="15777" width="10.28515625" style="8" bestFit="1" customWidth="1"/>
    <col min="15778" max="15779" width="9.28515625" style="8" bestFit="1" customWidth="1"/>
    <col min="15780" max="15780" width="9.140625" style="8"/>
    <col min="15781" max="15781" width="10.28515625" style="8" bestFit="1" customWidth="1"/>
    <col min="15782" max="15783" width="9.28515625" style="8" bestFit="1" customWidth="1"/>
    <col min="15784" max="15784" width="9.140625" style="8"/>
    <col min="15785" max="15785" width="10.28515625" style="8" bestFit="1" customWidth="1"/>
    <col min="15786" max="15787" width="9.28515625" style="8" bestFit="1" customWidth="1"/>
    <col min="15788" max="15788" width="9.140625" style="8"/>
    <col min="15789" max="15789" width="10.28515625" style="8" bestFit="1" customWidth="1"/>
    <col min="15790" max="15791" width="9.28515625" style="8" bestFit="1" customWidth="1"/>
    <col min="15792" max="15792" width="9.140625" style="8"/>
    <col min="15793" max="15793" width="10.28515625" style="8" bestFit="1" customWidth="1"/>
    <col min="15794" max="15795" width="9.28515625" style="8" bestFit="1" customWidth="1"/>
    <col min="15796" max="15796" width="9.140625" style="8"/>
    <col min="15797" max="15797" width="10.28515625" style="8" bestFit="1" customWidth="1"/>
    <col min="15798" max="15799" width="9.28515625" style="8" bestFit="1" customWidth="1"/>
    <col min="15800" max="15800" width="9.140625" style="8"/>
    <col min="15801" max="15801" width="10.28515625" style="8" bestFit="1" customWidth="1"/>
    <col min="15802" max="15803" width="9.28515625" style="8" bestFit="1" customWidth="1"/>
    <col min="15804" max="15804" width="9.140625" style="8"/>
    <col min="15805" max="15805" width="10.28515625" style="8" bestFit="1" customWidth="1"/>
    <col min="15806" max="15807" width="9.28515625" style="8" bestFit="1" customWidth="1"/>
    <col min="15808" max="15808" width="9.140625" style="8"/>
    <col min="15809" max="15809" width="10.28515625" style="8" bestFit="1" customWidth="1"/>
    <col min="15810" max="15811" width="9.28515625" style="8" bestFit="1" customWidth="1"/>
    <col min="15812" max="15812" width="9.140625" style="8"/>
    <col min="15813" max="15813" width="10.28515625" style="8" bestFit="1" customWidth="1"/>
    <col min="15814" max="15815" width="9.28515625" style="8" bestFit="1" customWidth="1"/>
    <col min="15816" max="15816" width="9.140625" style="8"/>
    <col min="15817" max="15817" width="10.28515625" style="8" bestFit="1" customWidth="1"/>
    <col min="15818" max="15819" width="9.28515625" style="8" bestFit="1" customWidth="1"/>
    <col min="15820" max="15820" width="9.140625" style="8"/>
    <col min="15821" max="15821" width="10.28515625" style="8" bestFit="1" customWidth="1"/>
    <col min="15822" max="15823" width="9.28515625" style="8" bestFit="1" customWidth="1"/>
    <col min="15824" max="15824" width="9.140625" style="8"/>
    <col min="15825" max="15825" width="10.28515625" style="8" bestFit="1" customWidth="1"/>
    <col min="15826" max="15827" width="9.28515625" style="8" bestFit="1" customWidth="1"/>
    <col min="15828" max="15828" width="9.140625" style="8"/>
    <col min="15829" max="15829" width="10.28515625" style="8" bestFit="1" customWidth="1"/>
    <col min="15830" max="15831" width="9.28515625" style="8" bestFit="1" customWidth="1"/>
    <col min="15832" max="15832" width="9.140625" style="8"/>
    <col min="15833" max="15833" width="10.28515625" style="8" bestFit="1" customWidth="1"/>
    <col min="15834" max="15835" width="9.28515625" style="8" bestFit="1" customWidth="1"/>
    <col min="15836" max="15836" width="9.140625" style="8"/>
    <col min="15837" max="15837" width="10.28515625" style="8" bestFit="1" customWidth="1"/>
    <col min="15838" max="15839" width="9.28515625" style="8" bestFit="1" customWidth="1"/>
    <col min="15840" max="15840" width="9.140625" style="8"/>
    <col min="15841" max="15841" width="10.28515625" style="8" bestFit="1" customWidth="1"/>
    <col min="15842" max="15843" width="9.28515625" style="8" bestFit="1" customWidth="1"/>
    <col min="15844" max="15844" width="9.140625" style="8"/>
    <col min="15845" max="15845" width="10.28515625" style="8" bestFit="1" customWidth="1"/>
    <col min="15846" max="15847" width="9.28515625" style="8" bestFit="1" customWidth="1"/>
    <col min="15848" max="15848" width="9.140625" style="8"/>
    <col min="15849" max="15849" width="10.28515625" style="8" bestFit="1" customWidth="1"/>
    <col min="15850" max="15851" width="9.28515625" style="8" bestFit="1" customWidth="1"/>
    <col min="15852" max="15852" width="9.140625" style="8"/>
    <col min="15853" max="15853" width="10.28515625" style="8" bestFit="1" customWidth="1"/>
    <col min="15854" max="15855" width="9.28515625" style="8" bestFit="1" customWidth="1"/>
    <col min="15856" max="15856" width="9.140625" style="8"/>
    <col min="15857" max="15857" width="10.28515625" style="8" bestFit="1" customWidth="1"/>
    <col min="15858" max="15859" width="9.28515625" style="8" bestFit="1" customWidth="1"/>
    <col min="15860" max="15860" width="9.140625" style="8"/>
    <col min="15861" max="15861" width="10.28515625" style="8" bestFit="1" customWidth="1"/>
    <col min="15862" max="15863" width="9.28515625" style="8" bestFit="1" customWidth="1"/>
    <col min="15864" max="15864" width="9.140625" style="8"/>
    <col min="15865" max="15865" width="10.28515625" style="8" bestFit="1" customWidth="1"/>
    <col min="15866" max="15867" width="9.28515625" style="8" bestFit="1" customWidth="1"/>
    <col min="15868" max="15868" width="9.140625" style="8"/>
    <col min="15869" max="15869" width="10.28515625" style="8" bestFit="1" customWidth="1"/>
    <col min="15870" max="15871" width="9.28515625" style="8" bestFit="1" customWidth="1"/>
    <col min="15872" max="15872" width="9.140625" style="8"/>
    <col min="15873" max="15873" width="10.28515625" style="8" bestFit="1" customWidth="1"/>
    <col min="15874" max="15875" width="9.28515625" style="8" bestFit="1" customWidth="1"/>
    <col min="15876" max="15876" width="9.140625" style="8"/>
    <col min="15877" max="15877" width="10.28515625" style="8" bestFit="1" customWidth="1"/>
    <col min="15878" max="15879" width="9.28515625" style="8" bestFit="1" customWidth="1"/>
    <col min="15880" max="15880" width="9.140625" style="8"/>
    <col min="15881" max="15881" width="10.28515625" style="8" bestFit="1" customWidth="1"/>
    <col min="15882" max="15883" width="9.28515625" style="8" bestFit="1" customWidth="1"/>
    <col min="15884" max="15884" width="9.140625" style="8"/>
    <col min="15885" max="15885" width="10.28515625" style="8" bestFit="1" customWidth="1"/>
    <col min="15886" max="15887" width="9.28515625" style="8" bestFit="1" customWidth="1"/>
    <col min="15888" max="15888" width="9.140625" style="8"/>
    <col min="15889" max="15889" width="10.28515625" style="8" bestFit="1" customWidth="1"/>
    <col min="15890" max="15891" width="9.28515625" style="8" bestFit="1" customWidth="1"/>
    <col min="15892" max="15892" width="9.140625" style="8"/>
    <col min="15893" max="15893" width="10.28515625" style="8" bestFit="1" customWidth="1"/>
    <col min="15894" max="15895" width="9.28515625" style="8" bestFit="1" customWidth="1"/>
    <col min="15896" max="15896" width="9.140625" style="8"/>
    <col min="15897" max="15897" width="10.28515625" style="8" bestFit="1" customWidth="1"/>
    <col min="15898" max="15899" width="9.28515625" style="8" bestFit="1" customWidth="1"/>
    <col min="15900" max="15900" width="9.140625" style="8"/>
    <col min="15901" max="15901" width="10.28515625" style="8" bestFit="1" customWidth="1"/>
    <col min="15902" max="15903" width="9.28515625" style="8" bestFit="1" customWidth="1"/>
    <col min="15904" max="15904" width="9.140625" style="8"/>
    <col min="15905" max="15905" width="10.28515625" style="8" bestFit="1" customWidth="1"/>
    <col min="15906" max="15907" width="9.28515625" style="8" bestFit="1" customWidth="1"/>
    <col min="15908" max="15908" width="9.140625" style="8"/>
    <col min="15909" max="15909" width="10.28515625" style="8" bestFit="1" customWidth="1"/>
    <col min="15910" max="15911" width="9.28515625" style="8" bestFit="1" customWidth="1"/>
    <col min="15912" max="15912" width="9.140625" style="8"/>
    <col min="15913" max="15913" width="10.28515625" style="8" bestFit="1" customWidth="1"/>
    <col min="15914" max="15915" width="9.28515625" style="8" bestFit="1" customWidth="1"/>
    <col min="15916" max="15916" width="9.140625" style="8"/>
    <col min="15917" max="15917" width="10.28515625" style="8" bestFit="1" customWidth="1"/>
    <col min="15918" max="15919" width="9.28515625" style="8" bestFit="1" customWidth="1"/>
    <col min="15920" max="15920" width="9.140625" style="8"/>
    <col min="15921" max="15921" width="10.28515625" style="8" bestFit="1" customWidth="1"/>
    <col min="15922" max="15923" width="9.28515625" style="8" bestFit="1" customWidth="1"/>
    <col min="15924" max="15924" width="9.140625" style="8"/>
    <col min="15925" max="15925" width="10.28515625" style="8" bestFit="1" customWidth="1"/>
    <col min="15926" max="15927" width="9.28515625" style="8" bestFit="1" customWidth="1"/>
    <col min="15928" max="15928" width="9.140625" style="8"/>
    <col min="15929" max="15929" width="10.28515625" style="8" bestFit="1" customWidth="1"/>
    <col min="15930" max="15931" width="9.28515625" style="8" bestFit="1" customWidth="1"/>
    <col min="15932" max="15932" width="9.140625" style="8"/>
    <col min="15933" max="15933" width="10.28515625" style="8" bestFit="1" customWidth="1"/>
    <col min="15934" max="15935" width="9.28515625" style="8" bestFit="1" customWidth="1"/>
    <col min="15936" max="15936" width="9.140625" style="8"/>
    <col min="15937" max="15937" width="10.28515625" style="8" bestFit="1" customWidth="1"/>
    <col min="15938" max="15939" width="9.28515625" style="8" bestFit="1" customWidth="1"/>
    <col min="15940" max="15940" width="9.140625" style="8"/>
    <col min="15941" max="15941" width="10.28515625" style="8" bestFit="1" customWidth="1"/>
    <col min="15942" max="15943" width="9.28515625" style="8" bestFit="1" customWidth="1"/>
    <col min="15944" max="15944" width="9.140625" style="8"/>
    <col min="15945" max="15945" width="10.28515625" style="8" bestFit="1" customWidth="1"/>
    <col min="15946" max="15947" width="9.28515625" style="8" bestFit="1" customWidth="1"/>
    <col min="15948" max="15948" width="9.140625" style="8"/>
    <col min="15949" max="15949" width="10.28515625" style="8" bestFit="1" customWidth="1"/>
    <col min="15950" max="15951" width="9.28515625" style="8" bestFit="1" customWidth="1"/>
    <col min="15952" max="15952" width="9.140625" style="8"/>
    <col min="15953" max="15953" width="10.28515625" style="8" bestFit="1" customWidth="1"/>
    <col min="15954" max="15955" width="9.28515625" style="8" bestFit="1" customWidth="1"/>
    <col min="15956" max="15956" width="9.140625" style="8"/>
    <col min="15957" max="15957" width="10.28515625" style="8" bestFit="1" customWidth="1"/>
    <col min="15958" max="15959" width="9.28515625" style="8" bestFit="1" customWidth="1"/>
    <col min="15960" max="15960" width="9.140625" style="8"/>
    <col min="15961" max="15961" width="10.28515625" style="8" bestFit="1" customWidth="1"/>
    <col min="15962" max="15963" width="9.28515625" style="8" bestFit="1" customWidth="1"/>
    <col min="15964" max="15964" width="9.140625" style="8"/>
    <col min="15965" max="15965" width="10.28515625" style="8" bestFit="1" customWidth="1"/>
    <col min="15966" max="15967" width="9.28515625" style="8" bestFit="1" customWidth="1"/>
    <col min="15968" max="15968" width="9.140625" style="8"/>
    <col min="15969" max="15969" width="10.28515625" style="8" bestFit="1" customWidth="1"/>
    <col min="15970" max="15971" width="9.28515625" style="8" bestFit="1" customWidth="1"/>
    <col min="15972" max="15972" width="9.140625" style="8"/>
    <col min="15973" max="15973" width="10.28515625" style="8" bestFit="1" customWidth="1"/>
    <col min="15974" max="15975" width="9.28515625" style="8" bestFit="1" customWidth="1"/>
    <col min="15976" max="15976" width="9.140625" style="8"/>
    <col min="15977" max="15977" width="10.28515625" style="8" bestFit="1" customWidth="1"/>
    <col min="15978" max="15979" width="9.28515625" style="8" bestFit="1" customWidth="1"/>
    <col min="15980" max="15980" width="9.140625" style="8"/>
    <col min="15981" max="15981" width="10.28515625" style="8" bestFit="1" customWidth="1"/>
    <col min="15982" max="15983" width="9.28515625" style="8" bestFit="1" customWidth="1"/>
    <col min="15984" max="15984" width="9.140625" style="8"/>
    <col min="15985" max="15985" width="10.28515625" style="8" bestFit="1" customWidth="1"/>
    <col min="15986" max="15987" width="9.28515625" style="8" bestFit="1" customWidth="1"/>
    <col min="15988" max="15988" width="9.140625" style="8"/>
    <col min="15989" max="15989" width="10.28515625" style="8" bestFit="1" customWidth="1"/>
    <col min="15990" max="15991" width="9.28515625" style="8" bestFit="1" customWidth="1"/>
    <col min="15992" max="15992" width="9.140625" style="8"/>
    <col min="15993" max="15993" width="10.28515625" style="8" bestFit="1" customWidth="1"/>
    <col min="15994" max="15995" width="9.28515625" style="8" bestFit="1" customWidth="1"/>
    <col min="15996" max="15996" width="9.140625" style="8"/>
    <col min="15997" max="15997" width="10.28515625" style="8" bestFit="1" customWidth="1"/>
    <col min="15998" max="15999" width="9.28515625" style="8" bestFit="1" customWidth="1"/>
    <col min="16000" max="16000" width="9.140625" style="8"/>
    <col min="16001" max="16001" width="10.28515625" style="8" bestFit="1" customWidth="1"/>
    <col min="16002" max="16003" width="9.28515625" style="8" bestFit="1" customWidth="1"/>
    <col min="16004" max="16004" width="9.140625" style="8"/>
    <col min="16005" max="16005" width="10.28515625" style="8" bestFit="1" customWidth="1"/>
    <col min="16006" max="16007" width="9.28515625" style="8" bestFit="1" customWidth="1"/>
    <col min="16008" max="16008" width="9.140625" style="8"/>
    <col min="16009" max="16009" width="10.28515625" style="8" bestFit="1" customWidth="1"/>
    <col min="16010" max="16011" width="9.28515625" style="8" bestFit="1" customWidth="1"/>
    <col min="16012" max="16012" width="9.140625" style="8"/>
    <col min="16013" max="16013" width="10.28515625" style="8" bestFit="1" customWidth="1"/>
    <col min="16014" max="16015" width="9.28515625" style="8" bestFit="1" customWidth="1"/>
    <col min="16016" max="16016" width="9.140625" style="8"/>
    <col min="16017" max="16017" width="10.28515625" style="8" bestFit="1" customWidth="1"/>
    <col min="16018" max="16019" width="9.28515625" style="8" bestFit="1" customWidth="1"/>
    <col min="16020" max="16020" width="9.140625" style="8"/>
    <col min="16021" max="16021" width="10.28515625" style="8" bestFit="1" customWidth="1"/>
    <col min="16022" max="16023" width="9.28515625" style="8" bestFit="1" customWidth="1"/>
    <col min="16024" max="16024" width="9.140625" style="8"/>
    <col min="16025" max="16025" width="10.28515625" style="8" bestFit="1" customWidth="1"/>
    <col min="16026" max="16027" width="9.28515625" style="8" bestFit="1" customWidth="1"/>
    <col min="16028" max="16028" width="9.140625" style="8"/>
    <col min="16029" max="16029" width="10.28515625" style="8" bestFit="1" customWidth="1"/>
    <col min="16030" max="16031" width="9.28515625" style="8" bestFit="1" customWidth="1"/>
    <col min="16032" max="16032" width="9.140625" style="8"/>
    <col min="16033" max="16033" width="10.28515625" style="8" bestFit="1" customWidth="1"/>
    <col min="16034" max="16035" width="9.28515625" style="8" bestFit="1" customWidth="1"/>
    <col min="16036" max="16036" width="9.140625" style="8"/>
    <col min="16037" max="16037" width="10.28515625" style="8" bestFit="1" customWidth="1"/>
    <col min="16038" max="16039" width="9.28515625" style="8" bestFit="1" customWidth="1"/>
    <col min="16040" max="16040" width="9.140625" style="8"/>
    <col min="16041" max="16041" width="10.28515625" style="8" bestFit="1" customWidth="1"/>
    <col min="16042" max="16043" width="9.28515625" style="8" bestFit="1" customWidth="1"/>
    <col min="16044" max="16044" width="9.140625" style="8"/>
    <col min="16045" max="16045" width="10.28515625" style="8" bestFit="1" customWidth="1"/>
    <col min="16046" max="16047" width="9.28515625" style="8" bestFit="1" customWidth="1"/>
    <col min="16048" max="16048" width="9.140625" style="8"/>
    <col min="16049" max="16049" width="10.28515625" style="8" bestFit="1" customWidth="1"/>
    <col min="16050" max="16051" width="9.28515625" style="8" bestFit="1" customWidth="1"/>
    <col min="16052" max="16052" width="9.140625" style="8"/>
    <col min="16053" max="16053" width="10.28515625" style="8" bestFit="1" customWidth="1"/>
    <col min="16054" max="16055" width="9.28515625" style="8" bestFit="1" customWidth="1"/>
    <col min="16056" max="16056" width="9.140625" style="8"/>
    <col min="16057" max="16057" width="10.28515625" style="8" bestFit="1" customWidth="1"/>
    <col min="16058" max="16059" width="9.28515625" style="8" bestFit="1" customWidth="1"/>
    <col min="16060" max="16060" width="9.140625" style="8"/>
    <col min="16061" max="16061" width="10.28515625" style="8" bestFit="1" customWidth="1"/>
    <col min="16062" max="16063" width="9.28515625" style="8" bestFit="1" customWidth="1"/>
    <col min="16064" max="16064" width="9.140625" style="8"/>
    <col min="16065" max="16065" width="10.28515625" style="8" bestFit="1" customWidth="1"/>
    <col min="16066" max="16067" width="9.28515625" style="8" bestFit="1" customWidth="1"/>
    <col min="16068" max="16068" width="9.140625" style="8"/>
    <col min="16069" max="16069" width="10.28515625" style="8" bestFit="1" customWidth="1"/>
    <col min="16070" max="16071" width="9.28515625" style="8" bestFit="1" customWidth="1"/>
    <col min="16072" max="16072" width="9.140625" style="8"/>
    <col min="16073" max="16073" width="10.28515625" style="8" bestFit="1" customWidth="1"/>
    <col min="16074" max="16075" width="9.28515625" style="8" bestFit="1" customWidth="1"/>
    <col min="16076" max="16076" width="9.140625" style="8"/>
    <col min="16077" max="16077" width="10.28515625" style="8" bestFit="1" customWidth="1"/>
    <col min="16078" max="16079" width="9.28515625" style="8" bestFit="1" customWidth="1"/>
    <col min="16080" max="16080" width="9.140625" style="8"/>
    <col min="16081" max="16081" width="10.28515625" style="8" bestFit="1" customWidth="1"/>
    <col min="16082" max="16083" width="9.28515625" style="8" bestFit="1" customWidth="1"/>
    <col min="16084" max="16084" width="9.140625" style="8"/>
    <col min="16085" max="16085" width="10.28515625" style="8" bestFit="1" customWidth="1"/>
    <col min="16086" max="16087" width="9.28515625" style="8" bestFit="1" customWidth="1"/>
    <col min="16088" max="16088" width="9.140625" style="8"/>
    <col min="16089" max="16089" width="10.28515625" style="8" bestFit="1" customWidth="1"/>
    <col min="16090" max="16091" width="9.28515625" style="8" bestFit="1" customWidth="1"/>
    <col min="16092" max="16092" width="9.140625" style="8"/>
    <col min="16093" max="16093" width="10.28515625" style="8" bestFit="1" customWidth="1"/>
    <col min="16094" max="16095" width="9.28515625" style="8" bestFit="1" customWidth="1"/>
    <col min="16096" max="16096" width="9.140625" style="8"/>
    <col min="16097" max="16097" width="10.28515625" style="8" bestFit="1" customWidth="1"/>
    <col min="16098" max="16099" width="9.28515625" style="8" bestFit="1" customWidth="1"/>
    <col min="16100" max="16100" width="9.140625" style="8"/>
    <col min="16101" max="16101" width="10.28515625" style="8" bestFit="1" customWidth="1"/>
    <col min="16102" max="16103" width="9.28515625" style="8" bestFit="1" customWidth="1"/>
    <col min="16104" max="16104" width="9.140625" style="8"/>
    <col min="16105" max="16105" width="10.28515625" style="8" bestFit="1" customWidth="1"/>
    <col min="16106" max="16107" width="9.28515625" style="8" bestFit="1" customWidth="1"/>
    <col min="16108" max="16108" width="9.140625" style="8"/>
    <col min="16109" max="16109" width="10.28515625" style="8" bestFit="1" customWidth="1"/>
    <col min="16110" max="16111" width="9.28515625" style="8" bestFit="1" customWidth="1"/>
    <col min="16112" max="16112" width="9.140625" style="8"/>
    <col min="16113" max="16113" width="10.28515625" style="8" bestFit="1" customWidth="1"/>
    <col min="16114" max="16115" width="9.28515625" style="8" bestFit="1" customWidth="1"/>
    <col min="16116" max="16116" width="9.140625" style="8"/>
    <col min="16117" max="16117" width="10.28515625" style="8" bestFit="1" customWidth="1"/>
    <col min="16118" max="16119" width="9.28515625" style="8" bestFit="1" customWidth="1"/>
    <col min="16120" max="16120" width="9.140625" style="8"/>
    <col min="16121" max="16121" width="10.28515625" style="8" bestFit="1" customWidth="1"/>
    <col min="16122" max="16123" width="9.28515625" style="8" bestFit="1" customWidth="1"/>
    <col min="16124" max="16124" width="9.140625" style="8"/>
    <col min="16125" max="16125" width="10.28515625" style="8" bestFit="1" customWidth="1"/>
    <col min="16126" max="16127" width="9.28515625" style="8" bestFit="1" customWidth="1"/>
    <col min="16128" max="16128" width="9.140625" style="8"/>
    <col min="16129" max="16129" width="10.28515625" style="8" bestFit="1" customWidth="1"/>
    <col min="16130" max="16131" width="9.28515625" style="8" bestFit="1" customWidth="1"/>
    <col min="16132" max="16132" width="9.140625" style="8"/>
    <col min="16133" max="16133" width="10.28515625" style="8" bestFit="1" customWidth="1"/>
    <col min="16134" max="16135" width="9.28515625" style="8" bestFit="1" customWidth="1"/>
    <col min="16136" max="16136" width="9.140625" style="8"/>
    <col min="16137" max="16137" width="10.28515625" style="8" bestFit="1" customWidth="1"/>
    <col min="16138" max="16139" width="9.28515625" style="8" bestFit="1" customWidth="1"/>
    <col min="16140" max="16140" width="9.140625" style="8"/>
    <col min="16141" max="16141" width="10.28515625" style="8" bestFit="1" customWidth="1"/>
    <col min="16142" max="16143" width="9.28515625" style="8" bestFit="1" customWidth="1"/>
    <col min="16144" max="16144" width="9.140625" style="8"/>
    <col min="16145" max="16145" width="10.28515625" style="8" bestFit="1" customWidth="1"/>
    <col min="16146" max="16147" width="9.28515625" style="8" bestFit="1" customWidth="1"/>
    <col min="16148" max="16148" width="9.140625" style="8"/>
    <col min="16149" max="16149" width="10.28515625" style="8" bestFit="1" customWidth="1"/>
    <col min="16150" max="16151" width="9.28515625" style="8" bestFit="1" customWidth="1"/>
    <col min="16152" max="16152" width="9.140625" style="8"/>
    <col min="16153" max="16153" width="10.28515625" style="8" bestFit="1" customWidth="1"/>
    <col min="16154" max="16155" width="9.28515625" style="8" bestFit="1" customWidth="1"/>
    <col min="16156" max="16156" width="9.140625" style="8"/>
    <col min="16157" max="16157" width="10.28515625" style="8" bestFit="1" customWidth="1"/>
    <col min="16158" max="16159" width="9.28515625" style="8" bestFit="1" customWidth="1"/>
    <col min="16160" max="16160" width="9.140625" style="8"/>
    <col min="16161" max="16161" width="10.28515625" style="8" bestFit="1" customWidth="1"/>
    <col min="16162" max="16163" width="9.28515625" style="8" bestFit="1" customWidth="1"/>
    <col min="16164" max="16164" width="9.140625" style="8"/>
    <col min="16165" max="16165" width="10.28515625" style="8" bestFit="1" customWidth="1"/>
    <col min="16166" max="16167" width="9.28515625" style="8" bestFit="1" customWidth="1"/>
    <col min="16168" max="16168" width="9.140625" style="8"/>
    <col min="16169" max="16169" width="10.28515625" style="8" bestFit="1" customWidth="1"/>
    <col min="16170" max="16171" width="9.28515625" style="8" bestFit="1" customWidth="1"/>
    <col min="16172" max="16172" width="9.140625" style="8"/>
    <col min="16173" max="16173" width="10.28515625" style="8" bestFit="1" customWidth="1"/>
    <col min="16174" max="16175" width="9.28515625" style="8" bestFit="1" customWidth="1"/>
    <col min="16176" max="16176" width="9.140625" style="8"/>
    <col min="16177" max="16177" width="10.28515625" style="8" bestFit="1" customWidth="1"/>
    <col min="16178" max="16179" width="9.28515625" style="8" bestFit="1" customWidth="1"/>
    <col min="16180" max="16180" width="9.140625" style="8"/>
    <col min="16181" max="16181" width="10.28515625" style="8" bestFit="1" customWidth="1"/>
    <col min="16182" max="16183" width="9.28515625" style="8" bestFit="1" customWidth="1"/>
    <col min="16184" max="16184" width="9.140625" style="8"/>
    <col min="16185" max="16185" width="10.28515625" style="8" bestFit="1" customWidth="1"/>
    <col min="16186" max="16187" width="9.28515625" style="8" bestFit="1" customWidth="1"/>
    <col min="16188" max="16188" width="9.140625" style="8"/>
    <col min="16189" max="16189" width="10.28515625" style="8" bestFit="1" customWidth="1"/>
    <col min="16190" max="16191" width="9.28515625" style="8" bestFit="1" customWidth="1"/>
    <col min="16192" max="16192" width="9.140625" style="8"/>
    <col min="16193" max="16193" width="10.28515625" style="8" bestFit="1" customWidth="1"/>
    <col min="16194" max="16195" width="9.28515625" style="8" bestFit="1" customWidth="1"/>
    <col min="16196" max="16196" width="9.140625" style="8"/>
    <col min="16197" max="16197" width="10.28515625" style="8" bestFit="1" customWidth="1"/>
    <col min="16198" max="16199" width="9.28515625" style="8" bestFit="1" customWidth="1"/>
    <col min="16200" max="16200" width="9.140625" style="8"/>
    <col min="16201" max="16201" width="10.28515625" style="8" bestFit="1" customWidth="1"/>
    <col min="16202" max="16203" width="9.28515625" style="8" bestFit="1" customWidth="1"/>
    <col min="16204" max="16204" width="9.140625" style="8"/>
    <col min="16205" max="16205" width="10.28515625" style="8" bestFit="1" customWidth="1"/>
    <col min="16206" max="16207" width="9.28515625" style="8" bestFit="1" customWidth="1"/>
    <col min="16208" max="16208" width="9.140625" style="8"/>
    <col min="16209" max="16209" width="10.28515625" style="8" bestFit="1" customWidth="1"/>
    <col min="16210" max="16211" width="9.28515625" style="8" bestFit="1" customWidth="1"/>
    <col min="16212" max="16212" width="9.140625" style="8"/>
    <col min="16213" max="16213" width="10.28515625" style="8" bestFit="1" customWidth="1"/>
    <col min="16214" max="16215" width="9.28515625" style="8" bestFit="1" customWidth="1"/>
    <col min="16216" max="16216" width="9.140625" style="8"/>
    <col min="16217" max="16217" width="10.28515625" style="8" bestFit="1" customWidth="1"/>
    <col min="16218" max="16219" width="9.28515625" style="8" bestFit="1" customWidth="1"/>
    <col min="16220" max="16220" width="9.140625" style="8"/>
    <col min="16221" max="16221" width="10.28515625" style="8" bestFit="1" customWidth="1"/>
    <col min="16222" max="16223" width="9.28515625" style="8" bestFit="1" customWidth="1"/>
    <col min="16224" max="16224" width="9.140625" style="8"/>
    <col min="16225" max="16225" width="10.28515625" style="8" bestFit="1" customWidth="1"/>
    <col min="16226" max="16227" width="9.28515625" style="8" bestFit="1" customWidth="1"/>
    <col min="16228" max="16228" width="9.140625" style="8"/>
    <col min="16229" max="16229" width="10.28515625" style="8" bestFit="1" customWidth="1"/>
    <col min="16230" max="16231" width="9.28515625" style="8" bestFit="1" customWidth="1"/>
    <col min="16232" max="16232" width="9.140625" style="8"/>
    <col min="16233" max="16233" width="10.28515625" style="8" bestFit="1" customWidth="1"/>
    <col min="16234" max="16235" width="9.28515625" style="8" bestFit="1" customWidth="1"/>
    <col min="16236" max="16236" width="9.140625" style="8"/>
    <col min="16237" max="16237" width="10.28515625" style="8" bestFit="1" customWidth="1"/>
    <col min="16238" max="16239" width="9.28515625" style="8" bestFit="1" customWidth="1"/>
    <col min="16240" max="16240" width="9.140625" style="8"/>
    <col min="16241" max="16241" width="10.28515625" style="8" bestFit="1" customWidth="1"/>
    <col min="16242" max="16243" width="9.28515625" style="8" bestFit="1" customWidth="1"/>
    <col min="16244" max="16244" width="9.140625" style="8"/>
    <col min="16245" max="16245" width="10.28515625" style="8" bestFit="1" customWidth="1"/>
    <col min="16246" max="16247" width="9.28515625" style="8" bestFit="1" customWidth="1"/>
    <col min="16248" max="16248" width="9.140625" style="8"/>
    <col min="16249" max="16249" width="10.28515625" style="8" bestFit="1" customWidth="1"/>
    <col min="16250" max="16251" width="9.28515625" style="8" bestFit="1" customWidth="1"/>
    <col min="16252" max="16252" width="9.140625" style="8"/>
    <col min="16253" max="16253" width="10.28515625" style="8" bestFit="1" customWidth="1"/>
    <col min="16254" max="16255" width="9.28515625" style="8" bestFit="1" customWidth="1"/>
    <col min="16256" max="16256" width="9.140625" style="8"/>
    <col min="16257" max="16257" width="10.28515625" style="8" bestFit="1" customWidth="1"/>
    <col min="16258" max="16259" width="9.28515625" style="8" bestFit="1" customWidth="1"/>
    <col min="16260" max="16260" width="9.140625" style="8"/>
    <col min="16261" max="16261" width="10.28515625" style="8" bestFit="1" customWidth="1"/>
    <col min="16262" max="16263" width="9.28515625" style="8" bestFit="1" customWidth="1"/>
    <col min="16264" max="16264" width="9.140625" style="8"/>
    <col min="16265" max="16265" width="10.28515625" style="8" bestFit="1" customWidth="1"/>
    <col min="16266" max="16267" width="9.28515625" style="8" bestFit="1" customWidth="1"/>
    <col min="16268" max="16268" width="9.140625" style="8"/>
    <col min="16269" max="16269" width="10.28515625" style="8" bestFit="1" customWidth="1"/>
    <col min="16270" max="16271" width="9.28515625" style="8" bestFit="1" customWidth="1"/>
    <col min="16272" max="16272" width="9.140625" style="8"/>
    <col min="16273" max="16273" width="10.28515625" style="8" bestFit="1" customWidth="1"/>
    <col min="16274" max="16275" width="9.28515625" style="8" bestFit="1" customWidth="1"/>
    <col min="16276" max="16276" width="9.140625" style="8"/>
    <col min="16277" max="16277" width="10.28515625" style="8" bestFit="1" customWidth="1"/>
    <col min="16278" max="16279" width="9.28515625" style="8" bestFit="1" customWidth="1"/>
    <col min="16280" max="16280" width="9.140625" style="8"/>
    <col min="16281" max="16281" width="10.28515625" style="8" bestFit="1" customWidth="1"/>
    <col min="16282" max="16283" width="9.28515625" style="8" bestFit="1" customWidth="1"/>
    <col min="16284" max="16284" width="9.140625" style="8"/>
    <col min="16285" max="16285" width="10.28515625" style="8" bestFit="1" customWidth="1"/>
    <col min="16286" max="16287" width="9.28515625" style="8" bestFit="1" customWidth="1"/>
    <col min="16288" max="16288" width="9.140625" style="8"/>
    <col min="16289" max="16289" width="10.28515625" style="8" bestFit="1" customWidth="1"/>
    <col min="16290" max="16291" width="9.28515625" style="8" bestFit="1" customWidth="1"/>
    <col min="16292" max="16292" width="9.140625" style="8"/>
    <col min="16293" max="16293" width="10.28515625" style="8" bestFit="1" customWidth="1"/>
    <col min="16294" max="16295" width="9.28515625" style="8" bestFit="1" customWidth="1"/>
    <col min="16296" max="16296" width="9.140625" style="8"/>
    <col min="16297" max="16297" width="10.28515625" style="8" bestFit="1" customWidth="1"/>
    <col min="16298" max="16299" width="9.28515625" style="8" bestFit="1" customWidth="1"/>
    <col min="16300" max="16300" width="9.140625" style="8"/>
    <col min="16301" max="16301" width="10.28515625" style="8" bestFit="1" customWidth="1"/>
    <col min="16302" max="16303" width="9.28515625" style="8" bestFit="1" customWidth="1"/>
    <col min="16304" max="16304" width="9.140625" style="8"/>
    <col min="16305" max="16305" width="10.28515625" style="8" bestFit="1" customWidth="1"/>
    <col min="16306" max="16307" width="9.28515625" style="8" bestFit="1" customWidth="1"/>
    <col min="16308" max="16308" width="9.140625" style="8"/>
    <col min="16309" max="16309" width="10.28515625" style="8" bestFit="1" customWidth="1"/>
    <col min="16310" max="16311" width="9.28515625" style="8" bestFit="1" customWidth="1"/>
    <col min="16312" max="16312" width="9.140625" style="8"/>
    <col min="16313" max="16313" width="10.28515625" style="8" bestFit="1" customWidth="1"/>
    <col min="16314" max="16315" width="9.28515625" style="8" bestFit="1" customWidth="1"/>
    <col min="16316" max="16316" width="9.140625" style="8"/>
    <col min="16317" max="16317" width="10.28515625" style="8" bestFit="1" customWidth="1"/>
    <col min="16318" max="16319" width="9.28515625" style="8" bestFit="1" customWidth="1"/>
    <col min="16320" max="16320" width="9.140625" style="8"/>
    <col min="16321" max="16321" width="10.28515625" style="8" bestFit="1" customWidth="1"/>
    <col min="16322" max="16323" width="9.28515625" style="8" bestFit="1" customWidth="1"/>
    <col min="16324" max="16324" width="9.140625" style="8"/>
    <col min="16325" max="16325" width="10.28515625" style="8" bestFit="1" customWidth="1"/>
    <col min="16326" max="16327" width="9.28515625" style="8" bestFit="1" customWidth="1"/>
    <col min="16328" max="16328" width="9.140625" style="8"/>
    <col min="16329" max="16329" width="10.28515625" style="8" bestFit="1" customWidth="1"/>
    <col min="16330" max="16331" width="9.28515625" style="8" bestFit="1" customWidth="1"/>
    <col min="16332" max="16332" width="9.140625" style="8"/>
    <col min="16333" max="16333" width="10.28515625" style="8" bestFit="1" customWidth="1"/>
    <col min="16334" max="16335" width="9.28515625" style="8" bestFit="1" customWidth="1"/>
    <col min="16336" max="16336" width="9.140625" style="8"/>
    <col min="16337" max="16337" width="10.28515625" style="8" bestFit="1" customWidth="1"/>
    <col min="16338" max="16339" width="9.28515625" style="8" bestFit="1" customWidth="1"/>
    <col min="16340" max="16340" width="9.140625" style="8"/>
    <col min="16341" max="16341" width="10.28515625" style="8" bestFit="1" customWidth="1"/>
    <col min="16342" max="16343" width="9.28515625" style="8" bestFit="1" customWidth="1"/>
    <col min="16344" max="16344" width="9.140625" style="8"/>
    <col min="16345" max="16345" width="10.28515625" style="8" bestFit="1" customWidth="1"/>
    <col min="16346" max="16347" width="9.28515625" style="8" bestFit="1" customWidth="1"/>
    <col min="16348" max="16348" width="9.140625" style="8"/>
    <col min="16349" max="16349" width="10.28515625" style="8" bestFit="1" customWidth="1"/>
    <col min="16350" max="16351" width="9.28515625" style="8" bestFit="1" customWidth="1"/>
    <col min="16352" max="16352" width="9.140625" style="8"/>
    <col min="16353" max="16353" width="10.28515625" style="8" bestFit="1" customWidth="1"/>
    <col min="16354" max="16355" width="9.28515625" style="8" bestFit="1" customWidth="1"/>
    <col min="16356" max="16356" width="9.140625" style="8"/>
    <col min="16357" max="16357" width="10.28515625" style="8" bestFit="1" customWidth="1"/>
    <col min="16358" max="16359" width="9.28515625" style="8" bestFit="1" customWidth="1"/>
    <col min="16360" max="16360" width="9.140625" style="8"/>
    <col min="16361" max="16361" width="10.28515625" style="8" bestFit="1" customWidth="1"/>
    <col min="16362" max="16363" width="9.28515625" style="8" bestFit="1" customWidth="1"/>
    <col min="16364" max="16364" width="9.140625" style="8"/>
    <col min="16365" max="16365" width="10.28515625" style="8" bestFit="1" customWidth="1"/>
    <col min="16366" max="16367" width="9.28515625" style="8" bestFit="1" customWidth="1"/>
    <col min="16368" max="16368" width="9.140625" style="8"/>
    <col min="16369" max="16369" width="10.28515625" style="8" bestFit="1" customWidth="1"/>
    <col min="16370" max="16371" width="9.28515625" style="8" bestFit="1" customWidth="1"/>
    <col min="16372" max="16384" width="9.140625" style="8"/>
  </cols>
  <sheetData>
    <row r="1" spans="1:13" ht="30.75" customHeight="1">
      <c r="L1" s="98" t="s">
        <v>354</v>
      </c>
      <c r="M1" s="98"/>
    </row>
    <row r="2" spans="1:13" ht="38.25" customHeight="1">
      <c r="A2" s="4"/>
      <c r="B2" s="195" t="s">
        <v>515</v>
      </c>
      <c r="C2" s="195"/>
      <c r="D2" s="195"/>
      <c r="E2" s="195"/>
      <c r="F2" s="195"/>
      <c r="G2" s="195"/>
      <c r="H2" s="195"/>
      <c r="I2" s="195"/>
      <c r="J2" s="195"/>
      <c r="K2" s="195"/>
      <c r="L2" s="195"/>
      <c r="M2" s="2"/>
    </row>
    <row r="3" spans="1:13" ht="15" customHeight="1">
      <c r="A3" s="131" t="s">
        <v>0</v>
      </c>
      <c r="B3" s="132" t="s">
        <v>1</v>
      </c>
      <c r="C3" s="132" t="s">
        <v>2</v>
      </c>
      <c r="D3" s="132"/>
      <c r="E3" s="132"/>
      <c r="F3" s="132"/>
      <c r="G3" s="196" t="s">
        <v>303</v>
      </c>
      <c r="H3" s="135" t="s">
        <v>289</v>
      </c>
      <c r="I3" s="136"/>
      <c r="J3" s="137"/>
      <c r="K3" s="132" t="s">
        <v>4</v>
      </c>
      <c r="L3" s="132" t="s">
        <v>290</v>
      </c>
      <c r="M3" s="132" t="s">
        <v>291</v>
      </c>
    </row>
    <row r="4" spans="1:13" ht="65.25" customHeight="1">
      <c r="A4" s="131"/>
      <c r="B4" s="132"/>
      <c r="C4" s="39" t="s">
        <v>286</v>
      </c>
      <c r="D4" s="16" t="s">
        <v>284</v>
      </c>
      <c r="E4" s="16" t="s">
        <v>285</v>
      </c>
      <c r="F4" s="16" t="s">
        <v>302</v>
      </c>
      <c r="G4" s="196"/>
      <c r="H4" s="39" t="s">
        <v>3</v>
      </c>
      <c r="I4" s="39" t="s">
        <v>288</v>
      </c>
      <c r="J4" s="32" t="s">
        <v>304</v>
      </c>
      <c r="K4" s="132"/>
      <c r="L4" s="132"/>
      <c r="M4" s="132"/>
    </row>
    <row r="5" spans="1:13" ht="15" customHeight="1">
      <c r="A5" s="83"/>
      <c r="B5" s="90" t="s">
        <v>10</v>
      </c>
      <c r="C5" s="38" t="s">
        <v>5</v>
      </c>
      <c r="D5" s="66">
        <f>SUM(D6:D9)</f>
        <v>642514.94386999996</v>
      </c>
      <c r="E5" s="41">
        <f>SUM(E6:E9)</f>
        <v>454190.69255000004</v>
      </c>
      <c r="F5" s="41">
        <f>SUM(F6:F9)</f>
        <v>371135.24254999997</v>
      </c>
      <c r="G5" s="6">
        <f t="shared" ref="G5:G12" si="0">F5/D5</f>
        <v>0.5776289658176289</v>
      </c>
      <c r="H5" s="138"/>
      <c r="I5" s="37" t="s">
        <v>305</v>
      </c>
      <c r="J5" s="38">
        <f>J6+J7+J8</f>
        <v>123</v>
      </c>
      <c r="K5" s="80" t="s">
        <v>404</v>
      </c>
      <c r="L5" s="132"/>
      <c r="M5" s="132"/>
    </row>
    <row r="6" spans="1:13" ht="15" customHeight="1">
      <c r="A6" s="83"/>
      <c r="B6" s="90"/>
      <c r="C6" s="38" t="s">
        <v>6</v>
      </c>
      <c r="D6" s="66">
        <f t="shared" ref="D6:F9" si="1">D46+D121+D316+D391+D576+D802+D858</f>
        <v>281247.67339999997</v>
      </c>
      <c r="E6" s="41">
        <f t="shared" si="1"/>
        <v>187714.94255000001</v>
      </c>
      <c r="F6" s="41">
        <f t="shared" si="1"/>
        <v>178293.54255000001</v>
      </c>
      <c r="G6" s="6">
        <f t="shared" si="0"/>
        <v>0.63393783989254515</v>
      </c>
      <c r="H6" s="139"/>
      <c r="I6" s="37" t="s">
        <v>306</v>
      </c>
      <c r="J6" s="38">
        <f>J46+J121+J316+J391+J576+J802+J858</f>
        <v>29</v>
      </c>
      <c r="K6" s="80"/>
      <c r="L6" s="132"/>
      <c r="M6" s="132"/>
    </row>
    <row r="7" spans="1:13" ht="15" customHeight="1">
      <c r="A7" s="83"/>
      <c r="B7" s="90"/>
      <c r="C7" s="38" t="s">
        <v>7</v>
      </c>
      <c r="D7" s="66">
        <f t="shared" si="1"/>
        <v>343820.87046999997</v>
      </c>
      <c r="E7" s="41">
        <f t="shared" si="1"/>
        <v>264108.75</v>
      </c>
      <c r="F7" s="41">
        <f t="shared" si="1"/>
        <v>190474.69999999998</v>
      </c>
      <c r="G7" s="6">
        <f t="shared" si="0"/>
        <v>0.55399400199185933</v>
      </c>
      <c r="H7" s="139"/>
      <c r="I7" s="37" t="s">
        <v>307</v>
      </c>
      <c r="J7" s="75">
        <f t="shared" ref="J7:J8" si="2">J47+J122+J317+J392+J577+J803+J859</f>
        <v>56</v>
      </c>
      <c r="K7" s="80"/>
      <c r="L7" s="132"/>
      <c r="M7" s="132"/>
    </row>
    <row r="8" spans="1:13" ht="15" customHeight="1">
      <c r="A8" s="83"/>
      <c r="B8" s="90"/>
      <c r="C8" s="38" t="s">
        <v>8</v>
      </c>
      <c r="D8" s="66">
        <f t="shared" si="1"/>
        <v>3501</v>
      </c>
      <c r="E8" s="41">
        <f t="shared" si="1"/>
        <v>0</v>
      </c>
      <c r="F8" s="41">
        <f t="shared" si="1"/>
        <v>0</v>
      </c>
      <c r="G8" s="6">
        <f t="shared" si="0"/>
        <v>0</v>
      </c>
      <c r="H8" s="139"/>
      <c r="I8" s="37" t="s">
        <v>308</v>
      </c>
      <c r="J8" s="75">
        <f t="shared" si="2"/>
        <v>38</v>
      </c>
      <c r="K8" s="80"/>
      <c r="L8" s="132"/>
      <c r="M8" s="132"/>
    </row>
    <row r="9" spans="1:13" ht="249" customHeight="1">
      <c r="A9" s="83"/>
      <c r="B9" s="90"/>
      <c r="C9" s="38" t="s">
        <v>9</v>
      </c>
      <c r="D9" s="66">
        <f t="shared" si="1"/>
        <v>13945.4</v>
      </c>
      <c r="E9" s="41">
        <f t="shared" si="1"/>
        <v>2367</v>
      </c>
      <c r="F9" s="41">
        <f t="shared" si="1"/>
        <v>2367</v>
      </c>
      <c r="G9" s="6">
        <f t="shared" si="0"/>
        <v>0.16973338878770061</v>
      </c>
      <c r="H9" s="140"/>
      <c r="I9" s="37" t="s">
        <v>309</v>
      </c>
      <c r="J9" s="6">
        <f>(J6+0.5*J7)/J5</f>
        <v>0.46341463414634149</v>
      </c>
      <c r="K9" s="80"/>
      <c r="L9" s="132"/>
      <c r="M9" s="132"/>
    </row>
    <row r="10" spans="1:13" ht="13.5" customHeight="1" outlineLevel="1">
      <c r="A10" s="83"/>
      <c r="B10" s="84" t="s">
        <v>11</v>
      </c>
      <c r="C10" s="38" t="s">
        <v>5</v>
      </c>
      <c r="D10" s="66">
        <f>SUM(D11:D14)</f>
        <v>416329.63439999998</v>
      </c>
      <c r="E10" s="41">
        <f>SUM(E11:E14)</f>
        <v>311252.59500000003</v>
      </c>
      <c r="F10" s="41">
        <f>SUM(F11:F14)</f>
        <v>255395.39500000002</v>
      </c>
      <c r="G10" s="6">
        <f t="shared" si="0"/>
        <v>0.61344514994246591</v>
      </c>
      <c r="H10" s="91"/>
      <c r="I10" s="37" t="s">
        <v>305</v>
      </c>
      <c r="J10" s="38">
        <f>J11+J12+J13</f>
        <v>52</v>
      </c>
      <c r="K10" s="132"/>
      <c r="L10" s="132"/>
      <c r="M10" s="80">
        <v>833</v>
      </c>
    </row>
    <row r="11" spans="1:13" ht="13.5" customHeight="1" outlineLevel="1">
      <c r="A11" s="83"/>
      <c r="B11" s="84"/>
      <c r="C11" s="38" t="s">
        <v>6</v>
      </c>
      <c r="D11" s="66">
        <f>D6-D16-D21-D26-D31-D36-D41</f>
        <v>133488.56939999998</v>
      </c>
      <c r="E11" s="76">
        <f t="shared" ref="E11:F11" si="3">E6-E16-E21-E26-E31-E36-E41</f>
        <v>93010.99500000001</v>
      </c>
      <c r="F11" s="76">
        <f t="shared" si="3"/>
        <v>84668.595000000016</v>
      </c>
      <c r="G11" s="6">
        <f t="shared" si="0"/>
        <v>0.63427599367171006</v>
      </c>
      <c r="H11" s="91"/>
      <c r="I11" s="37" t="s">
        <v>306</v>
      </c>
      <c r="J11" s="38">
        <f>J6-J16-J21-J26-J31-J36-J41</f>
        <v>11</v>
      </c>
      <c r="K11" s="132"/>
      <c r="L11" s="132"/>
      <c r="M11" s="80"/>
    </row>
    <row r="12" spans="1:13" ht="13.5" customHeight="1" outlineLevel="1">
      <c r="A12" s="83"/>
      <c r="B12" s="84"/>
      <c r="C12" s="38" t="s">
        <v>7</v>
      </c>
      <c r="D12" s="66">
        <f t="shared" ref="D12:D14" si="4">D7-D17-D22-D27-D32-D37-D42</f>
        <v>282664.66499999998</v>
      </c>
      <c r="E12" s="76">
        <f t="shared" ref="E12:F12" si="5">E7-E17-E22-E27-E32-E37-E42</f>
        <v>218241.6</v>
      </c>
      <c r="F12" s="76">
        <f t="shared" si="5"/>
        <v>170726.8</v>
      </c>
      <c r="G12" s="6">
        <f t="shared" si="0"/>
        <v>0.60399059783436315</v>
      </c>
      <c r="H12" s="91"/>
      <c r="I12" s="37" t="s">
        <v>307</v>
      </c>
      <c r="J12" s="75">
        <f t="shared" ref="J12:J13" si="6">J7-J17-J22-J27-J32-J37-J42</f>
        <v>20</v>
      </c>
      <c r="K12" s="132"/>
      <c r="L12" s="132"/>
      <c r="M12" s="80"/>
    </row>
    <row r="13" spans="1:13" ht="13.5" customHeight="1" outlineLevel="1">
      <c r="A13" s="83"/>
      <c r="B13" s="84"/>
      <c r="C13" s="38" t="s">
        <v>8</v>
      </c>
      <c r="D13" s="66">
        <f t="shared" si="4"/>
        <v>0</v>
      </c>
      <c r="E13" s="76">
        <f t="shared" ref="E13:F13" si="7">E8-E18-E23-E28-E33-E38-E43</f>
        <v>0</v>
      </c>
      <c r="F13" s="76">
        <f t="shared" si="7"/>
        <v>0</v>
      </c>
      <c r="G13" s="6"/>
      <c r="H13" s="91"/>
      <c r="I13" s="37" t="s">
        <v>308</v>
      </c>
      <c r="J13" s="75">
        <f t="shared" si="6"/>
        <v>21</v>
      </c>
      <c r="K13" s="132"/>
      <c r="L13" s="132"/>
      <c r="M13" s="80"/>
    </row>
    <row r="14" spans="1:13" ht="13.5" customHeight="1" outlineLevel="1">
      <c r="A14" s="83"/>
      <c r="B14" s="84"/>
      <c r="C14" s="38" t="s">
        <v>9</v>
      </c>
      <c r="D14" s="66">
        <f t="shared" si="4"/>
        <v>176.39999999999964</v>
      </c>
      <c r="E14" s="76">
        <f t="shared" ref="E14:F14" si="8">E9-E19-E24-E29-E34-E39-E44</f>
        <v>0</v>
      </c>
      <c r="F14" s="76">
        <f t="shared" si="8"/>
        <v>0</v>
      </c>
      <c r="G14" s="6"/>
      <c r="H14" s="91"/>
      <c r="I14" s="37" t="s">
        <v>309</v>
      </c>
      <c r="J14" s="6">
        <f>(J11+0.5*J12)/J10</f>
        <v>0.40384615384615385</v>
      </c>
      <c r="K14" s="132"/>
      <c r="L14" s="132"/>
      <c r="M14" s="80"/>
    </row>
    <row r="15" spans="1:13" ht="13.5" customHeight="1" outlineLevel="1">
      <c r="A15" s="83"/>
      <c r="B15" s="84" t="s">
        <v>12</v>
      </c>
      <c r="C15" s="38" t="s">
        <v>5</v>
      </c>
      <c r="D15" s="66">
        <f>SUM(D16:D19)</f>
        <v>156467.20947</v>
      </c>
      <c r="E15" s="41">
        <f>SUM(E16:E19)</f>
        <v>106975.65755</v>
      </c>
      <c r="F15" s="41">
        <f>SUM(F16:F19)</f>
        <v>79777.407550000004</v>
      </c>
      <c r="G15" s="6">
        <f>F15/D15</f>
        <v>0.50986662202406063</v>
      </c>
      <c r="H15" s="141"/>
      <c r="I15" s="37" t="s">
        <v>305</v>
      </c>
      <c r="J15" s="38">
        <f>J16+J17+J18</f>
        <v>55</v>
      </c>
      <c r="K15" s="132"/>
      <c r="L15" s="187"/>
      <c r="M15" s="80">
        <v>809</v>
      </c>
    </row>
    <row r="16" spans="1:13" ht="13.5" customHeight="1" outlineLevel="1">
      <c r="A16" s="83"/>
      <c r="B16" s="84"/>
      <c r="C16" s="38" t="s">
        <v>6</v>
      </c>
      <c r="D16" s="66">
        <f>D296+D396+D556+D576+D863</f>
        <v>95311.003999999986</v>
      </c>
      <c r="E16" s="76">
        <f t="shared" ref="E16:F16" si="9">E296+E396+E556+E576+E863</f>
        <v>61108.507550000002</v>
      </c>
      <c r="F16" s="76">
        <f t="shared" si="9"/>
        <v>60029.507550000002</v>
      </c>
      <c r="G16" s="6">
        <f>F16/D16</f>
        <v>0.6298276697410512</v>
      </c>
      <c r="H16" s="142"/>
      <c r="I16" s="37" t="s">
        <v>306</v>
      </c>
      <c r="J16" s="38">
        <f>J396+J426+J541+J556+J581+J621+J641+J661+J686+J731+J756+J771+J787+J863</f>
        <v>16</v>
      </c>
      <c r="K16" s="132"/>
      <c r="L16" s="187"/>
      <c r="M16" s="80"/>
    </row>
    <row r="17" spans="1:13" ht="13.5" customHeight="1" outlineLevel="1">
      <c r="A17" s="83"/>
      <c r="B17" s="84"/>
      <c r="C17" s="38" t="s">
        <v>7</v>
      </c>
      <c r="D17" s="76">
        <f>D297+D397+D557+D577+D864</f>
        <v>61156.205470000001</v>
      </c>
      <c r="E17" s="76">
        <f t="shared" ref="E17:F17" si="10">E297+E397+E557+E577+E864</f>
        <v>45867.15</v>
      </c>
      <c r="F17" s="76">
        <f t="shared" si="10"/>
        <v>19747.900000000001</v>
      </c>
      <c r="G17" s="6">
        <f>F17/D17</f>
        <v>0.32290917738000074</v>
      </c>
      <c r="H17" s="142"/>
      <c r="I17" s="37" t="s">
        <v>307</v>
      </c>
      <c r="J17" s="75">
        <f>J397+J427+J542+J557+J582+J622+J642+J662+J687+J732+J757+J772+J788+J864+3</f>
        <v>27</v>
      </c>
      <c r="K17" s="132"/>
      <c r="L17" s="187"/>
      <c r="M17" s="80"/>
    </row>
    <row r="18" spans="1:13" ht="13.5" customHeight="1" outlineLevel="1">
      <c r="A18" s="83"/>
      <c r="B18" s="84"/>
      <c r="C18" s="38" t="s">
        <v>8</v>
      </c>
      <c r="D18" s="66">
        <f>D398+D428+D543+D558+D583+D623+D643+D663+D688+D718+D733+D758+D773+D865</f>
        <v>0</v>
      </c>
      <c r="E18" s="41">
        <f t="shared" ref="E18:F19" si="11">E398+E428+E543+E558+E583+E623+E643+E663+E688+E718+E733+E758+E773+E865</f>
        <v>0</v>
      </c>
      <c r="F18" s="41">
        <f t="shared" si="11"/>
        <v>0</v>
      </c>
      <c r="G18" s="6"/>
      <c r="H18" s="142"/>
      <c r="I18" s="37" t="s">
        <v>308</v>
      </c>
      <c r="J18" s="75">
        <f>J398+J428+J543+J558+J583+J623+J643+J663+J688+J733+J758+J773+J789+J865+1</f>
        <v>12</v>
      </c>
      <c r="K18" s="132"/>
      <c r="L18" s="187"/>
      <c r="M18" s="80"/>
    </row>
    <row r="19" spans="1:13" ht="13.5" customHeight="1" outlineLevel="1">
      <c r="A19" s="83"/>
      <c r="B19" s="84"/>
      <c r="C19" s="38" t="s">
        <v>9</v>
      </c>
      <c r="D19" s="66">
        <f>D399+D429+D544+D559+D584+D624+D644+D664+D689+D719+D734+D759+D774+D866</f>
        <v>0</v>
      </c>
      <c r="E19" s="41">
        <f t="shared" si="11"/>
        <v>0</v>
      </c>
      <c r="F19" s="41">
        <f t="shared" si="11"/>
        <v>0</v>
      </c>
      <c r="G19" s="6"/>
      <c r="H19" s="143"/>
      <c r="I19" s="37" t="s">
        <v>309</v>
      </c>
      <c r="J19" s="6">
        <f>(J16+0.5*J17)/J15</f>
        <v>0.53636363636363638</v>
      </c>
      <c r="K19" s="132"/>
      <c r="L19" s="187"/>
      <c r="M19" s="80"/>
    </row>
    <row r="20" spans="1:13" ht="13.5" customHeight="1" outlineLevel="1">
      <c r="A20" s="133"/>
      <c r="B20" s="84" t="s">
        <v>13</v>
      </c>
      <c r="C20" s="38" t="s">
        <v>5</v>
      </c>
      <c r="D20" s="66">
        <f>SUM(D21:D24)</f>
        <v>4368.3999999999996</v>
      </c>
      <c r="E20" s="41">
        <f>SUM(E21:E24)</f>
        <v>2662</v>
      </c>
      <c r="F20" s="41">
        <f>SUM(F21:F24)</f>
        <v>2662</v>
      </c>
      <c r="G20" s="6">
        <f>F20/D20</f>
        <v>0.60937643072978676</v>
      </c>
      <c r="H20" s="92"/>
      <c r="I20" s="37" t="s">
        <v>305</v>
      </c>
      <c r="J20" s="38">
        <f>SUM(J21:J23)</f>
        <v>5</v>
      </c>
      <c r="K20" s="134"/>
      <c r="L20" s="188"/>
      <c r="M20" s="80">
        <v>804</v>
      </c>
    </row>
    <row r="21" spans="1:13" ht="13.5" customHeight="1" outlineLevel="1">
      <c r="A21" s="133"/>
      <c r="B21" s="84"/>
      <c r="C21" s="38" t="s">
        <v>6</v>
      </c>
      <c r="D21" s="66">
        <f>D361</f>
        <v>2943.4</v>
      </c>
      <c r="E21" s="76">
        <f t="shared" ref="E21:F21" si="12">E361</f>
        <v>1331</v>
      </c>
      <c r="F21" s="76">
        <f t="shared" si="12"/>
        <v>1331</v>
      </c>
      <c r="G21" s="6">
        <f>F21/D21</f>
        <v>0.45219813820751509</v>
      </c>
      <c r="H21" s="92"/>
      <c r="I21" s="37" t="s">
        <v>306</v>
      </c>
      <c r="J21" s="38">
        <f>J361</f>
        <v>0</v>
      </c>
      <c r="K21" s="134"/>
      <c r="L21" s="188"/>
      <c r="M21" s="80"/>
    </row>
    <row r="22" spans="1:13" ht="13.5" customHeight="1" outlineLevel="1">
      <c r="A22" s="133"/>
      <c r="B22" s="84"/>
      <c r="C22" s="38" t="s">
        <v>7</v>
      </c>
      <c r="D22" s="66">
        <f t="shared" ref="D22:D24" si="13">D362</f>
        <v>0</v>
      </c>
      <c r="E22" s="76">
        <f t="shared" ref="E22:F22" si="14">E362</f>
        <v>0</v>
      </c>
      <c r="F22" s="76">
        <f t="shared" si="14"/>
        <v>0</v>
      </c>
      <c r="G22" s="6"/>
      <c r="H22" s="92"/>
      <c r="I22" s="37" t="s">
        <v>307</v>
      </c>
      <c r="J22" s="75">
        <f t="shared" ref="J22:J23" si="15">J362</f>
        <v>1</v>
      </c>
      <c r="K22" s="134"/>
      <c r="L22" s="188"/>
      <c r="M22" s="80"/>
    </row>
    <row r="23" spans="1:13" ht="13.5" customHeight="1" outlineLevel="1">
      <c r="A23" s="133"/>
      <c r="B23" s="84"/>
      <c r="C23" s="38" t="s">
        <v>8</v>
      </c>
      <c r="D23" s="66">
        <f t="shared" si="13"/>
        <v>0</v>
      </c>
      <c r="E23" s="76">
        <f t="shared" ref="E23:F23" si="16">E363</f>
        <v>0</v>
      </c>
      <c r="F23" s="76">
        <f t="shared" si="16"/>
        <v>0</v>
      </c>
      <c r="G23" s="6"/>
      <c r="H23" s="92"/>
      <c r="I23" s="37" t="s">
        <v>308</v>
      </c>
      <c r="J23" s="75">
        <f t="shared" si="15"/>
        <v>4</v>
      </c>
      <c r="K23" s="134"/>
      <c r="L23" s="188"/>
      <c r="M23" s="80"/>
    </row>
    <row r="24" spans="1:13" ht="13.5" customHeight="1" outlineLevel="1">
      <c r="A24" s="133"/>
      <c r="B24" s="84"/>
      <c r="C24" s="38" t="s">
        <v>9</v>
      </c>
      <c r="D24" s="66">
        <f t="shared" si="13"/>
        <v>1425</v>
      </c>
      <c r="E24" s="76">
        <f t="shared" ref="E24:F24" si="17">E364</f>
        <v>1331</v>
      </c>
      <c r="F24" s="76">
        <f t="shared" si="17"/>
        <v>1331</v>
      </c>
      <c r="G24" s="6">
        <f>F24/D24</f>
        <v>0.93403508771929822</v>
      </c>
      <c r="H24" s="92"/>
      <c r="I24" s="37" t="s">
        <v>309</v>
      </c>
      <c r="J24" s="6">
        <f>(J21+0.5*J22)/J20</f>
        <v>0.1</v>
      </c>
      <c r="K24" s="134"/>
      <c r="L24" s="188"/>
      <c r="M24" s="80"/>
    </row>
    <row r="25" spans="1:13" ht="13.5" customHeight="1" outlineLevel="1">
      <c r="A25" s="133"/>
      <c r="B25" s="84" t="s">
        <v>14</v>
      </c>
      <c r="C25" s="38" t="s">
        <v>5</v>
      </c>
      <c r="D25" s="66">
        <f>SUM(D26:D29)</f>
        <v>45748.700000000004</v>
      </c>
      <c r="E25" s="41">
        <f>SUM(E26:E29)</f>
        <v>32181.15</v>
      </c>
      <c r="F25" s="41">
        <f>SUM(F26:F29)</f>
        <v>32181.15</v>
      </c>
      <c r="G25" s="6">
        <f>F25/D25</f>
        <v>0.70343310301713491</v>
      </c>
      <c r="H25" s="92"/>
      <c r="I25" s="37" t="s">
        <v>305</v>
      </c>
      <c r="J25" s="38">
        <f>SUM(J26:J28)</f>
        <v>7</v>
      </c>
      <c r="K25" s="134"/>
      <c r="L25" s="188"/>
      <c r="M25" s="80">
        <v>824</v>
      </c>
    </row>
    <row r="26" spans="1:13" ht="13.5" customHeight="1" outlineLevel="1">
      <c r="A26" s="133"/>
      <c r="B26" s="84"/>
      <c r="C26" s="38" t="s">
        <v>6</v>
      </c>
      <c r="D26" s="66">
        <f>D802</f>
        <v>45748.700000000004</v>
      </c>
      <c r="E26" s="41">
        <f>E802</f>
        <v>32181.15</v>
      </c>
      <c r="F26" s="41">
        <f>F802</f>
        <v>32181.15</v>
      </c>
      <c r="G26" s="6">
        <f>F26/D26</f>
        <v>0.70343310301713491</v>
      </c>
      <c r="H26" s="92"/>
      <c r="I26" s="37" t="s">
        <v>306</v>
      </c>
      <c r="J26" s="38">
        <f>J802</f>
        <v>2</v>
      </c>
      <c r="K26" s="134"/>
      <c r="L26" s="188"/>
      <c r="M26" s="80"/>
    </row>
    <row r="27" spans="1:13" ht="13.5" customHeight="1" outlineLevel="1">
      <c r="A27" s="133"/>
      <c r="B27" s="84"/>
      <c r="C27" s="38" t="s">
        <v>7</v>
      </c>
      <c r="D27" s="66">
        <f t="shared" ref="D27:F29" si="18">D803</f>
        <v>0</v>
      </c>
      <c r="E27" s="41">
        <f t="shared" si="18"/>
        <v>0</v>
      </c>
      <c r="F27" s="41">
        <f t="shared" si="18"/>
        <v>0</v>
      </c>
      <c r="G27" s="6"/>
      <c r="H27" s="92"/>
      <c r="I27" s="37" t="s">
        <v>307</v>
      </c>
      <c r="J27" s="75">
        <f t="shared" ref="J27:J28" si="19">J803</f>
        <v>5</v>
      </c>
      <c r="K27" s="134"/>
      <c r="L27" s="188"/>
      <c r="M27" s="80"/>
    </row>
    <row r="28" spans="1:13" ht="13.5" customHeight="1" outlineLevel="1">
      <c r="A28" s="133"/>
      <c r="B28" s="84"/>
      <c r="C28" s="38" t="s">
        <v>8</v>
      </c>
      <c r="D28" s="66">
        <f t="shared" si="18"/>
        <v>0</v>
      </c>
      <c r="E28" s="41">
        <f t="shared" si="18"/>
        <v>0</v>
      </c>
      <c r="F28" s="41">
        <f t="shared" si="18"/>
        <v>0</v>
      </c>
      <c r="G28" s="6"/>
      <c r="H28" s="92"/>
      <c r="I28" s="37" t="s">
        <v>308</v>
      </c>
      <c r="J28" s="75">
        <f t="shared" si="19"/>
        <v>0</v>
      </c>
      <c r="K28" s="134"/>
      <c r="L28" s="188"/>
      <c r="M28" s="80"/>
    </row>
    <row r="29" spans="1:13" ht="13.5" customHeight="1" outlineLevel="1">
      <c r="A29" s="133"/>
      <c r="B29" s="84"/>
      <c r="C29" s="38" t="s">
        <v>9</v>
      </c>
      <c r="D29" s="66">
        <f t="shared" si="18"/>
        <v>0</v>
      </c>
      <c r="E29" s="41">
        <f t="shared" si="18"/>
        <v>0</v>
      </c>
      <c r="F29" s="41">
        <f t="shared" si="18"/>
        <v>0</v>
      </c>
      <c r="G29" s="6"/>
      <c r="H29" s="92"/>
      <c r="I29" s="37" t="s">
        <v>309</v>
      </c>
      <c r="J29" s="6">
        <f>(J26+0.5*J27)/J25</f>
        <v>0.6428571428571429</v>
      </c>
      <c r="K29" s="134"/>
      <c r="L29" s="188"/>
      <c r="M29" s="80"/>
    </row>
    <row r="30" spans="1:13" ht="13.5" customHeight="1" outlineLevel="1">
      <c r="A30" s="83"/>
      <c r="B30" s="84" t="s">
        <v>15</v>
      </c>
      <c r="C30" s="38" t="s">
        <v>5</v>
      </c>
      <c r="D30" s="66">
        <f>SUM(D31:D34)</f>
        <v>19346</v>
      </c>
      <c r="E30" s="49">
        <f t="shared" ref="E30:F30" si="20">SUM(E31:E34)</f>
        <v>1036</v>
      </c>
      <c r="F30" s="49">
        <f t="shared" si="20"/>
        <v>1036</v>
      </c>
      <c r="G30" s="6">
        <f>F30/D30</f>
        <v>5.3551121678900034E-2</v>
      </c>
      <c r="H30" s="92"/>
      <c r="I30" s="37" t="s">
        <v>305</v>
      </c>
      <c r="J30" s="38">
        <f>SUM(J31:J33)</f>
        <v>1</v>
      </c>
      <c r="K30" s="80"/>
      <c r="L30" s="132"/>
      <c r="M30" s="80">
        <v>807</v>
      </c>
    </row>
    <row r="31" spans="1:13" ht="13.5" customHeight="1" outlineLevel="1">
      <c r="A31" s="83"/>
      <c r="B31" s="84"/>
      <c r="C31" s="38" t="s">
        <v>6</v>
      </c>
      <c r="D31" s="66">
        <f>D526</f>
        <v>3501</v>
      </c>
      <c r="E31" s="49">
        <f t="shared" ref="E31:F31" si="21">E526</f>
        <v>0</v>
      </c>
      <c r="F31" s="49">
        <f t="shared" si="21"/>
        <v>0</v>
      </c>
      <c r="G31" s="6">
        <f>F31/D31</f>
        <v>0</v>
      </c>
      <c r="H31" s="92"/>
      <c r="I31" s="37" t="s">
        <v>306</v>
      </c>
      <c r="J31" s="38">
        <v>0</v>
      </c>
      <c r="K31" s="80"/>
      <c r="L31" s="132"/>
      <c r="M31" s="80"/>
    </row>
    <row r="32" spans="1:13" ht="13.5" customHeight="1" outlineLevel="1">
      <c r="A32" s="83"/>
      <c r="B32" s="84"/>
      <c r="C32" s="38" t="s">
        <v>7</v>
      </c>
      <c r="D32" s="66">
        <f t="shared" ref="D32:F34" si="22">D527</f>
        <v>0</v>
      </c>
      <c r="E32" s="49">
        <f t="shared" si="22"/>
        <v>0</v>
      </c>
      <c r="F32" s="49">
        <f t="shared" si="22"/>
        <v>0</v>
      </c>
      <c r="G32" s="6"/>
      <c r="H32" s="92"/>
      <c r="I32" s="37" t="s">
        <v>307</v>
      </c>
      <c r="J32" s="38">
        <v>0</v>
      </c>
      <c r="K32" s="80"/>
      <c r="L32" s="132"/>
      <c r="M32" s="80"/>
    </row>
    <row r="33" spans="1:13" ht="13.5" customHeight="1" outlineLevel="1">
      <c r="A33" s="83"/>
      <c r="B33" s="84"/>
      <c r="C33" s="38" t="s">
        <v>8</v>
      </c>
      <c r="D33" s="66">
        <f t="shared" si="22"/>
        <v>3501</v>
      </c>
      <c r="E33" s="49">
        <f t="shared" si="22"/>
        <v>0</v>
      </c>
      <c r="F33" s="49">
        <f t="shared" si="22"/>
        <v>0</v>
      </c>
      <c r="G33" s="6">
        <f>F33/D33</f>
        <v>0</v>
      </c>
      <c r="H33" s="92"/>
      <c r="I33" s="37" t="s">
        <v>308</v>
      </c>
      <c r="J33" s="38">
        <v>1</v>
      </c>
      <c r="K33" s="80"/>
      <c r="L33" s="132"/>
      <c r="M33" s="80"/>
    </row>
    <row r="34" spans="1:13" ht="13.5" customHeight="1" outlineLevel="1">
      <c r="A34" s="83"/>
      <c r="B34" s="84"/>
      <c r="C34" s="38" t="s">
        <v>9</v>
      </c>
      <c r="D34" s="66">
        <f t="shared" si="22"/>
        <v>12344</v>
      </c>
      <c r="E34" s="49">
        <f t="shared" si="22"/>
        <v>1036</v>
      </c>
      <c r="F34" s="49">
        <f t="shared" si="22"/>
        <v>1036</v>
      </c>
      <c r="G34" s="6">
        <f>F34/D34</f>
        <v>8.3927414128321456E-2</v>
      </c>
      <c r="H34" s="92"/>
      <c r="I34" s="37" t="s">
        <v>309</v>
      </c>
      <c r="J34" s="6">
        <f>(J31+0.5*J32)/J30</f>
        <v>0</v>
      </c>
      <c r="K34" s="80"/>
      <c r="L34" s="132"/>
      <c r="M34" s="80"/>
    </row>
    <row r="35" spans="1:13" ht="13.5" customHeight="1" outlineLevel="1">
      <c r="A35" s="83"/>
      <c r="B35" s="84" t="s">
        <v>493</v>
      </c>
      <c r="C35" s="38" t="s">
        <v>5</v>
      </c>
      <c r="D35" s="66">
        <f>SUM(D36:D39)</f>
        <v>255</v>
      </c>
      <c r="E35" s="49">
        <f t="shared" ref="E35:F35" si="23">SUM(E36:E39)</f>
        <v>83.29</v>
      </c>
      <c r="F35" s="49">
        <f t="shared" si="23"/>
        <v>83.29</v>
      </c>
      <c r="G35" s="6">
        <f>F35/D35</f>
        <v>0.3266274509803922</v>
      </c>
      <c r="H35" s="92"/>
      <c r="I35" s="37" t="s">
        <v>305</v>
      </c>
      <c r="J35" s="38">
        <f>SUM(J36:J38)</f>
        <v>1</v>
      </c>
      <c r="K35" s="80"/>
      <c r="L35" s="132"/>
      <c r="M35" s="80">
        <v>813</v>
      </c>
    </row>
    <row r="36" spans="1:13" ht="13.5" customHeight="1" outlineLevel="1">
      <c r="A36" s="83"/>
      <c r="B36" s="84"/>
      <c r="C36" s="38" t="s">
        <v>6</v>
      </c>
      <c r="D36" s="66">
        <f>D201</f>
        <v>255</v>
      </c>
      <c r="E36" s="49">
        <f t="shared" ref="E36:F36" si="24">E201</f>
        <v>83.29</v>
      </c>
      <c r="F36" s="49">
        <f t="shared" si="24"/>
        <v>83.29</v>
      </c>
      <c r="G36" s="6">
        <f>F36/D36</f>
        <v>0.3266274509803922</v>
      </c>
      <c r="H36" s="92"/>
      <c r="I36" s="37" t="s">
        <v>306</v>
      </c>
      <c r="J36" s="38">
        <v>0</v>
      </c>
      <c r="K36" s="80"/>
      <c r="L36" s="132"/>
      <c r="M36" s="80"/>
    </row>
    <row r="37" spans="1:13" ht="13.5" customHeight="1" outlineLevel="1">
      <c r="A37" s="83"/>
      <c r="B37" s="84"/>
      <c r="C37" s="38" t="s">
        <v>7</v>
      </c>
      <c r="D37" s="66">
        <v>0</v>
      </c>
      <c r="E37" s="41">
        <v>0</v>
      </c>
      <c r="F37" s="41">
        <v>0</v>
      </c>
      <c r="H37" s="92"/>
      <c r="I37" s="37" t="s">
        <v>307</v>
      </c>
      <c r="J37" s="38">
        <v>1</v>
      </c>
      <c r="K37" s="80"/>
      <c r="L37" s="132"/>
      <c r="M37" s="80"/>
    </row>
    <row r="38" spans="1:13" ht="13.5" customHeight="1" outlineLevel="1">
      <c r="A38" s="83"/>
      <c r="B38" s="84"/>
      <c r="C38" s="38" t="s">
        <v>8</v>
      </c>
      <c r="D38" s="66">
        <v>0</v>
      </c>
      <c r="E38" s="41">
        <v>0</v>
      </c>
      <c r="F38" s="41">
        <v>0</v>
      </c>
      <c r="G38" s="6"/>
      <c r="H38" s="92"/>
      <c r="I38" s="37" t="s">
        <v>308</v>
      </c>
      <c r="J38" s="38">
        <v>0</v>
      </c>
      <c r="K38" s="80"/>
      <c r="L38" s="132"/>
      <c r="M38" s="80"/>
    </row>
    <row r="39" spans="1:13" ht="13.5" customHeight="1" outlineLevel="1">
      <c r="A39" s="83"/>
      <c r="B39" s="84"/>
      <c r="C39" s="38" t="s">
        <v>9</v>
      </c>
      <c r="D39" s="66">
        <v>0</v>
      </c>
      <c r="E39" s="41">
        <v>0</v>
      </c>
      <c r="F39" s="41">
        <v>0</v>
      </c>
      <c r="G39" s="6"/>
      <c r="H39" s="92"/>
      <c r="I39" s="37" t="s">
        <v>309</v>
      </c>
      <c r="J39" s="6">
        <f>(J36+0.5*J37)/J35</f>
        <v>0.5</v>
      </c>
      <c r="K39" s="80"/>
      <c r="L39" s="132"/>
      <c r="M39" s="80"/>
    </row>
    <row r="40" spans="1:13" ht="13.5" customHeight="1" outlineLevel="1">
      <c r="A40" s="83"/>
      <c r="B40" s="84" t="s">
        <v>16</v>
      </c>
      <c r="C40" s="38" t="s">
        <v>5</v>
      </c>
      <c r="D40" s="66">
        <f>SUM(D41:D44)</f>
        <v>0</v>
      </c>
      <c r="E40" s="41">
        <f>SUM(E41:E44)</f>
        <v>0</v>
      </c>
      <c r="F40" s="41">
        <f>SUM(F41:F44)</f>
        <v>0</v>
      </c>
      <c r="G40" s="6"/>
      <c r="H40" s="92"/>
      <c r="I40" s="37" t="s">
        <v>305</v>
      </c>
      <c r="J40" s="38">
        <f>SUM(J41:J43)</f>
        <v>2</v>
      </c>
      <c r="K40" s="80"/>
      <c r="L40" s="132"/>
      <c r="M40" s="80">
        <v>810</v>
      </c>
    </row>
    <row r="41" spans="1:13" ht="13.5" customHeight="1" outlineLevel="1">
      <c r="A41" s="83"/>
      <c r="B41" s="84"/>
      <c r="C41" s="38" t="s">
        <v>6</v>
      </c>
      <c r="D41" s="66">
        <v>0</v>
      </c>
      <c r="E41" s="41">
        <v>0</v>
      </c>
      <c r="F41" s="41">
        <v>0</v>
      </c>
      <c r="G41" s="6"/>
      <c r="H41" s="92"/>
      <c r="I41" s="37" t="s">
        <v>306</v>
      </c>
      <c r="J41" s="38">
        <f>J221</f>
        <v>0</v>
      </c>
      <c r="K41" s="80"/>
      <c r="L41" s="132"/>
      <c r="M41" s="80"/>
    </row>
    <row r="42" spans="1:13" ht="13.5" customHeight="1" outlineLevel="1">
      <c r="A42" s="83"/>
      <c r="B42" s="84"/>
      <c r="C42" s="38" t="s">
        <v>7</v>
      </c>
      <c r="D42" s="66">
        <v>0</v>
      </c>
      <c r="E42" s="41">
        <v>0</v>
      </c>
      <c r="F42" s="41">
        <v>0</v>
      </c>
      <c r="G42" s="6"/>
      <c r="H42" s="92"/>
      <c r="I42" s="37" t="s">
        <v>307</v>
      </c>
      <c r="J42" s="75">
        <f t="shared" ref="J42:J43" si="25">J222</f>
        <v>2</v>
      </c>
      <c r="K42" s="80"/>
      <c r="L42" s="132"/>
      <c r="M42" s="80"/>
    </row>
    <row r="43" spans="1:13" ht="13.5" customHeight="1" outlineLevel="1">
      <c r="A43" s="83"/>
      <c r="B43" s="84"/>
      <c r="C43" s="38" t="s">
        <v>8</v>
      </c>
      <c r="D43" s="66">
        <v>0</v>
      </c>
      <c r="E43" s="41">
        <v>0</v>
      </c>
      <c r="F43" s="41">
        <v>0</v>
      </c>
      <c r="G43" s="6"/>
      <c r="H43" s="92"/>
      <c r="I43" s="37" t="s">
        <v>308</v>
      </c>
      <c r="J43" s="75">
        <f t="shared" si="25"/>
        <v>0</v>
      </c>
      <c r="K43" s="80"/>
      <c r="L43" s="132"/>
      <c r="M43" s="80"/>
    </row>
    <row r="44" spans="1:13" ht="13.5" customHeight="1" outlineLevel="1">
      <c r="A44" s="83"/>
      <c r="B44" s="84"/>
      <c r="C44" s="38" t="s">
        <v>9</v>
      </c>
      <c r="D44" s="66">
        <v>0</v>
      </c>
      <c r="E44" s="41">
        <v>0</v>
      </c>
      <c r="F44" s="41">
        <v>0</v>
      </c>
      <c r="G44" s="6"/>
      <c r="H44" s="92"/>
      <c r="I44" s="37" t="s">
        <v>309</v>
      </c>
      <c r="J44" s="6">
        <f>(J41+0.5*J42)/J40</f>
        <v>0.5</v>
      </c>
      <c r="K44" s="80"/>
      <c r="L44" s="132"/>
      <c r="M44" s="80"/>
    </row>
    <row r="45" spans="1:13" ht="15.75" customHeight="1">
      <c r="A45" s="83" t="s">
        <v>17</v>
      </c>
      <c r="B45" s="90" t="s">
        <v>18</v>
      </c>
      <c r="C45" s="38" t="s">
        <v>5</v>
      </c>
      <c r="D45" s="66">
        <f>SUM(D46:D49)</f>
        <v>2304</v>
      </c>
      <c r="E45" s="73">
        <f>SUM(E46:E49)</f>
        <v>72.045000000000002</v>
      </c>
      <c r="F45" s="41">
        <f>SUM(F46:F49)</f>
        <v>72.045000000000002</v>
      </c>
      <c r="G45" s="6">
        <f>F45/D45</f>
        <v>3.1269531250000003E-2</v>
      </c>
      <c r="H45" s="92"/>
      <c r="I45" s="37" t="s">
        <v>305</v>
      </c>
      <c r="J45" s="38">
        <f>J46+J47+J48</f>
        <v>11</v>
      </c>
      <c r="K45" s="80" t="s">
        <v>405</v>
      </c>
      <c r="L45" s="132"/>
      <c r="M45" s="132"/>
    </row>
    <row r="46" spans="1:13" ht="15.75" customHeight="1">
      <c r="A46" s="83"/>
      <c r="B46" s="90"/>
      <c r="C46" s="38" t="s">
        <v>6</v>
      </c>
      <c r="D46" s="66">
        <f>D51+D66+D96</f>
        <v>2304</v>
      </c>
      <c r="E46" s="49">
        <f t="shared" ref="E46:F46" si="26">E51+E66+E96</f>
        <v>72.045000000000002</v>
      </c>
      <c r="F46" s="49">
        <f t="shared" si="26"/>
        <v>72.045000000000002</v>
      </c>
      <c r="G46" s="6">
        <f>F46/D46</f>
        <v>3.1269531250000003E-2</v>
      </c>
      <c r="H46" s="92"/>
      <c r="I46" s="37" t="s">
        <v>306</v>
      </c>
      <c r="J46" s="38">
        <f>J51+J66+J96</f>
        <v>3</v>
      </c>
      <c r="K46" s="80"/>
      <c r="L46" s="132"/>
      <c r="M46" s="132"/>
    </row>
    <row r="47" spans="1:13" ht="15.75" customHeight="1">
      <c r="A47" s="83"/>
      <c r="B47" s="90"/>
      <c r="C47" s="38" t="s">
        <v>7</v>
      </c>
      <c r="D47" s="66">
        <f t="shared" ref="D47:F49" si="27">D52+D67+D97</f>
        <v>0</v>
      </c>
      <c r="E47" s="49">
        <f t="shared" si="27"/>
        <v>0</v>
      </c>
      <c r="F47" s="49">
        <f t="shared" si="27"/>
        <v>0</v>
      </c>
      <c r="G47" s="6"/>
      <c r="H47" s="92"/>
      <c r="I47" s="37" t="s">
        <v>307</v>
      </c>
      <c r="J47" s="72">
        <f t="shared" ref="J47:J48" si="28">J52+J67+J97</f>
        <v>2</v>
      </c>
      <c r="K47" s="80"/>
      <c r="L47" s="132"/>
      <c r="M47" s="132"/>
    </row>
    <row r="48" spans="1:13" ht="15.75" customHeight="1">
      <c r="A48" s="83"/>
      <c r="B48" s="90"/>
      <c r="C48" s="38" t="s">
        <v>8</v>
      </c>
      <c r="D48" s="66">
        <f t="shared" si="27"/>
        <v>0</v>
      </c>
      <c r="E48" s="49">
        <f t="shared" si="27"/>
        <v>0</v>
      </c>
      <c r="F48" s="49">
        <f t="shared" si="27"/>
        <v>0</v>
      </c>
      <c r="G48" s="6"/>
      <c r="H48" s="92"/>
      <c r="I48" s="37" t="s">
        <v>308</v>
      </c>
      <c r="J48" s="72">
        <f t="shared" si="28"/>
        <v>6</v>
      </c>
      <c r="K48" s="80"/>
      <c r="L48" s="132"/>
      <c r="M48" s="132"/>
    </row>
    <row r="49" spans="1:13" ht="105.75" customHeight="1">
      <c r="A49" s="83"/>
      <c r="B49" s="90"/>
      <c r="C49" s="38" t="s">
        <v>9</v>
      </c>
      <c r="D49" s="66">
        <f t="shared" si="27"/>
        <v>0</v>
      </c>
      <c r="E49" s="49">
        <f t="shared" si="27"/>
        <v>0</v>
      </c>
      <c r="F49" s="49">
        <f t="shared" si="27"/>
        <v>0</v>
      </c>
      <c r="G49" s="6"/>
      <c r="H49" s="92"/>
      <c r="I49" s="37" t="s">
        <v>309</v>
      </c>
      <c r="J49" s="6">
        <f>(J46+0.5*J47)/J45</f>
        <v>0.36363636363636365</v>
      </c>
      <c r="K49" s="80"/>
      <c r="L49" s="132"/>
      <c r="M49" s="132"/>
    </row>
    <row r="50" spans="1:13" ht="14.25" customHeight="1" outlineLevel="1">
      <c r="A50" s="83" t="s">
        <v>19</v>
      </c>
      <c r="B50" s="93" t="s">
        <v>22</v>
      </c>
      <c r="C50" s="38" t="s">
        <v>5</v>
      </c>
      <c r="D50" s="66">
        <f>SUM(D51:D54)</f>
        <v>0</v>
      </c>
      <c r="E50" s="41">
        <f>SUM(E51:E54)</f>
        <v>0</v>
      </c>
      <c r="F50" s="41">
        <f>SUM(F51:F54)</f>
        <v>0</v>
      </c>
      <c r="G50" s="6"/>
      <c r="H50" s="84"/>
      <c r="I50" s="37" t="s">
        <v>305</v>
      </c>
      <c r="J50" s="38">
        <f>J51+J52+J53</f>
        <v>2</v>
      </c>
      <c r="K50" s="80" t="s">
        <v>20</v>
      </c>
      <c r="L50" s="132"/>
      <c r="M50" s="132"/>
    </row>
    <row r="51" spans="1:13" ht="14.25" customHeight="1" outlineLevel="1">
      <c r="A51" s="83"/>
      <c r="B51" s="93"/>
      <c r="C51" s="38" t="s">
        <v>6</v>
      </c>
      <c r="D51" s="66">
        <f>D56+D61</f>
        <v>0</v>
      </c>
      <c r="E51" s="41">
        <f t="shared" ref="E51:F51" si="29">E56+E61</f>
        <v>0</v>
      </c>
      <c r="F51" s="41">
        <f t="shared" si="29"/>
        <v>0</v>
      </c>
      <c r="G51" s="6"/>
      <c r="H51" s="84"/>
      <c r="I51" s="37" t="s">
        <v>306</v>
      </c>
      <c r="J51" s="38">
        <v>2</v>
      </c>
      <c r="K51" s="80"/>
      <c r="L51" s="132"/>
      <c r="M51" s="132"/>
    </row>
    <row r="52" spans="1:13" ht="14.25" customHeight="1" outlineLevel="1">
      <c r="A52" s="83"/>
      <c r="B52" s="93"/>
      <c r="C52" s="38" t="s">
        <v>7</v>
      </c>
      <c r="D52" s="66">
        <f t="shared" ref="D52:F54" si="30">D57+D62</f>
        <v>0</v>
      </c>
      <c r="E52" s="41">
        <f t="shared" si="30"/>
        <v>0</v>
      </c>
      <c r="F52" s="41">
        <f t="shared" si="30"/>
        <v>0</v>
      </c>
      <c r="G52" s="6"/>
      <c r="H52" s="84"/>
      <c r="I52" s="37" t="s">
        <v>307</v>
      </c>
      <c r="J52" s="38">
        <v>0</v>
      </c>
      <c r="K52" s="80"/>
      <c r="L52" s="132"/>
      <c r="M52" s="132"/>
    </row>
    <row r="53" spans="1:13" ht="14.25" customHeight="1" outlineLevel="1">
      <c r="A53" s="83"/>
      <c r="B53" s="93"/>
      <c r="C53" s="38" t="s">
        <v>8</v>
      </c>
      <c r="D53" s="66">
        <f t="shared" si="30"/>
        <v>0</v>
      </c>
      <c r="E53" s="41">
        <f t="shared" si="30"/>
        <v>0</v>
      </c>
      <c r="F53" s="41">
        <f t="shared" si="30"/>
        <v>0</v>
      </c>
      <c r="G53" s="6"/>
      <c r="H53" s="84"/>
      <c r="I53" s="37" t="s">
        <v>308</v>
      </c>
      <c r="J53" s="38">
        <v>0</v>
      </c>
      <c r="K53" s="80"/>
      <c r="L53" s="132"/>
      <c r="M53" s="132"/>
    </row>
    <row r="54" spans="1:13" ht="19.5" customHeight="1" outlineLevel="1">
      <c r="A54" s="83"/>
      <c r="B54" s="93"/>
      <c r="C54" s="38" t="s">
        <v>9</v>
      </c>
      <c r="D54" s="66">
        <f t="shared" si="30"/>
        <v>0</v>
      </c>
      <c r="E54" s="41">
        <f t="shared" si="30"/>
        <v>0</v>
      </c>
      <c r="F54" s="41">
        <f t="shared" si="30"/>
        <v>0</v>
      </c>
      <c r="G54" s="6"/>
      <c r="H54" s="84"/>
      <c r="I54" s="37" t="s">
        <v>309</v>
      </c>
      <c r="J54" s="6">
        <f>(J51+0.5*J52)/J50</f>
        <v>1</v>
      </c>
      <c r="K54" s="80"/>
      <c r="L54" s="132"/>
      <c r="M54" s="132"/>
    </row>
    <row r="55" spans="1:13" ht="14.25" customHeight="1" outlineLevel="2">
      <c r="A55" s="83" t="s">
        <v>21</v>
      </c>
      <c r="B55" s="84" t="s">
        <v>310</v>
      </c>
      <c r="C55" s="38" t="s">
        <v>5</v>
      </c>
      <c r="D55" s="66">
        <f>SUM(D56:D59)</f>
        <v>0</v>
      </c>
      <c r="E55" s="41">
        <f>SUM(E56:E59)</f>
        <v>0</v>
      </c>
      <c r="F55" s="41">
        <f>SUM(F56:F59)</f>
        <v>0</v>
      </c>
      <c r="G55" s="6"/>
      <c r="H55" s="84" t="s">
        <v>311</v>
      </c>
      <c r="I55" s="89" t="s">
        <v>534</v>
      </c>
      <c r="J55" s="80" t="s">
        <v>403</v>
      </c>
      <c r="K55" s="80" t="s">
        <v>23</v>
      </c>
      <c r="L55" s="80"/>
      <c r="M55" s="80">
        <v>833</v>
      </c>
    </row>
    <row r="56" spans="1:13" ht="14.25" customHeight="1" outlineLevel="2">
      <c r="A56" s="83"/>
      <c r="B56" s="84"/>
      <c r="C56" s="38" t="s">
        <v>6</v>
      </c>
      <c r="D56" s="66">
        <v>0</v>
      </c>
      <c r="E56" s="41">
        <v>0</v>
      </c>
      <c r="F56" s="41">
        <v>0</v>
      </c>
      <c r="G56" s="6"/>
      <c r="H56" s="84"/>
      <c r="I56" s="89"/>
      <c r="J56" s="80"/>
      <c r="K56" s="80"/>
      <c r="L56" s="80"/>
      <c r="M56" s="80"/>
    </row>
    <row r="57" spans="1:13" ht="14.25" customHeight="1" outlineLevel="2">
      <c r="A57" s="83"/>
      <c r="B57" s="84"/>
      <c r="C57" s="38" t="s">
        <v>7</v>
      </c>
      <c r="D57" s="66">
        <v>0</v>
      </c>
      <c r="E57" s="41">
        <v>0</v>
      </c>
      <c r="F57" s="41">
        <v>0</v>
      </c>
      <c r="G57" s="6"/>
      <c r="H57" s="84"/>
      <c r="I57" s="89"/>
      <c r="J57" s="80"/>
      <c r="K57" s="80"/>
      <c r="L57" s="80"/>
      <c r="M57" s="80"/>
    </row>
    <row r="58" spans="1:13" ht="14.25" customHeight="1" outlineLevel="2">
      <c r="A58" s="83"/>
      <c r="B58" s="84"/>
      <c r="C58" s="38" t="s">
        <v>8</v>
      </c>
      <c r="D58" s="66">
        <v>0</v>
      </c>
      <c r="E58" s="41">
        <v>0</v>
      </c>
      <c r="F58" s="41">
        <v>0</v>
      </c>
      <c r="G58" s="6"/>
      <c r="H58" s="84"/>
      <c r="I58" s="89"/>
      <c r="J58" s="80"/>
      <c r="K58" s="80"/>
      <c r="L58" s="80"/>
      <c r="M58" s="80"/>
    </row>
    <row r="59" spans="1:13" ht="84" customHeight="1" outlineLevel="2">
      <c r="A59" s="83"/>
      <c r="B59" s="84"/>
      <c r="C59" s="38" t="s">
        <v>9</v>
      </c>
      <c r="D59" s="66">
        <v>0</v>
      </c>
      <c r="E59" s="41">
        <v>0</v>
      </c>
      <c r="F59" s="41">
        <v>0</v>
      </c>
      <c r="G59" s="6"/>
      <c r="H59" s="84"/>
      <c r="I59" s="89"/>
      <c r="J59" s="80"/>
      <c r="K59" s="80"/>
      <c r="L59" s="80"/>
      <c r="M59" s="80"/>
    </row>
    <row r="60" spans="1:13" ht="13.5" customHeight="1" outlineLevel="2">
      <c r="A60" s="83" t="s">
        <v>25</v>
      </c>
      <c r="B60" s="84" t="s">
        <v>24</v>
      </c>
      <c r="C60" s="38" t="s">
        <v>5</v>
      </c>
      <c r="D60" s="66">
        <f>SUM(D61:D64)</f>
        <v>0</v>
      </c>
      <c r="E60" s="41">
        <f>SUM(E61:E64)</f>
        <v>0</v>
      </c>
      <c r="F60" s="41">
        <f>SUM(F61:F64)</f>
        <v>0</v>
      </c>
      <c r="G60" s="6"/>
      <c r="H60" s="84" t="s">
        <v>293</v>
      </c>
      <c r="I60" s="89" t="s">
        <v>535</v>
      </c>
      <c r="J60" s="88" t="s">
        <v>403</v>
      </c>
      <c r="K60" s="80" t="s">
        <v>11</v>
      </c>
      <c r="L60" s="80"/>
      <c r="M60" s="80">
        <v>833</v>
      </c>
    </row>
    <row r="61" spans="1:13" ht="12" customHeight="1" outlineLevel="2">
      <c r="A61" s="83"/>
      <c r="B61" s="84"/>
      <c r="C61" s="38" t="s">
        <v>6</v>
      </c>
      <c r="D61" s="66">
        <v>0</v>
      </c>
      <c r="E61" s="41">
        <v>0</v>
      </c>
      <c r="F61" s="41">
        <v>0</v>
      </c>
      <c r="G61" s="6"/>
      <c r="H61" s="84"/>
      <c r="I61" s="89"/>
      <c r="J61" s="88"/>
      <c r="K61" s="80"/>
      <c r="L61" s="80"/>
      <c r="M61" s="80"/>
    </row>
    <row r="62" spans="1:13" ht="13.5" customHeight="1" outlineLevel="2">
      <c r="A62" s="83"/>
      <c r="B62" s="84"/>
      <c r="C62" s="38" t="s">
        <v>7</v>
      </c>
      <c r="D62" s="66">
        <v>0</v>
      </c>
      <c r="E62" s="41">
        <v>0</v>
      </c>
      <c r="F62" s="41">
        <v>0</v>
      </c>
      <c r="G62" s="6"/>
      <c r="H62" s="84"/>
      <c r="I62" s="89"/>
      <c r="J62" s="88"/>
      <c r="K62" s="80"/>
      <c r="L62" s="80"/>
      <c r="M62" s="80"/>
    </row>
    <row r="63" spans="1:13" ht="13.5" customHeight="1" outlineLevel="2">
      <c r="A63" s="83"/>
      <c r="B63" s="84"/>
      <c r="C63" s="38" t="s">
        <v>8</v>
      </c>
      <c r="D63" s="66">
        <v>0</v>
      </c>
      <c r="E63" s="41">
        <v>0</v>
      </c>
      <c r="F63" s="41">
        <v>0</v>
      </c>
      <c r="G63" s="6"/>
      <c r="H63" s="84"/>
      <c r="I63" s="89"/>
      <c r="J63" s="88"/>
      <c r="K63" s="80"/>
      <c r="L63" s="80"/>
      <c r="M63" s="80"/>
    </row>
    <row r="64" spans="1:13" ht="25.5" customHeight="1" outlineLevel="2">
      <c r="A64" s="83"/>
      <c r="B64" s="84"/>
      <c r="C64" s="38" t="s">
        <v>9</v>
      </c>
      <c r="D64" s="66">
        <v>0</v>
      </c>
      <c r="E64" s="41">
        <v>0</v>
      </c>
      <c r="F64" s="41">
        <v>0</v>
      </c>
      <c r="G64" s="6"/>
      <c r="H64" s="84"/>
      <c r="I64" s="89"/>
      <c r="J64" s="88"/>
      <c r="K64" s="80"/>
      <c r="L64" s="80"/>
      <c r="M64" s="80"/>
    </row>
    <row r="65" spans="1:13" ht="15" customHeight="1" outlineLevel="1">
      <c r="A65" s="83" t="s">
        <v>32</v>
      </c>
      <c r="B65" s="93" t="s">
        <v>26</v>
      </c>
      <c r="C65" s="38" t="s">
        <v>5</v>
      </c>
      <c r="D65" s="66">
        <f>SUM(D66:D69)</f>
        <v>0</v>
      </c>
      <c r="E65" s="41">
        <f>SUM(E66:E69)</f>
        <v>0</v>
      </c>
      <c r="F65" s="41">
        <f>SUM(F66:F69)</f>
        <v>0</v>
      </c>
      <c r="G65" s="6"/>
      <c r="H65" s="84"/>
      <c r="I65" s="37" t="s">
        <v>305</v>
      </c>
      <c r="J65" s="38">
        <f>J66+J67+J68</f>
        <v>5</v>
      </c>
      <c r="K65" s="80" t="s">
        <v>11</v>
      </c>
      <c r="L65" s="132"/>
      <c r="M65" s="132"/>
    </row>
    <row r="66" spans="1:13" ht="15" customHeight="1" outlineLevel="1">
      <c r="A66" s="83"/>
      <c r="B66" s="93"/>
      <c r="C66" s="38" t="s">
        <v>6</v>
      </c>
      <c r="D66" s="66">
        <f>D71+D76+D81+D86+D91</f>
        <v>0</v>
      </c>
      <c r="E66" s="49">
        <f t="shared" ref="E66:F66" si="31">E71+E76+E81+E86+E91</f>
        <v>0</v>
      </c>
      <c r="F66" s="49">
        <f t="shared" si="31"/>
        <v>0</v>
      </c>
      <c r="G66" s="6"/>
      <c r="H66" s="84"/>
      <c r="I66" s="37" t="s">
        <v>306</v>
      </c>
      <c r="J66" s="38">
        <v>1</v>
      </c>
      <c r="K66" s="80"/>
      <c r="L66" s="132"/>
      <c r="M66" s="132"/>
    </row>
    <row r="67" spans="1:13" ht="15" customHeight="1" outlineLevel="1">
      <c r="A67" s="83"/>
      <c r="B67" s="93"/>
      <c r="C67" s="38" t="s">
        <v>7</v>
      </c>
      <c r="D67" s="66">
        <f t="shared" ref="D67:F69" si="32">D72+D77+D82+D87+D92</f>
        <v>0</v>
      </c>
      <c r="E67" s="49">
        <f t="shared" si="32"/>
        <v>0</v>
      </c>
      <c r="F67" s="49">
        <f t="shared" si="32"/>
        <v>0</v>
      </c>
      <c r="G67" s="6"/>
      <c r="H67" s="84"/>
      <c r="I67" s="37" t="s">
        <v>307</v>
      </c>
      <c r="J67" s="38">
        <v>2</v>
      </c>
      <c r="K67" s="80"/>
      <c r="L67" s="132"/>
      <c r="M67" s="132"/>
    </row>
    <row r="68" spans="1:13" ht="15" customHeight="1" outlineLevel="1">
      <c r="A68" s="83"/>
      <c r="B68" s="93"/>
      <c r="C68" s="38" t="s">
        <v>8</v>
      </c>
      <c r="D68" s="66">
        <f t="shared" si="32"/>
        <v>0</v>
      </c>
      <c r="E68" s="49">
        <f t="shared" si="32"/>
        <v>0</v>
      </c>
      <c r="F68" s="49">
        <f t="shared" si="32"/>
        <v>0</v>
      </c>
      <c r="G68" s="6"/>
      <c r="H68" s="84"/>
      <c r="I68" s="37" t="s">
        <v>308</v>
      </c>
      <c r="J68" s="38">
        <v>2</v>
      </c>
      <c r="K68" s="80"/>
      <c r="L68" s="132"/>
      <c r="M68" s="132"/>
    </row>
    <row r="69" spans="1:13" ht="17.25" customHeight="1" outlineLevel="1">
      <c r="A69" s="83"/>
      <c r="B69" s="93"/>
      <c r="C69" s="38" t="s">
        <v>9</v>
      </c>
      <c r="D69" s="66">
        <f t="shared" si="32"/>
        <v>0</v>
      </c>
      <c r="E69" s="49">
        <f t="shared" si="32"/>
        <v>0</v>
      </c>
      <c r="F69" s="49">
        <f t="shared" si="32"/>
        <v>0</v>
      </c>
      <c r="G69" s="6"/>
      <c r="H69" s="84"/>
      <c r="I69" s="37" t="s">
        <v>309</v>
      </c>
      <c r="J69" s="6">
        <f>(J66+0.5*J67)/J65</f>
        <v>0.4</v>
      </c>
      <c r="K69" s="80"/>
      <c r="L69" s="132"/>
      <c r="M69" s="132"/>
    </row>
    <row r="70" spans="1:13" ht="14.25" customHeight="1" outlineLevel="2">
      <c r="A70" s="83" t="s">
        <v>33</v>
      </c>
      <c r="B70" s="93" t="s">
        <v>283</v>
      </c>
      <c r="C70" s="38" t="s">
        <v>5</v>
      </c>
      <c r="D70" s="66">
        <f>SUM(D71:D74)</f>
        <v>0</v>
      </c>
      <c r="E70" s="41">
        <f>SUM(E71:E74)</f>
        <v>0</v>
      </c>
      <c r="F70" s="41">
        <f>SUM(F71:F74)</f>
        <v>0</v>
      </c>
      <c r="G70" s="6"/>
      <c r="H70" s="84" t="s">
        <v>27</v>
      </c>
      <c r="I70" s="144" t="s">
        <v>536</v>
      </c>
      <c r="J70" s="80" t="s">
        <v>403</v>
      </c>
      <c r="K70" s="80" t="s">
        <v>28</v>
      </c>
      <c r="L70" s="80"/>
      <c r="M70" s="80">
        <v>833</v>
      </c>
    </row>
    <row r="71" spans="1:13" ht="14.25" customHeight="1" outlineLevel="2">
      <c r="A71" s="83"/>
      <c r="B71" s="93"/>
      <c r="C71" s="38" t="s">
        <v>6</v>
      </c>
      <c r="D71" s="66">
        <v>0</v>
      </c>
      <c r="E71" s="41">
        <v>0</v>
      </c>
      <c r="F71" s="41">
        <v>0</v>
      </c>
      <c r="G71" s="6"/>
      <c r="H71" s="84"/>
      <c r="I71" s="144"/>
      <c r="J71" s="80"/>
      <c r="K71" s="80"/>
      <c r="L71" s="80"/>
      <c r="M71" s="80"/>
    </row>
    <row r="72" spans="1:13" ht="14.25" customHeight="1" outlineLevel="2">
      <c r="A72" s="83"/>
      <c r="B72" s="93"/>
      <c r="C72" s="38" t="s">
        <v>7</v>
      </c>
      <c r="D72" s="66">
        <v>0</v>
      </c>
      <c r="E72" s="41">
        <v>0</v>
      </c>
      <c r="F72" s="41">
        <v>0</v>
      </c>
      <c r="G72" s="6"/>
      <c r="H72" s="84"/>
      <c r="I72" s="144"/>
      <c r="J72" s="80"/>
      <c r="K72" s="80"/>
      <c r="L72" s="80"/>
      <c r="M72" s="80"/>
    </row>
    <row r="73" spans="1:13" ht="14.25" customHeight="1" outlineLevel="2">
      <c r="A73" s="83"/>
      <c r="B73" s="93"/>
      <c r="C73" s="38" t="s">
        <v>8</v>
      </c>
      <c r="D73" s="66">
        <v>0</v>
      </c>
      <c r="E73" s="41">
        <v>0</v>
      </c>
      <c r="F73" s="41">
        <v>0</v>
      </c>
      <c r="G73" s="6"/>
      <c r="H73" s="84"/>
      <c r="I73" s="144"/>
      <c r="J73" s="80"/>
      <c r="K73" s="80"/>
      <c r="L73" s="80"/>
      <c r="M73" s="80"/>
    </row>
    <row r="74" spans="1:13" ht="33" customHeight="1" outlineLevel="2">
      <c r="A74" s="83"/>
      <c r="B74" s="93"/>
      <c r="C74" s="38" t="s">
        <v>9</v>
      </c>
      <c r="D74" s="66">
        <v>0</v>
      </c>
      <c r="E74" s="41">
        <v>0</v>
      </c>
      <c r="F74" s="41">
        <v>0</v>
      </c>
      <c r="G74" s="6"/>
      <c r="H74" s="84"/>
      <c r="I74" s="144"/>
      <c r="J74" s="80"/>
      <c r="K74" s="80"/>
      <c r="L74" s="80"/>
      <c r="M74" s="80"/>
    </row>
    <row r="75" spans="1:13" ht="15" customHeight="1" outlineLevel="2">
      <c r="A75" s="83" t="s">
        <v>40</v>
      </c>
      <c r="B75" s="93" t="s">
        <v>228</v>
      </c>
      <c r="C75" s="38" t="s">
        <v>5</v>
      </c>
      <c r="D75" s="66">
        <f>SUM(D76:D79)</f>
        <v>0</v>
      </c>
      <c r="E75" s="41">
        <f>SUM(E76:E79)</f>
        <v>0</v>
      </c>
      <c r="F75" s="41">
        <f>SUM(F76:F79)</f>
        <v>0</v>
      </c>
      <c r="G75" s="6"/>
      <c r="H75" s="84" t="s">
        <v>294</v>
      </c>
      <c r="I75" s="89" t="s">
        <v>537</v>
      </c>
      <c r="J75" s="80" t="s">
        <v>538</v>
      </c>
      <c r="K75" s="80" t="s">
        <v>11</v>
      </c>
      <c r="L75" s="82" t="s">
        <v>569</v>
      </c>
      <c r="M75" s="80">
        <v>833</v>
      </c>
    </row>
    <row r="76" spans="1:13" ht="13.5" customHeight="1" outlineLevel="2">
      <c r="A76" s="145"/>
      <c r="B76" s="93"/>
      <c r="C76" s="38" t="s">
        <v>6</v>
      </c>
      <c r="D76" s="66">
        <v>0</v>
      </c>
      <c r="E76" s="41">
        <v>0</v>
      </c>
      <c r="F76" s="41">
        <v>0</v>
      </c>
      <c r="G76" s="6"/>
      <c r="H76" s="84"/>
      <c r="I76" s="89"/>
      <c r="J76" s="80"/>
      <c r="K76" s="80"/>
      <c r="L76" s="82"/>
      <c r="M76" s="80"/>
    </row>
    <row r="77" spans="1:13" ht="13.5" customHeight="1" outlineLevel="2">
      <c r="A77" s="145"/>
      <c r="B77" s="93"/>
      <c r="C77" s="38" t="s">
        <v>7</v>
      </c>
      <c r="D77" s="66">
        <v>0</v>
      </c>
      <c r="E77" s="41">
        <v>0</v>
      </c>
      <c r="F77" s="41">
        <v>0</v>
      </c>
      <c r="G77" s="6"/>
      <c r="H77" s="84"/>
      <c r="I77" s="89"/>
      <c r="J77" s="80"/>
      <c r="K77" s="80"/>
      <c r="L77" s="82"/>
      <c r="M77" s="80"/>
    </row>
    <row r="78" spans="1:13" ht="13.5" customHeight="1" outlineLevel="2">
      <c r="A78" s="145"/>
      <c r="B78" s="93"/>
      <c r="C78" s="38" t="s">
        <v>8</v>
      </c>
      <c r="D78" s="66">
        <v>0</v>
      </c>
      <c r="E78" s="41">
        <v>0</v>
      </c>
      <c r="F78" s="41">
        <v>0</v>
      </c>
      <c r="G78" s="6"/>
      <c r="H78" s="84"/>
      <c r="I78" s="89"/>
      <c r="J78" s="80"/>
      <c r="K78" s="80"/>
      <c r="L78" s="82"/>
      <c r="M78" s="80"/>
    </row>
    <row r="79" spans="1:13" ht="103.5" customHeight="1" outlineLevel="2">
      <c r="A79" s="145"/>
      <c r="B79" s="93"/>
      <c r="C79" s="38" t="s">
        <v>9</v>
      </c>
      <c r="D79" s="66">
        <v>0</v>
      </c>
      <c r="E79" s="41">
        <v>0</v>
      </c>
      <c r="F79" s="41">
        <v>0</v>
      </c>
      <c r="G79" s="6"/>
      <c r="H79" s="84"/>
      <c r="I79" s="89"/>
      <c r="J79" s="80"/>
      <c r="K79" s="80"/>
      <c r="L79" s="82"/>
      <c r="M79" s="80"/>
    </row>
    <row r="80" spans="1:13" ht="15" customHeight="1" outlineLevel="2">
      <c r="A80" s="83" t="s">
        <v>229</v>
      </c>
      <c r="B80" s="93" t="s">
        <v>29</v>
      </c>
      <c r="C80" s="38" t="s">
        <v>5</v>
      </c>
      <c r="D80" s="66">
        <f>SUM(D81:D84)</f>
        <v>0</v>
      </c>
      <c r="E80" s="41">
        <f>SUM(E81:E84)</f>
        <v>0</v>
      </c>
      <c r="F80" s="41">
        <f>SUM(F81:F84)</f>
        <v>0</v>
      </c>
      <c r="G80" s="6"/>
      <c r="H80" s="84" t="s">
        <v>219</v>
      </c>
      <c r="I80" s="89" t="s">
        <v>539</v>
      </c>
      <c r="J80" s="88" t="s">
        <v>540</v>
      </c>
      <c r="K80" s="80" t="s">
        <v>11</v>
      </c>
      <c r="L80" s="80" t="s">
        <v>541</v>
      </c>
      <c r="M80" s="80">
        <v>833</v>
      </c>
    </row>
    <row r="81" spans="1:13" ht="13.5" customHeight="1" outlineLevel="2">
      <c r="A81" s="146"/>
      <c r="B81" s="93"/>
      <c r="C81" s="38" t="s">
        <v>6</v>
      </c>
      <c r="D81" s="66">
        <v>0</v>
      </c>
      <c r="E81" s="41">
        <v>0</v>
      </c>
      <c r="F81" s="41">
        <v>0</v>
      </c>
      <c r="G81" s="6"/>
      <c r="H81" s="84"/>
      <c r="I81" s="89"/>
      <c r="J81" s="88"/>
      <c r="K81" s="80"/>
      <c r="L81" s="80"/>
      <c r="M81" s="80"/>
    </row>
    <row r="82" spans="1:13" ht="13.5" customHeight="1" outlineLevel="2">
      <c r="A82" s="146"/>
      <c r="B82" s="93"/>
      <c r="C82" s="38" t="s">
        <v>7</v>
      </c>
      <c r="D82" s="66">
        <v>0</v>
      </c>
      <c r="E82" s="41">
        <v>0</v>
      </c>
      <c r="F82" s="41">
        <v>0</v>
      </c>
      <c r="G82" s="6"/>
      <c r="H82" s="84"/>
      <c r="I82" s="89"/>
      <c r="J82" s="88"/>
      <c r="K82" s="80"/>
      <c r="L82" s="80"/>
      <c r="M82" s="80"/>
    </row>
    <row r="83" spans="1:13" ht="13.5" customHeight="1" outlineLevel="2">
      <c r="A83" s="146"/>
      <c r="B83" s="93"/>
      <c r="C83" s="38" t="s">
        <v>8</v>
      </c>
      <c r="D83" s="66">
        <v>0</v>
      </c>
      <c r="E83" s="41">
        <v>0</v>
      </c>
      <c r="F83" s="41">
        <v>0</v>
      </c>
      <c r="G83" s="6"/>
      <c r="H83" s="84"/>
      <c r="I83" s="89"/>
      <c r="J83" s="88"/>
      <c r="K83" s="80"/>
      <c r="L83" s="80"/>
      <c r="M83" s="80"/>
    </row>
    <row r="84" spans="1:13" ht="76.5" customHeight="1" outlineLevel="2">
      <c r="A84" s="146"/>
      <c r="B84" s="93"/>
      <c r="C84" s="38" t="s">
        <v>9</v>
      </c>
      <c r="D84" s="66">
        <v>0</v>
      </c>
      <c r="E84" s="41">
        <v>0</v>
      </c>
      <c r="F84" s="41">
        <v>0</v>
      </c>
      <c r="G84" s="6"/>
      <c r="H84" s="84"/>
      <c r="I84" s="89"/>
      <c r="J84" s="88"/>
      <c r="K84" s="80"/>
      <c r="L84" s="80"/>
      <c r="M84" s="80"/>
    </row>
    <row r="85" spans="1:13" ht="15.75" customHeight="1" outlineLevel="2">
      <c r="A85" s="83" t="s">
        <v>230</v>
      </c>
      <c r="B85" s="93" t="s">
        <v>30</v>
      </c>
      <c r="C85" s="38" t="s">
        <v>5</v>
      </c>
      <c r="D85" s="66">
        <f>SUM(D86:D89)</f>
        <v>0</v>
      </c>
      <c r="E85" s="41">
        <f>SUM(E86:E89)</f>
        <v>0</v>
      </c>
      <c r="F85" s="41">
        <f>SUM(F86:F89)</f>
        <v>0</v>
      </c>
      <c r="G85" s="6"/>
      <c r="H85" s="84" t="s">
        <v>31</v>
      </c>
      <c r="I85" s="89" t="s">
        <v>542</v>
      </c>
      <c r="J85" s="88" t="s">
        <v>538</v>
      </c>
      <c r="K85" s="80" t="s">
        <v>11</v>
      </c>
      <c r="L85" s="80"/>
      <c r="M85" s="80">
        <v>833</v>
      </c>
    </row>
    <row r="86" spans="1:13" ht="13.5" customHeight="1" outlineLevel="2">
      <c r="A86" s="83"/>
      <c r="B86" s="93"/>
      <c r="C86" s="38" t="s">
        <v>6</v>
      </c>
      <c r="D86" s="66">
        <v>0</v>
      </c>
      <c r="E86" s="41">
        <v>0</v>
      </c>
      <c r="F86" s="41">
        <v>0</v>
      </c>
      <c r="G86" s="6"/>
      <c r="H86" s="84"/>
      <c r="I86" s="89"/>
      <c r="J86" s="88"/>
      <c r="K86" s="80"/>
      <c r="L86" s="80"/>
      <c r="M86" s="80"/>
    </row>
    <row r="87" spans="1:13" ht="13.5" customHeight="1" outlineLevel="2">
      <c r="A87" s="83"/>
      <c r="B87" s="93"/>
      <c r="C87" s="38" t="s">
        <v>7</v>
      </c>
      <c r="D87" s="66">
        <v>0</v>
      </c>
      <c r="E87" s="41">
        <v>0</v>
      </c>
      <c r="F87" s="41">
        <v>0</v>
      </c>
      <c r="G87" s="6"/>
      <c r="H87" s="84"/>
      <c r="I87" s="89"/>
      <c r="J87" s="88"/>
      <c r="K87" s="80"/>
      <c r="L87" s="80"/>
      <c r="M87" s="80"/>
    </row>
    <row r="88" spans="1:13" ht="13.5" customHeight="1" outlineLevel="2">
      <c r="A88" s="83"/>
      <c r="B88" s="93"/>
      <c r="C88" s="38" t="s">
        <v>8</v>
      </c>
      <c r="D88" s="66">
        <v>0</v>
      </c>
      <c r="E88" s="41">
        <v>0</v>
      </c>
      <c r="F88" s="41">
        <v>0</v>
      </c>
      <c r="G88" s="6"/>
      <c r="H88" s="84"/>
      <c r="I88" s="89"/>
      <c r="J88" s="88"/>
      <c r="K88" s="80"/>
      <c r="L88" s="80"/>
      <c r="M88" s="80"/>
    </row>
    <row r="89" spans="1:13" outlineLevel="2">
      <c r="A89" s="83"/>
      <c r="B89" s="93"/>
      <c r="C89" s="38" t="s">
        <v>9</v>
      </c>
      <c r="D89" s="66">
        <v>0</v>
      </c>
      <c r="E89" s="41">
        <v>0</v>
      </c>
      <c r="F89" s="41">
        <v>0</v>
      </c>
      <c r="G89" s="6"/>
      <c r="H89" s="84"/>
      <c r="I89" s="89"/>
      <c r="J89" s="88"/>
      <c r="K89" s="80"/>
      <c r="L89" s="80"/>
      <c r="M89" s="80"/>
    </row>
    <row r="90" spans="1:13" ht="15" customHeight="1" outlineLevel="2">
      <c r="A90" s="83" t="s">
        <v>492</v>
      </c>
      <c r="B90" s="84" t="s">
        <v>210</v>
      </c>
      <c r="C90" s="75" t="s">
        <v>5</v>
      </c>
      <c r="D90" s="76">
        <f>SUM(D91:D94)</f>
        <v>0</v>
      </c>
      <c r="E90" s="76">
        <f>SUM(E91:E94)</f>
        <v>0</v>
      </c>
      <c r="F90" s="76">
        <f>SUM(F91:F94)</f>
        <v>0</v>
      </c>
      <c r="G90" s="6"/>
      <c r="H90" s="84" t="s">
        <v>211</v>
      </c>
      <c r="I90" s="84"/>
      <c r="J90" s="80" t="s">
        <v>540</v>
      </c>
      <c r="K90" s="80" t="s">
        <v>12</v>
      </c>
      <c r="L90" s="80" t="s">
        <v>682</v>
      </c>
      <c r="M90" s="80">
        <v>809</v>
      </c>
    </row>
    <row r="91" spans="1:13" ht="15" customHeight="1" outlineLevel="2">
      <c r="A91" s="83"/>
      <c r="B91" s="84"/>
      <c r="C91" s="75" t="s">
        <v>6</v>
      </c>
      <c r="D91" s="76">
        <v>0</v>
      </c>
      <c r="E91" s="76">
        <v>0</v>
      </c>
      <c r="F91" s="76">
        <v>0</v>
      </c>
      <c r="G91" s="6"/>
      <c r="H91" s="84"/>
      <c r="I91" s="84"/>
      <c r="J91" s="80"/>
      <c r="K91" s="80"/>
      <c r="L91" s="80"/>
      <c r="M91" s="80"/>
    </row>
    <row r="92" spans="1:13" ht="15" customHeight="1" outlineLevel="2">
      <c r="A92" s="83"/>
      <c r="B92" s="84"/>
      <c r="C92" s="75" t="s">
        <v>7</v>
      </c>
      <c r="D92" s="76">
        <v>0</v>
      </c>
      <c r="E92" s="76">
        <v>0</v>
      </c>
      <c r="F92" s="76">
        <v>0</v>
      </c>
      <c r="G92" s="6"/>
      <c r="H92" s="84"/>
      <c r="I92" s="84"/>
      <c r="J92" s="80"/>
      <c r="K92" s="80"/>
      <c r="L92" s="80"/>
      <c r="M92" s="80"/>
    </row>
    <row r="93" spans="1:13" ht="15" customHeight="1" outlineLevel="2">
      <c r="A93" s="83"/>
      <c r="B93" s="84"/>
      <c r="C93" s="75" t="s">
        <v>8</v>
      </c>
      <c r="D93" s="76">
        <v>0</v>
      </c>
      <c r="E93" s="76">
        <v>0</v>
      </c>
      <c r="F93" s="76">
        <v>0</v>
      </c>
      <c r="G93" s="6"/>
      <c r="H93" s="84"/>
      <c r="I93" s="84"/>
      <c r="J93" s="80"/>
      <c r="K93" s="80"/>
      <c r="L93" s="80"/>
      <c r="M93" s="80"/>
    </row>
    <row r="94" spans="1:13" ht="18" customHeight="1" outlineLevel="2">
      <c r="A94" s="83"/>
      <c r="B94" s="84"/>
      <c r="C94" s="75" t="s">
        <v>9</v>
      </c>
      <c r="D94" s="76">
        <v>0</v>
      </c>
      <c r="E94" s="76">
        <v>0</v>
      </c>
      <c r="F94" s="76">
        <v>0</v>
      </c>
      <c r="G94" s="6"/>
      <c r="H94" s="84"/>
      <c r="I94" s="84"/>
      <c r="J94" s="80"/>
      <c r="K94" s="80"/>
      <c r="L94" s="80"/>
      <c r="M94" s="80"/>
    </row>
    <row r="95" spans="1:13" ht="13.5" customHeight="1" outlineLevel="1">
      <c r="A95" s="83" t="s">
        <v>41</v>
      </c>
      <c r="B95" s="93" t="s">
        <v>34</v>
      </c>
      <c r="C95" s="38" t="s">
        <v>5</v>
      </c>
      <c r="D95" s="66">
        <f>SUM(D96:D99)</f>
        <v>2304</v>
      </c>
      <c r="E95" s="41">
        <f>SUM(E96:E99)</f>
        <v>72.045000000000002</v>
      </c>
      <c r="F95" s="41">
        <f>SUM(F96:F99)</f>
        <v>72.045000000000002</v>
      </c>
      <c r="G95" s="6">
        <f>F95/D95</f>
        <v>3.1269531250000003E-2</v>
      </c>
      <c r="H95" s="84"/>
      <c r="I95" s="37" t="s">
        <v>305</v>
      </c>
      <c r="J95" s="38">
        <f>J96+J97+J98</f>
        <v>4</v>
      </c>
      <c r="K95" s="80" t="s">
        <v>11</v>
      </c>
      <c r="L95" s="88"/>
      <c r="M95" s="132"/>
    </row>
    <row r="96" spans="1:13" ht="13.5" customHeight="1" outlineLevel="1">
      <c r="A96" s="83"/>
      <c r="B96" s="93"/>
      <c r="C96" s="38" t="s">
        <v>6</v>
      </c>
      <c r="D96" s="66">
        <f>D101+D106+D111+D116</f>
        <v>2304</v>
      </c>
      <c r="E96" s="73">
        <f t="shared" ref="E96:F96" si="33">E101+E106+E111+E116</f>
        <v>72.045000000000002</v>
      </c>
      <c r="F96" s="66">
        <f t="shared" si="33"/>
        <v>72.045000000000002</v>
      </c>
      <c r="G96" s="6">
        <f>F96/D96</f>
        <v>3.1269531250000003E-2</v>
      </c>
      <c r="H96" s="84"/>
      <c r="I96" s="37" t="s">
        <v>306</v>
      </c>
      <c r="J96" s="40">
        <v>0</v>
      </c>
      <c r="K96" s="80"/>
      <c r="L96" s="88"/>
      <c r="M96" s="132"/>
    </row>
    <row r="97" spans="1:13" ht="15" customHeight="1" outlineLevel="1">
      <c r="A97" s="83"/>
      <c r="B97" s="93"/>
      <c r="C97" s="38" t="s">
        <v>7</v>
      </c>
      <c r="D97" s="66">
        <f t="shared" ref="D97:F99" si="34">D102+D107+D112+D117</f>
        <v>0</v>
      </c>
      <c r="E97" s="66">
        <f t="shared" si="34"/>
        <v>0</v>
      </c>
      <c r="F97" s="66">
        <f t="shared" si="34"/>
        <v>0</v>
      </c>
      <c r="G97" s="6"/>
      <c r="H97" s="84"/>
      <c r="I97" s="37" t="s">
        <v>307</v>
      </c>
      <c r="J97" s="38">
        <v>0</v>
      </c>
      <c r="K97" s="80"/>
      <c r="L97" s="88"/>
      <c r="M97" s="132"/>
    </row>
    <row r="98" spans="1:13" ht="15" customHeight="1" outlineLevel="1">
      <c r="A98" s="83"/>
      <c r="B98" s="93"/>
      <c r="C98" s="38" t="s">
        <v>8</v>
      </c>
      <c r="D98" s="66">
        <f t="shared" si="34"/>
        <v>0</v>
      </c>
      <c r="E98" s="66">
        <f t="shared" si="34"/>
        <v>0</v>
      </c>
      <c r="F98" s="66">
        <f t="shared" si="34"/>
        <v>0</v>
      </c>
      <c r="G98" s="6"/>
      <c r="H98" s="84"/>
      <c r="I98" s="37" t="s">
        <v>308</v>
      </c>
      <c r="J98" s="38">
        <v>4</v>
      </c>
      <c r="K98" s="80"/>
      <c r="L98" s="88"/>
      <c r="M98" s="132"/>
    </row>
    <row r="99" spans="1:13" ht="16.5" customHeight="1" outlineLevel="1">
      <c r="A99" s="83"/>
      <c r="B99" s="93"/>
      <c r="C99" s="38" t="s">
        <v>9</v>
      </c>
      <c r="D99" s="66">
        <f t="shared" si="34"/>
        <v>0</v>
      </c>
      <c r="E99" s="66">
        <f t="shared" si="34"/>
        <v>0</v>
      </c>
      <c r="F99" s="66">
        <f t="shared" si="34"/>
        <v>0</v>
      </c>
      <c r="G99" s="6"/>
      <c r="H99" s="84"/>
      <c r="I99" s="37" t="s">
        <v>309</v>
      </c>
      <c r="J99" s="6">
        <f>(J96+0.5*J97)/J95</f>
        <v>0</v>
      </c>
      <c r="K99" s="80"/>
      <c r="L99" s="88"/>
      <c r="M99" s="132"/>
    </row>
    <row r="100" spans="1:13" ht="15.75" customHeight="1" outlineLevel="2">
      <c r="A100" s="83" t="s">
        <v>42</v>
      </c>
      <c r="B100" s="93" t="s">
        <v>35</v>
      </c>
      <c r="C100" s="38" t="s">
        <v>5</v>
      </c>
      <c r="D100" s="66">
        <f>D101+D102+D103+D104</f>
        <v>131</v>
      </c>
      <c r="E100" s="41">
        <f>E101+E102+E103+E104</f>
        <v>0</v>
      </c>
      <c r="F100" s="41">
        <f>F101+F102+F103+F104</f>
        <v>0</v>
      </c>
      <c r="G100" s="6">
        <f>F100/D100</f>
        <v>0</v>
      </c>
      <c r="H100" s="84" t="s">
        <v>36</v>
      </c>
      <c r="I100" s="89" t="s">
        <v>543</v>
      </c>
      <c r="J100" s="88" t="s">
        <v>540</v>
      </c>
      <c r="K100" s="80" t="s">
        <v>11</v>
      </c>
      <c r="L100" s="77" t="s">
        <v>541</v>
      </c>
      <c r="M100" s="80">
        <v>833</v>
      </c>
    </row>
    <row r="101" spans="1:13" ht="15" customHeight="1" outlineLevel="2">
      <c r="A101" s="83"/>
      <c r="B101" s="93"/>
      <c r="C101" s="38" t="s">
        <v>6</v>
      </c>
      <c r="D101" s="66">
        <v>131</v>
      </c>
      <c r="E101" s="41">
        <v>0</v>
      </c>
      <c r="F101" s="41">
        <v>0</v>
      </c>
      <c r="G101" s="6">
        <f>F101/D101</f>
        <v>0</v>
      </c>
      <c r="H101" s="84"/>
      <c r="I101" s="89"/>
      <c r="J101" s="88"/>
      <c r="K101" s="80"/>
      <c r="L101" s="78"/>
      <c r="M101" s="80"/>
    </row>
    <row r="102" spans="1:13" ht="15" customHeight="1" outlineLevel="2">
      <c r="A102" s="83"/>
      <c r="B102" s="93"/>
      <c r="C102" s="38" t="s">
        <v>7</v>
      </c>
      <c r="D102" s="66">
        <v>0</v>
      </c>
      <c r="E102" s="41">
        <v>0</v>
      </c>
      <c r="F102" s="41">
        <v>0</v>
      </c>
      <c r="G102" s="6"/>
      <c r="H102" s="84"/>
      <c r="I102" s="89"/>
      <c r="J102" s="88"/>
      <c r="K102" s="80"/>
      <c r="L102" s="78"/>
      <c r="M102" s="80"/>
    </row>
    <row r="103" spans="1:13" ht="15" customHeight="1" outlineLevel="2">
      <c r="A103" s="83"/>
      <c r="B103" s="93"/>
      <c r="C103" s="38" t="s">
        <v>8</v>
      </c>
      <c r="D103" s="66">
        <v>0</v>
      </c>
      <c r="E103" s="41">
        <v>0</v>
      </c>
      <c r="F103" s="41">
        <v>0</v>
      </c>
      <c r="G103" s="6"/>
      <c r="H103" s="84"/>
      <c r="I103" s="89"/>
      <c r="J103" s="88"/>
      <c r="K103" s="80"/>
      <c r="L103" s="78"/>
      <c r="M103" s="80"/>
    </row>
    <row r="104" spans="1:13" ht="18" customHeight="1" outlineLevel="2">
      <c r="A104" s="83"/>
      <c r="B104" s="93"/>
      <c r="C104" s="38" t="s">
        <v>9</v>
      </c>
      <c r="D104" s="66">
        <v>0</v>
      </c>
      <c r="E104" s="41">
        <v>0</v>
      </c>
      <c r="F104" s="41">
        <v>0</v>
      </c>
      <c r="G104" s="6"/>
      <c r="H104" s="84"/>
      <c r="I104" s="89"/>
      <c r="J104" s="88"/>
      <c r="K104" s="80"/>
      <c r="L104" s="79"/>
      <c r="M104" s="80"/>
    </row>
    <row r="105" spans="1:13" ht="15.75" customHeight="1" outlineLevel="2">
      <c r="A105" s="83" t="s">
        <v>43</v>
      </c>
      <c r="B105" s="93" t="s">
        <v>37</v>
      </c>
      <c r="C105" s="38" t="s">
        <v>5</v>
      </c>
      <c r="D105" s="66">
        <f>D106+D107+D108+D109</f>
        <v>373</v>
      </c>
      <c r="E105" s="41">
        <f>E106+E107+E108+E109</f>
        <v>4.8</v>
      </c>
      <c r="F105" s="41">
        <f>F106+F107+F108+F109</f>
        <v>4.8</v>
      </c>
      <c r="G105" s="6">
        <f>F105/D105</f>
        <v>1.2868632707774798E-2</v>
      </c>
      <c r="H105" s="84" t="s">
        <v>393</v>
      </c>
      <c r="I105" s="89" t="s">
        <v>544</v>
      </c>
      <c r="J105" s="80" t="s">
        <v>540</v>
      </c>
      <c r="K105" s="80" t="s">
        <v>11</v>
      </c>
      <c r="L105" s="77" t="s">
        <v>541</v>
      </c>
      <c r="M105" s="80">
        <v>833</v>
      </c>
    </row>
    <row r="106" spans="1:13" ht="15" customHeight="1" outlineLevel="2">
      <c r="A106" s="83"/>
      <c r="B106" s="93"/>
      <c r="C106" s="38" t="s">
        <v>6</v>
      </c>
      <c r="D106" s="66">
        <v>373</v>
      </c>
      <c r="E106" s="34">
        <v>4.8</v>
      </c>
      <c r="F106" s="34">
        <v>4.8</v>
      </c>
      <c r="G106" s="6">
        <f>F106/D106</f>
        <v>1.2868632707774798E-2</v>
      </c>
      <c r="H106" s="84"/>
      <c r="I106" s="89"/>
      <c r="J106" s="80"/>
      <c r="K106" s="80"/>
      <c r="L106" s="78"/>
      <c r="M106" s="80"/>
    </row>
    <row r="107" spans="1:13" ht="15" customHeight="1" outlineLevel="2">
      <c r="A107" s="83"/>
      <c r="B107" s="93"/>
      <c r="C107" s="38" t="s">
        <v>7</v>
      </c>
      <c r="D107" s="66">
        <v>0</v>
      </c>
      <c r="E107" s="41">
        <v>0</v>
      </c>
      <c r="F107" s="41">
        <v>0</v>
      </c>
      <c r="G107" s="6"/>
      <c r="H107" s="84"/>
      <c r="I107" s="89"/>
      <c r="J107" s="80"/>
      <c r="K107" s="80"/>
      <c r="L107" s="78"/>
      <c r="M107" s="80"/>
    </row>
    <row r="108" spans="1:13" ht="15" customHeight="1" outlineLevel="2">
      <c r="A108" s="83"/>
      <c r="B108" s="93"/>
      <c r="C108" s="38" t="s">
        <v>8</v>
      </c>
      <c r="D108" s="66">
        <v>0</v>
      </c>
      <c r="E108" s="41">
        <v>0</v>
      </c>
      <c r="F108" s="41">
        <v>0</v>
      </c>
      <c r="G108" s="6"/>
      <c r="H108" s="84"/>
      <c r="I108" s="89"/>
      <c r="J108" s="80"/>
      <c r="K108" s="80"/>
      <c r="L108" s="78"/>
      <c r="M108" s="80"/>
    </row>
    <row r="109" spans="1:13" ht="19.5" customHeight="1" outlineLevel="2">
      <c r="A109" s="83"/>
      <c r="B109" s="93"/>
      <c r="C109" s="38" t="s">
        <v>9</v>
      </c>
      <c r="D109" s="66">
        <v>0</v>
      </c>
      <c r="E109" s="41">
        <v>0</v>
      </c>
      <c r="F109" s="41">
        <v>0</v>
      </c>
      <c r="G109" s="6"/>
      <c r="H109" s="84"/>
      <c r="I109" s="89"/>
      <c r="J109" s="80"/>
      <c r="K109" s="80"/>
      <c r="L109" s="79"/>
      <c r="M109" s="80"/>
    </row>
    <row r="110" spans="1:13" ht="13.5" customHeight="1" outlineLevel="2">
      <c r="A110" s="83" t="s">
        <v>231</v>
      </c>
      <c r="B110" s="93" t="s">
        <v>38</v>
      </c>
      <c r="C110" s="38" t="s">
        <v>5</v>
      </c>
      <c r="D110" s="66">
        <f>D111+D112+D113+D114</f>
        <v>1500</v>
      </c>
      <c r="E110" s="41">
        <f>E111+E112+E113+E114</f>
        <v>0</v>
      </c>
      <c r="F110" s="41">
        <f>F111+F112+F113+F114</f>
        <v>0</v>
      </c>
      <c r="G110" s="6">
        <f>F110/D110</f>
        <v>0</v>
      </c>
      <c r="H110" s="84" t="s">
        <v>39</v>
      </c>
      <c r="I110" s="197" t="s">
        <v>549</v>
      </c>
      <c r="J110" s="80" t="s">
        <v>540</v>
      </c>
      <c r="K110" s="80" t="s">
        <v>11</v>
      </c>
      <c r="L110" s="77" t="s">
        <v>541</v>
      </c>
      <c r="M110" s="80">
        <v>833</v>
      </c>
    </row>
    <row r="111" spans="1:13" ht="13.5" customHeight="1" outlineLevel="2">
      <c r="A111" s="83"/>
      <c r="B111" s="93"/>
      <c r="C111" s="38" t="s">
        <v>6</v>
      </c>
      <c r="D111" s="66">
        <v>1500</v>
      </c>
      <c r="E111" s="41">
        <v>0</v>
      </c>
      <c r="F111" s="41">
        <v>0</v>
      </c>
      <c r="G111" s="6">
        <f>F111/D111</f>
        <v>0</v>
      </c>
      <c r="H111" s="84"/>
      <c r="I111" s="198"/>
      <c r="J111" s="80"/>
      <c r="K111" s="80"/>
      <c r="L111" s="78"/>
      <c r="M111" s="80"/>
    </row>
    <row r="112" spans="1:13" ht="13.5" customHeight="1" outlineLevel="2">
      <c r="A112" s="83"/>
      <c r="B112" s="93"/>
      <c r="C112" s="38" t="s">
        <v>7</v>
      </c>
      <c r="D112" s="66">
        <v>0</v>
      </c>
      <c r="E112" s="41">
        <v>0</v>
      </c>
      <c r="F112" s="41">
        <v>0</v>
      </c>
      <c r="G112" s="6"/>
      <c r="H112" s="84"/>
      <c r="I112" s="198"/>
      <c r="J112" s="80"/>
      <c r="K112" s="80"/>
      <c r="L112" s="78"/>
      <c r="M112" s="80"/>
    </row>
    <row r="113" spans="1:13" ht="13.5" customHeight="1" outlineLevel="2">
      <c r="A113" s="83"/>
      <c r="B113" s="93"/>
      <c r="C113" s="38" t="s">
        <v>8</v>
      </c>
      <c r="D113" s="66">
        <v>0</v>
      </c>
      <c r="E113" s="41">
        <v>0</v>
      </c>
      <c r="F113" s="41">
        <v>0</v>
      </c>
      <c r="G113" s="6"/>
      <c r="H113" s="84"/>
      <c r="I113" s="198"/>
      <c r="J113" s="80"/>
      <c r="K113" s="80"/>
      <c r="L113" s="78"/>
      <c r="M113" s="80"/>
    </row>
    <row r="114" spans="1:13" ht="14.25" customHeight="1" outlineLevel="2">
      <c r="A114" s="83"/>
      <c r="B114" s="93"/>
      <c r="C114" s="38" t="s">
        <v>9</v>
      </c>
      <c r="D114" s="66">
        <v>0</v>
      </c>
      <c r="E114" s="41">
        <v>0</v>
      </c>
      <c r="F114" s="41">
        <v>0</v>
      </c>
      <c r="G114" s="6"/>
      <c r="H114" s="84"/>
      <c r="I114" s="199"/>
      <c r="J114" s="80"/>
      <c r="K114" s="80"/>
      <c r="L114" s="79"/>
      <c r="M114" s="80"/>
    </row>
    <row r="115" spans="1:13" ht="14.25" customHeight="1" outlineLevel="2">
      <c r="A115" s="83" t="s">
        <v>531</v>
      </c>
      <c r="B115" s="93" t="s">
        <v>532</v>
      </c>
      <c r="C115" s="65" t="s">
        <v>5</v>
      </c>
      <c r="D115" s="66">
        <f>D116+D117+D118+D119</f>
        <v>300</v>
      </c>
      <c r="E115" s="66">
        <f>E116+E117+E118+E119</f>
        <v>67.245000000000005</v>
      </c>
      <c r="F115" s="66">
        <f>F116+F117+F118+F119</f>
        <v>67.245000000000005</v>
      </c>
      <c r="G115" s="6">
        <f>F115/D115</f>
        <v>0.22415000000000002</v>
      </c>
      <c r="H115" s="84" t="s">
        <v>657</v>
      </c>
      <c r="I115" s="109" t="s">
        <v>545</v>
      </c>
      <c r="J115" s="88" t="s">
        <v>540</v>
      </c>
      <c r="K115" s="80" t="s">
        <v>11</v>
      </c>
      <c r="L115" s="77" t="s">
        <v>541</v>
      </c>
      <c r="M115" s="80">
        <v>833</v>
      </c>
    </row>
    <row r="116" spans="1:13" ht="14.25" customHeight="1" outlineLevel="2">
      <c r="A116" s="83"/>
      <c r="B116" s="93"/>
      <c r="C116" s="65" t="s">
        <v>6</v>
      </c>
      <c r="D116" s="66">
        <v>300</v>
      </c>
      <c r="E116" s="69">
        <v>67.245000000000005</v>
      </c>
      <c r="F116" s="69">
        <v>67.245000000000005</v>
      </c>
      <c r="G116" s="6">
        <f>F116/D116</f>
        <v>0.22415000000000002</v>
      </c>
      <c r="H116" s="84"/>
      <c r="I116" s="110"/>
      <c r="J116" s="88"/>
      <c r="K116" s="80"/>
      <c r="L116" s="78"/>
      <c r="M116" s="80"/>
    </row>
    <row r="117" spans="1:13" ht="14.25" customHeight="1" outlineLevel="2">
      <c r="A117" s="83"/>
      <c r="B117" s="93"/>
      <c r="C117" s="65" t="s">
        <v>7</v>
      </c>
      <c r="D117" s="66">
        <v>0</v>
      </c>
      <c r="E117" s="66">
        <v>0</v>
      </c>
      <c r="F117" s="66">
        <v>0</v>
      </c>
      <c r="G117" s="6"/>
      <c r="H117" s="84"/>
      <c r="I117" s="110"/>
      <c r="J117" s="88"/>
      <c r="K117" s="80"/>
      <c r="L117" s="78"/>
      <c r="M117" s="80"/>
    </row>
    <row r="118" spans="1:13" ht="14.25" customHeight="1" outlineLevel="2">
      <c r="A118" s="83"/>
      <c r="B118" s="93"/>
      <c r="C118" s="65" t="s">
        <v>8</v>
      </c>
      <c r="D118" s="66">
        <v>0</v>
      </c>
      <c r="E118" s="66">
        <v>0</v>
      </c>
      <c r="F118" s="66">
        <v>0</v>
      </c>
      <c r="G118" s="6"/>
      <c r="H118" s="84"/>
      <c r="I118" s="110"/>
      <c r="J118" s="88"/>
      <c r="K118" s="80"/>
      <c r="L118" s="78"/>
      <c r="M118" s="80"/>
    </row>
    <row r="119" spans="1:13" ht="47.25" customHeight="1" outlineLevel="2">
      <c r="A119" s="83"/>
      <c r="B119" s="93"/>
      <c r="C119" s="65" t="s">
        <v>9</v>
      </c>
      <c r="D119" s="66">
        <v>0</v>
      </c>
      <c r="E119" s="66">
        <v>0</v>
      </c>
      <c r="F119" s="66">
        <v>0</v>
      </c>
      <c r="G119" s="6"/>
      <c r="H119" s="84"/>
      <c r="I119" s="111"/>
      <c r="J119" s="88"/>
      <c r="K119" s="80"/>
      <c r="L119" s="79"/>
      <c r="M119" s="80"/>
    </row>
    <row r="120" spans="1:13" ht="15" customHeight="1">
      <c r="A120" s="83" t="s">
        <v>44</v>
      </c>
      <c r="B120" s="90" t="s">
        <v>45</v>
      </c>
      <c r="C120" s="38" t="s">
        <v>5</v>
      </c>
      <c r="D120" s="66">
        <f>D121+D122+D123+D124</f>
        <v>418009.23986999999</v>
      </c>
      <c r="E120" s="41">
        <f>E121+E122+E123+E124</f>
        <v>315465.09000000003</v>
      </c>
      <c r="F120" s="41">
        <f>F121+F122+F123+F124</f>
        <v>232409.63999999998</v>
      </c>
      <c r="G120" s="6">
        <f>F120/D120</f>
        <v>0.5559916332765249</v>
      </c>
      <c r="H120" s="92"/>
      <c r="I120" s="37" t="s">
        <v>305</v>
      </c>
      <c r="J120" s="38">
        <f>J121+J122+J123</f>
        <v>28</v>
      </c>
      <c r="K120" s="80" t="s">
        <v>406</v>
      </c>
      <c r="L120" s="132"/>
      <c r="M120" s="132"/>
    </row>
    <row r="121" spans="1:13" ht="15" customHeight="1">
      <c r="A121" s="83"/>
      <c r="B121" s="90"/>
      <c r="C121" s="38" t="s">
        <v>6</v>
      </c>
      <c r="D121" s="66">
        <f>D126+D151+D166+D206+D221+D236+D251+D261+D301+D311</f>
        <v>74011.969399999987</v>
      </c>
      <c r="E121" s="41">
        <f>E126+E151+E166+E206+E221+E236+E251+E261+E301+E311</f>
        <v>51356.340000000004</v>
      </c>
      <c r="F121" s="76">
        <f>F126+F151+F166+F206+F221+F236+F251+F261+F301+F311</f>
        <v>41934.94</v>
      </c>
      <c r="G121" s="6">
        <f>F121/D121</f>
        <v>0.56659673212262895</v>
      </c>
      <c r="H121" s="92"/>
      <c r="I121" s="37" t="s">
        <v>306</v>
      </c>
      <c r="J121" s="38">
        <f>J126+J151+J166+J206+J221+J236+J251+J261+J301</f>
        <v>4</v>
      </c>
      <c r="K121" s="80"/>
      <c r="L121" s="132"/>
      <c r="M121" s="132"/>
    </row>
    <row r="122" spans="1:13" ht="15" customHeight="1">
      <c r="A122" s="83"/>
      <c r="B122" s="90"/>
      <c r="C122" s="38" t="s">
        <v>7</v>
      </c>
      <c r="D122" s="66">
        <f>D127+D152+D167+D207+D222+D237+D252+D262+D302+D312</f>
        <v>343820.87046999997</v>
      </c>
      <c r="E122" s="76">
        <f t="shared" ref="E122:F124" si="35">E127+E152+E167+E207+E222+E237+E252+E262+E302+E312</f>
        <v>264108.75</v>
      </c>
      <c r="F122" s="76">
        <f t="shared" si="35"/>
        <v>190474.69999999998</v>
      </c>
      <c r="G122" s="6">
        <f>F122/D122</f>
        <v>0.55399400199185933</v>
      </c>
      <c r="H122" s="92"/>
      <c r="I122" s="37" t="s">
        <v>307</v>
      </c>
      <c r="J122" s="72">
        <f t="shared" ref="J122:J123" si="36">J127+J152+J167+J207+J222+J237+J252+J262+J302</f>
        <v>13</v>
      </c>
      <c r="K122" s="80"/>
      <c r="L122" s="132"/>
      <c r="M122" s="132"/>
    </row>
    <row r="123" spans="1:13" ht="17.25" customHeight="1">
      <c r="A123" s="83"/>
      <c r="B123" s="90"/>
      <c r="C123" s="38" t="s">
        <v>8</v>
      </c>
      <c r="D123" s="66">
        <f>D128+D153+D168+D208+D223+D238+D253+D263+D303+D313</f>
        <v>0</v>
      </c>
      <c r="E123" s="76">
        <f t="shared" si="35"/>
        <v>0</v>
      </c>
      <c r="F123" s="76">
        <f t="shared" si="35"/>
        <v>0</v>
      </c>
      <c r="G123" s="6"/>
      <c r="H123" s="92"/>
      <c r="I123" s="37" t="s">
        <v>308</v>
      </c>
      <c r="J123" s="72">
        <f t="shared" si="36"/>
        <v>11</v>
      </c>
      <c r="K123" s="80"/>
      <c r="L123" s="132"/>
      <c r="M123" s="132"/>
    </row>
    <row r="124" spans="1:13" ht="106.5" customHeight="1">
      <c r="A124" s="83"/>
      <c r="B124" s="90"/>
      <c r="C124" s="38" t="s">
        <v>9</v>
      </c>
      <c r="D124" s="66">
        <f>D129+D154+D169+D209+D224+D239+D254+D264+D304+D314</f>
        <v>176.4</v>
      </c>
      <c r="E124" s="76">
        <f t="shared" si="35"/>
        <v>0</v>
      </c>
      <c r="F124" s="76">
        <f t="shared" si="35"/>
        <v>0</v>
      </c>
      <c r="G124" s="6">
        <f>F124/D124</f>
        <v>0</v>
      </c>
      <c r="H124" s="92"/>
      <c r="I124" s="37" t="s">
        <v>309</v>
      </c>
      <c r="J124" s="6">
        <f>(J121+0.5*J122)/J120</f>
        <v>0.375</v>
      </c>
      <c r="K124" s="80"/>
      <c r="L124" s="132"/>
      <c r="M124" s="132"/>
    </row>
    <row r="125" spans="1:13" ht="15" customHeight="1" outlineLevel="1">
      <c r="A125" s="83" t="s">
        <v>46</v>
      </c>
      <c r="B125" s="93" t="s">
        <v>48</v>
      </c>
      <c r="C125" s="38" t="s">
        <v>5</v>
      </c>
      <c r="D125" s="66">
        <f>D126+D127+D128+D129</f>
        <v>19506.599999999999</v>
      </c>
      <c r="E125" s="41">
        <f>E126+E127+E128+E129</f>
        <v>6595.7000000000007</v>
      </c>
      <c r="F125" s="41">
        <f>F126+F127+F128+F129</f>
        <v>6595.7000000000007</v>
      </c>
      <c r="G125" s="6">
        <f>F125/D125</f>
        <v>0.33812658279761726</v>
      </c>
      <c r="H125" s="84"/>
      <c r="I125" s="37" t="s">
        <v>305</v>
      </c>
      <c r="J125" s="38">
        <f>J126+J127+J128</f>
        <v>4</v>
      </c>
      <c r="K125" s="80" t="s">
        <v>295</v>
      </c>
      <c r="L125" s="132"/>
      <c r="M125" s="132"/>
    </row>
    <row r="126" spans="1:13" ht="15" customHeight="1" outlineLevel="1">
      <c r="A126" s="83"/>
      <c r="B126" s="93"/>
      <c r="C126" s="38" t="s">
        <v>6</v>
      </c>
      <c r="D126" s="66">
        <f>D131+D136+D141+D146</f>
        <v>19506.599999999999</v>
      </c>
      <c r="E126" s="49">
        <f t="shared" ref="E126:F126" si="37">E131+E136+E141+E146</f>
        <v>6595.7000000000007</v>
      </c>
      <c r="F126" s="49">
        <f t="shared" si="37"/>
        <v>6595.7000000000007</v>
      </c>
      <c r="G126" s="6">
        <f>F126/D126</f>
        <v>0.33812658279761726</v>
      </c>
      <c r="H126" s="84"/>
      <c r="I126" s="37" t="s">
        <v>306</v>
      </c>
      <c r="J126" s="38">
        <v>0</v>
      </c>
      <c r="K126" s="80"/>
      <c r="L126" s="132"/>
      <c r="M126" s="132"/>
    </row>
    <row r="127" spans="1:13" ht="15" customHeight="1" outlineLevel="1">
      <c r="A127" s="83"/>
      <c r="B127" s="93"/>
      <c r="C127" s="38" t="s">
        <v>7</v>
      </c>
      <c r="D127" s="66">
        <f t="shared" ref="D127:F129" si="38">D132+D137+D142+D147</f>
        <v>0</v>
      </c>
      <c r="E127" s="49">
        <f t="shared" si="38"/>
        <v>0</v>
      </c>
      <c r="F127" s="49">
        <f t="shared" si="38"/>
        <v>0</v>
      </c>
      <c r="G127" s="6"/>
      <c r="H127" s="84"/>
      <c r="I127" s="37" t="s">
        <v>307</v>
      </c>
      <c r="J127" s="38">
        <v>2</v>
      </c>
      <c r="K127" s="80"/>
      <c r="L127" s="132"/>
      <c r="M127" s="132"/>
    </row>
    <row r="128" spans="1:13" ht="15" customHeight="1" outlineLevel="1">
      <c r="A128" s="83"/>
      <c r="B128" s="93"/>
      <c r="C128" s="38" t="s">
        <v>8</v>
      </c>
      <c r="D128" s="66">
        <f t="shared" si="38"/>
        <v>0</v>
      </c>
      <c r="E128" s="49">
        <f t="shared" si="38"/>
        <v>0</v>
      </c>
      <c r="F128" s="49">
        <f t="shared" si="38"/>
        <v>0</v>
      </c>
      <c r="G128" s="6"/>
      <c r="H128" s="84"/>
      <c r="I128" s="37" t="s">
        <v>308</v>
      </c>
      <c r="J128" s="38">
        <v>2</v>
      </c>
      <c r="K128" s="80"/>
      <c r="L128" s="132"/>
      <c r="M128" s="132"/>
    </row>
    <row r="129" spans="1:13" ht="17.25" customHeight="1" outlineLevel="1">
      <c r="A129" s="83"/>
      <c r="B129" s="93"/>
      <c r="C129" s="38" t="s">
        <v>9</v>
      </c>
      <c r="D129" s="66">
        <f t="shared" si="38"/>
        <v>0</v>
      </c>
      <c r="E129" s="49">
        <f t="shared" si="38"/>
        <v>0</v>
      </c>
      <c r="F129" s="49">
        <f t="shared" si="38"/>
        <v>0</v>
      </c>
      <c r="G129" s="6"/>
      <c r="H129" s="84"/>
      <c r="I129" s="37" t="s">
        <v>309</v>
      </c>
      <c r="J129" s="6">
        <f>(J126+0.5*J127)/J125</f>
        <v>0.25</v>
      </c>
      <c r="K129" s="80"/>
      <c r="L129" s="132"/>
      <c r="M129" s="132"/>
    </row>
    <row r="130" spans="1:13" ht="14.25" customHeight="1" outlineLevel="2">
      <c r="A130" s="83" t="s">
        <v>47</v>
      </c>
      <c r="B130" s="93" t="s">
        <v>212</v>
      </c>
      <c r="C130" s="38" t="s">
        <v>5</v>
      </c>
      <c r="D130" s="66">
        <f>D131+D132+D133+D134</f>
        <v>3000</v>
      </c>
      <c r="E130" s="41">
        <f>E131+E132+E133+E134</f>
        <v>0</v>
      </c>
      <c r="F130" s="41">
        <f>F131+F132+F133+F134</f>
        <v>0</v>
      </c>
      <c r="G130" s="6">
        <f>F130/D130</f>
        <v>0</v>
      </c>
      <c r="H130" s="84" t="s">
        <v>392</v>
      </c>
      <c r="I130" s="109" t="s">
        <v>546</v>
      </c>
      <c r="J130" s="95" t="s">
        <v>540</v>
      </c>
      <c r="K130" s="80" t="s">
        <v>296</v>
      </c>
      <c r="L130" s="81" t="s">
        <v>547</v>
      </c>
      <c r="M130" s="80">
        <v>833</v>
      </c>
    </row>
    <row r="131" spans="1:13" ht="14.25" customHeight="1" outlineLevel="2">
      <c r="A131" s="83"/>
      <c r="B131" s="93"/>
      <c r="C131" s="38" t="s">
        <v>6</v>
      </c>
      <c r="D131" s="66">
        <v>3000</v>
      </c>
      <c r="E131" s="41">
        <v>0</v>
      </c>
      <c r="F131" s="41">
        <v>0</v>
      </c>
      <c r="G131" s="6">
        <f>F131/D131</f>
        <v>0</v>
      </c>
      <c r="H131" s="84"/>
      <c r="I131" s="110"/>
      <c r="J131" s="96"/>
      <c r="K131" s="80"/>
      <c r="L131" s="81"/>
      <c r="M131" s="80"/>
    </row>
    <row r="132" spans="1:13" ht="14.25" customHeight="1" outlineLevel="2">
      <c r="A132" s="83"/>
      <c r="B132" s="93"/>
      <c r="C132" s="38" t="s">
        <v>7</v>
      </c>
      <c r="D132" s="66">
        <v>0</v>
      </c>
      <c r="E132" s="41">
        <v>0</v>
      </c>
      <c r="F132" s="41">
        <v>0</v>
      </c>
      <c r="G132" s="6"/>
      <c r="H132" s="84"/>
      <c r="I132" s="110"/>
      <c r="J132" s="96"/>
      <c r="K132" s="80"/>
      <c r="L132" s="81"/>
      <c r="M132" s="80"/>
    </row>
    <row r="133" spans="1:13" ht="14.25" customHeight="1" outlineLevel="2">
      <c r="A133" s="83"/>
      <c r="B133" s="93"/>
      <c r="C133" s="38" t="s">
        <v>8</v>
      </c>
      <c r="D133" s="66">
        <v>0</v>
      </c>
      <c r="E133" s="41">
        <v>0</v>
      </c>
      <c r="F133" s="41">
        <v>0</v>
      </c>
      <c r="G133" s="6"/>
      <c r="H133" s="84"/>
      <c r="I133" s="110"/>
      <c r="J133" s="96"/>
      <c r="K133" s="80"/>
      <c r="L133" s="81"/>
      <c r="M133" s="80"/>
    </row>
    <row r="134" spans="1:13" ht="24.75" customHeight="1" outlineLevel="2">
      <c r="A134" s="83"/>
      <c r="B134" s="93"/>
      <c r="C134" s="38" t="s">
        <v>9</v>
      </c>
      <c r="D134" s="66">
        <v>0</v>
      </c>
      <c r="E134" s="41">
        <v>0</v>
      </c>
      <c r="F134" s="41">
        <v>0</v>
      </c>
      <c r="G134" s="17"/>
      <c r="H134" s="84"/>
      <c r="I134" s="111"/>
      <c r="J134" s="97"/>
      <c r="K134" s="80"/>
      <c r="L134" s="81"/>
      <c r="M134" s="80"/>
    </row>
    <row r="135" spans="1:13" ht="15.75" customHeight="1" outlineLevel="2">
      <c r="A135" s="147" t="s">
        <v>317</v>
      </c>
      <c r="B135" s="93" t="s">
        <v>49</v>
      </c>
      <c r="C135" s="38" t="s">
        <v>5</v>
      </c>
      <c r="D135" s="66">
        <f>D136+D137+D138+D139</f>
        <v>5164.8999999999996</v>
      </c>
      <c r="E135" s="41">
        <f>E136+E137+E138+E139</f>
        <v>3179</v>
      </c>
      <c r="F135" s="41">
        <f>F136+F137+F138+F139</f>
        <v>3179</v>
      </c>
      <c r="G135" s="6">
        <f>F135/D135</f>
        <v>0.61550078413909282</v>
      </c>
      <c r="H135" s="84" t="s">
        <v>318</v>
      </c>
      <c r="I135" s="123" t="s">
        <v>677</v>
      </c>
      <c r="J135" s="81" t="s">
        <v>538</v>
      </c>
      <c r="K135" s="80" t="s">
        <v>50</v>
      </c>
      <c r="L135" s="80" t="s">
        <v>678</v>
      </c>
      <c r="M135" s="80">
        <v>833</v>
      </c>
    </row>
    <row r="136" spans="1:13" ht="14.45" customHeight="1" outlineLevel="2">
      <c r="A136" s="83"/>
      <c r="B136" s="93"/>
      <c r="C136" s="38" t="s">
        <v>6</v>
      </c>
      <c r="D136" s="66">
        <v>5164.8999999999996</v>
      </c>
      <c r="E136" s="41">
        <v>3179</v>
      </c>
      <c r="F136" s="41">
        <v>3179</v>
      </c>
      <c r="G136" s="6">
        <f>F136/D136</f>
        <v>0.61550078413909282</v>
      </c>
      <c r="H136" s="84"/>
      <c r="I136" s="123"/>
      <c r="J136" s="81"/>
      <c r="K136" s="80"/>
      <c r="L136" s="80"/>
      <c r="M136" s="80"/>
    </row>
    <row r="137" spans="1:13" ht="14.45" customHeight="1" outlineLevel="2">
      <c r="A137" s="83"/>
      <c r="B137" s="93"/>
      <c r="C137" s="38" t="s">
        <v>7</v>
      </c>
      <c r="D137" s="66">
        <v>0</v>
      </c>
      <c r="E137" s="41">
        <v>0</v>
      </c>
      <c r="F137" s="41">
        <v>0</v>
      </c>
      <c r="G137" s="6"/>
      <c r="H137" s="84"/>
      <c r="I137" s="123"/>
      <c r="J137" s="81"/>
      <c r="K137" s="80"/>
      <c r="L137" s="80"/>
      <c r="M137" s="80"/>
    </row>
    <row r="138" spans="1:13" ht="14.45" customHeight="1" outlineLevel="2">
      <c r="A138" s="83"/>
      <c r="B138" s="93"/>
      <c r="C138" s="38" t="s">
        <v>8</v>
      </c>
      <c r="D138" s="66">
        <v>0</v>
      </c>
      <c r="E138" s="41">
        <v>0</v>
      </c>
      <c r="F138" s="41">
        <v>0</v>
      </c>
      <c r="G138" s="6"/>
      <c r="H138" s="84"/>
      <c r="I138" s="123"/>
      <c r="J138" s="81"/>
      <c r="K138" s="80"/>
      <c r="L138" s="80"/>
      <c r="M138" s="80"/>
    </row>
    <row r="139" spans="1:13" ht="39" customHeight="1" outlineLevel="2">
      <c r="A139" s="83"/>
      <c r="B139" s="93"/>
      <c r="C139" s="38" t="s">
        <v>9</v>
      </c>
      <c r="D139" s="66">
        <v>0</v>
      </c>
      <c r="E139" s="41">
        <v>0</v>
      </c>
      <c r="F139" s="41">
        <v>0</v>
      </c>
      <c r="G139" s="17"/>
      <c r="H139" s="84"/>
      <c r="I139" s="123"/>
      <c r="J139" s="81"/>
      <c r="K139" s="80"/>
      <c r="L139" s="80"/>
      <c r="M139" s="80"/>
    </row>
    <row r="140" spans="1:13" ht="13.5" customHeight="1" outlineLevel="2">
      <c r="A140" s="83" t="s">
        <v>232</v>
      </c>
      <c r="B140" s="93" t="s">
        <v>213</v>
      </c>
      <c r="C140" s="38" t="s">
        <v>5</v>
      </c>
      <c r="D140" s="66">
        <f>D141+D142+D143+D144</f>
        <v>3600</v>
      </c>
      <c r="E140" s="41">
        <f>E141+E142+E143+E144</f>
        <v>2458.6</v>
      </c>
      <c r="F140" s="41">
        <f>F141+F142+F143+F144</f>
        <v>2458.6</v>
      </c>
      <c r="G140" s="6">
        <f>F140/D140</f>
        <v>0.68294444444444447</v>
      </c>
      <c r="H140" s="84" t="s">
        <v>391</v>
      </c>
      <c r="I140" s="109" t="s">
        <v>548</v>
      </c>
      <c r="J140" s="81" t="s">
        <v>538</v>
      </c>
      <c r="K140" s="80" t="s">
        <v>296</v>
      </c>
      <c r="L140" s="80" t="s">
        <v>679</v>
      </c>
      <c r="M140" s="80">
        <v>833</v>
      </c>
    </row>
    <row r="141" spans="1:13" ht="13.5" customHeight="1" outlineLevel="2">
      <c r="A141" s="83"/>
      <c r="B141" s="93"/>
      <c r="C141" s="38" t="s">
        <v>6</v>
      </c>
      <c r="D141" s="66">
        <v>3600</v>
      </c>
      <c r="E141" s="41">
        <v>2458.6</v>
      </c>
      <c r="F141" s="41">
        <v>2458.6</v>
      </c>
      <c r="G141" s="6">
        <f>F141/D141</f>
        <v>0.68294444444444447</v>
      </c>
      <c r="H141" s="84"/>
      <c r="I141" s="110"/>
      <c r="J141" s="81"/>
      <c r="K141" s="80"/>
      <c r="L141" s="80"/>
      <c r="M141" s="80"/>
    </row>
    <row r="142" spans="1:13" ht="13.5" customHeight="1" outlineLevel="2">
      <c r="A142" s="83"/>
      <c r="B142" s="93"/>
      <c r="C142" s="38" t="s">
        <v>7</v>
      </c>
      <c r="D142" s="66">
        <v>0</v>
      </c>
      <c r="E142" s="41">
        <v>0</v>
      </c>
      <c r="F142" s="41">
        <v>0</v>
      </c>
      <c r="G142" s="6"/>
      <c r="H142" s="84"/>
      <c r="I142" s="110"/>
      <c r="J142" s="81"/>
      <c r="K142" s="80"/>
      <c r="L142" s="80"/>
      <c r="M142" s="80"/>
    </row>
    <row r="143" spans="1:13" ht="13.5" customHeight="1" outlineLevel="2">
      <c r="A143" s="83"/>
      <c r="B143" s="93"/>
      <c r="C143" s="38" t="s">
        <v>8</v>
      </c>
      <c r="D143" s="66">
        <v>0</v>
      </c>
      <c r="E143" s="41">
        <v>0</v>
      </c>
      <c r="F143" s="41">
        <v>0</v>
      </c>
      <c r="G143" s="6"/>
      <c r="H143" s="84"/>
      <c r="I143" s="110"/>
      <c r="J143" s="81"/>
      <c r="K143" s="80"/>
      <c r="L143" s="80"/>
      <c r="M143" s="80"/>
    </row>
    <row r="144" spans="1:13" ht="18" customHeight="1" outlineLevel="2">
      <c r="A144" s="83"/>
      <c r="B144" s="93"/>
      <c r="C144" s="38" t="s">
        <v>9</v>
      </c>
      <c r="D144" s="66">
        <v>0</v>
      </c>
      <c r="E144" s="41">
        <v>0</v>
      </c>
      <c r="F144" s="41">
        <v>0</v>
      </c>
      <c r="G144" s="17"/>
      <c r="H144" s="84"/>
      <c r="I144" s="111"/>
      <c r="J144" s="81"/>
      <c r="K144" s="80"/>
      <c r="L144" s="80"/>
      <c r="M144" s="80"/>
    </row>
    <row r="145" spans="1:496" ht="17.25" customHeight="1" outlineLevel="2">
      <c r="A145" s="83" t="s">
        <v>233</v>
      </c>
      <c r="B145" s="93" t="s">
        <v>389</v>
      </c>
      <c r="C145" s="38" t="s">
        <v>5</v>
      </c>
      <c r="D145" s="66">
        <f>D146+D147+D148+D149</f>
        <v>7741.7</v>
      </c>
      <c r="E145" s="41">
        <f>E146+E147+E148+E149</f>
        <v>958.1</v>
      </c>
      <c r="F145" s="41">
        <f>F146+F147+F148+F149</f>
        <v>958.1</v>
      </c>
      <c r="G145" s="6">
        <f>F145/D145</f>
        <v>0.12375834764974102</v>
      </c>
      <c r="H145" s="84" t="s">
        <v>390</v>
      </c>
      <c r="I145" s="84" t="s">
        <v>684</v>
      </c>
      <c r="J145" s="80" t="s">
        <v>540</v>
      </c>
      <c r="K145" s="80" t="s">
        <v>11</v>
      </c>
      <c r="L145" s="81" t="s">
        <v>547</v>
      </c>
      <c r="M145" s="80"/>
    </row>
    <row r="146" spans="1:496" ht="17.25" customHeight="1" outlineLevel="2">
      <c r="A146" s="83"/>
      <c r="B146" s="93"/>
      <c r="C146" s="38" t="s">
        <v>6</v>
      </c>
      <c r="D146" s="47">
        <v>7741.7</v>
      </c>
      <c r="E146" s="67">
        <v>958.1</v>
      </c>
      <c r="F146" s="67">
        <v>958.1</v>
      </c>
      <c r="G146" s="6">
        <f>F146/D146</f>
        <v>0.12375834764974102</v>
      </c>
      <c r="H146" s="84"/>
      <c r="I146" s="84"/>
      <c r="J146" s="80"/>
      <c r="K146" s="80"/>
      <c r="L146" s="81"/>
      <c r="M146" s="80"/>
    </row>
    <row r="147" spans="1:496" ht="17.25" customHeight="1" outlineLevel="2">
      <c r="A147" s="83"/>
      <c r="B147" s="93"/>
      <c r="C147" s="38" t="s">
        <v>7</v>
      </c>
      <c r="D147" s="66">
        <v>0</v>
      </c>
      <c r="E147" s="41">
        <v>0</v>
      </c>
      <c r="F147" s="41">
        <v>0</v>
      </c>
      <c r="G147" s="6"/>
      <c r="H147" s="84"/>
      <c r="I147" s="84"/>
      <c r="J147" s="80"/>
      <c r="K147" s="80"/>
      <c r="L147" s="81"/>
      <c r="M147" s="80"/>
    </row>
    <row r="148" spans="1:496" ht="17.25" customHeight="1" outlineLevel="2">
      <c r="A148" s="83"/>
      <c r="B148" s="93"/>
      <c r="C148" s="38" t="s">
        <v>8</v>
      </c>
      <c r="D148" s="66">
        <v>0</v>
      </c>
      <c r="E148" s="41">
        <v>0</v>
      </c>
      <c r="F148" s="41">
        <v>0</v>
      </c>
      <c r="G148" s="6"/>
      <c r="H148" s="84"/>
      <c r="I148" s="84"/>
      <c r="J148" s="80"/>
      <c r="K148" s="80"/>
      <c r="L148" s="81"/>
      <c r="M148" s="80"/>
    </row>
    <row r="149" spans="1:496" ht="72" customHeight="1" outlineLevel="2">
      <c r="A149" s="83"/>
      <c r="B149" s="93"/>
      <c r="C149" s="38" t="s">
        <v>9</v>
      </c>
      <c r="D149" s="66">
        <v>0</v>
      </c>
      <c r="E149" s="41">
        <v>0</v>
      </c>
      <c r="F149" s="41">
        <v>0</v>
      </c>
      <c r="G149" s="17"/>
      <c r="H149" s="84"/>
      <c r="I149" s="84"/>
      <c r="J149" s="80"/>
      <c r="K149" s="80"/>
      <c r="L149" s="81"/>
      <c r="M149" s="80"/>
    </row>
    <row r="150" spans="1:496" ht="14.45" customHeight="1" outlineLevel="1">
      <c r="A150" s="83" t="s">
        <v>51</v>
      </c>
      <c r="B150" s="93" t="s">
        <v>53</v>
      </c>
      <c r="C150" s="38" t="s">
        <v>5</v>
      </c>
      <c r="D150" s="66">
        <f>D151+D152+D153+D154</f>
        <v>3828.7546000000002</v>
      </c>
      <c r="E150" s="41">
        <f>E151+E152+E153+E154</f>
        <v>2670.05</v>
      </c>
      <c r="F150" s="41">
        <f>F151+F152+F153+F154</f>
        <v>2670.05</v>
      </c>
      <c r="G150" s="6">
        <f>F150/D150</f>
        <v>0.69736775503971971</v>
      </c>
      <c r="H150" s="84"/>
      <c r="I150" s="37" t="s">
        <v>305</v>
      </c>
      <c r="J150" s="38">
        <f>J151+J152+J153</f>
        <v>2</v>
      </c>
      <c r="K150" s="80" t="s">
        <v>407</v>
      </c>
      <c r="L150" s="132"/>
      <c r="M150" s="132"/>
    </row>
    <row r="151" spans="1:496" ht="14.45" customHeight="1" outlineLevel="1">
      <c r="A151" s="83"/>
      <c r="B151" s="93"/>
      <c r="C151" s="38" t="s">
        <v>6</v>
      </c>
      <c r="D151" s="66">
        <f>D161+D156</f>
        <v>3828.7546000000002</v>
      </c>
      <c r="E151" s="49">
        <f t="shared" ref="E151:F151" si="39">E161</f>
        <v>2670.05</v>
      </c>
      <c r="F151" s="49">
        <f t="shared" si="39"/>
        <v>2670.05</v>
      </c>
      <c r="G151" s="6">
        <f>F151/D151</f>
        <v>0.69736775503971971</v>
      </c>
      <c r="H151" s="84"/>
      <c r="I151" s="37" t="s">
        <v>306</v>
      </c>
      <c r="J151" s="72">
        <v>0</v>
      </c>
      <c r="K151" s="80"/>
      <c r="L151" s="132"/>
      <c r="M151" s="132"/>
    </row>
    <row r="152" spans="1:496" ht="14.45" customHeight="1" outlineLevel="1">
      <c r="A152" s="83"/>
      <c r="B152" s="93"/>
      <c r="C152" s="38" t="s">
        <v>7</v>
      </c>
      <c r="D152" s="66">
        <f t="shared" ref="D152:F154" si="40">D162</f>
        <v>0</v>
      </c>
      <c r="E152" s="49">
        <f t="shared" si="40"/>
        <v>0</v>
      </c>
      <c r="F152" s="49">
        <f t="shared" si="40"/>
        <v>0</v>
      </c>
      <c r="G152" s="6"/>
      <c r="H152" s="84"/>
      <c r="I152" s="37" t="s">
        <v>307</v>
      </c>
      <c r="J152" s="72">
        <v>1</v>
      </c>
      <c r="K152" s="80"/>
      <c r="L152" s="132"/>
      <c r="M152" s="132"/>
    </row>
    <row r="153" spans="1:496" ht="14.45" customHeight="1" outlineLevel="1">
      <c r="A153" s="83"/>
      <c r="B153" s="93"/>
      <c r="C153" s="38" t="s">
        <v>8</v>
      </c>
      <c r="D153" s="66">
        <f t="shared" si="40"/>
        <v>0</v>
      </c>
      <c r="E153" s="49">
        <f t="shared" si="40"/>
        <v>0</v>
      </c>
      <c r="F153" s="49">
        <f t="shared" si="40"/>
        <v>0</v>
      </c>
      <c r="G153" s="6"/>
      <c r="H153" s="84"/>
      <c r="I153" s="37" t="s">
        <v>308</v>
      </c>
      <c r="J153" s="38">
        <v>1</v>
      </c>
      <c r="K153" s="80"/>
      <c r="L153" s="132"/>
      <c r="M153" s="132"/>
    </row>
    <row r="154" spans="1:496" ht="46.5" customHeight="1" outlineLevel="1">
      <c r="A154" s="83"/>
      <c r="B154" s="93"/>
      <c r="C154" s="38" t="s">
        <v>9</v>
      </c>
      <c r="D154" s="66">
        <f t="shared" si="40"/>
        <v>0</v>
      </c>
      <c r="E154" s="49">
        <f t="shared" si="40"/>
        <v>0</v>
      </c>
      <c r="F154" s="49">
        <f t="shared" si="40"/>
        <v>0</v>
      </c>
      <c r="G154" s="6"/>
      <c r="H154" s="84"/>
      <c r="I154" s="37" t="s">
        <v>309</v>
      </c>
      <c r="J154" s="6">
        <f>(J151+0.5*J152)/J150</f>
        <v>0.25</v>
      </c>
      <c r="K154" s="80"/>
      <c r="L154" s="132"/>
      <c r="M154" s="132"/>
    </row>
    <row r="155" spans="1:496" ht="18" customHeight="1" outlineLevel="1">
      <c r="A155" s="124" t="s">
        <v>52</v>
      </c>
      <c r="B155" s="125" t="s">
        <v>529</v>
      </c>
      <c r="C155" s="65" t="s">
        <v>5</v>
      </c>
      <c r="D155" s="66">
        <f>D156+D157+D158+D159</f>
        <v>908.7</v>
      </c>
      <c r="E155" s="66">
        <f>E156+E157+E158+E159</f>
        <v>0</v>
      </c>
      <c r="F155" s="66">
        <f>F156+F157+F158+F159</f>
        <v>0</v>
      </c>
      <c r="G155" s="6">
        <f>F155/D155</f>
        <v>0</v>
      </c>
      <c r="H155" s="126" t="s">
        <v>530</v>
      </c>
      <c r="I155" s="148" t="s">
        <v>549</v>
      </c>
      <c r="J155" s="130" t="s">
        <v>540</v>
      </c>
      <c r="K155" s="80" t="s">
        <v>296</v>
      </c>
      <c r="L155" s="77" t="s">
        <v>541</v>
      </c>
      <c r="M155" s="80">
        <v>833</v>
      </c>
    </row>
    <row r="156" spans="1:496" ht="18" customHeight="1" outlineLevel="1">
      <c r="A156" s="124"/>
      <c r="B156" s="125"/>
      <c r="C156" s="65" t="s">
        <v>6</v>
      </c>
      <c r="D156" s="66">
        <v>908.7</v>
      </c>
      <c r="E156" s="66">
        <v>0</v>
      </c>
      <c r="F156" s="66">
        <v>0</v>
      </c>
      <c r="G156" s="6">
        <f>F156/D156</f>
        <v>0</v>
      </c>
      <c r="H156" s="126"/>
      <c r="I156" s="149"/>
      <c r="J156" s="130"/>
      <c r="K156" s="80"/>
      <c r="L156" s="78"/>
      <c r="M156" s="80"/>
    </row>
    <row r="157" spans="1:496" ht="18" customHeight="1" outlineLevel="1">
      <c r="A157" s="124"/>
      <c r="B157" s="125"/>
      <c r="C157" s="65" t="s">
        <v>7</v>
      </c>
      <c r="D157" s="66">
        <v>0</v>
      </c>
      <c r="E157" s="66">
        <v>0</v>
      </c>
      <c r="F157" s="66">
        <v>0</v>
      </c>
      <c r="G157" s="6"/>
      <c r="H157" s="126"/>
      <c r="I157" s="149"/>
      <c r="J157" s="130"/>
      <c r="K157" s="80"/>
      <c r="L157" s="78"/>
      <c r="M157" s="80"/>
    </row>
    <row r="158" spans="1:496" ht="18" customHeight="1" outlineLevel="1">
      <c r="A158" s="124"/>
      <c r="B158" s="125"/>
      <c r="C158" s="65" t="s">
        <v>8</v>
      </c>
      <c r="D158" s="66">
        <v>0</v>
      </c>
      <c r="E158" s="66">
        <v>0</v>
      </c>
      <c r="F158" s="66">
        <v>0</v>
      </c>
      <c r="G158" s="6"/>
      <c r="H158" s="126"/>
      <c r="I158" s="149"/>
      <c r="J158" s="130"/>
      <c r="K158" s="80"/>
      <c r="L158" s="78"/>
      <c r="M158" s="80"/>
    </row>
    <row r="159" spans="1:496" ht="18" customHeight="1" outlineLevel="1">
      <c r="A159" s="124"/>
      <c r="B159" s="125"/>
      <c r="C159" s="65" t="s">
        <v>9</v>
      </c>
      <c r="D159" s="66">
        <v>0</v>
      </c>
      <c r="E159" s="66">
        <v>0</v>
      </c>
      <c r="F159" s="66">
        <v>0</v>
      </c>
      <c r="G159" s="5"/>
      <c r="H159" s="126"/>
      <c r="I159" s="150"/>
      <c r="J159" s="130"/>
      <c r="K159" s="80"/>
      <c r="L159" s="79"/>
      <c r="M159" s="80"/>
    </row>
    <row r="160" spans="1:496" s="19" customFormat="1" ht="16.5" customHeight="1" outlineLevel="1">
      <c r="A160" s="124" t="s">
        <v>528</v>
      </c>
      <c r="B160" s="125" t="s">
        <v>387</v>
      </c>
      <c r="C160" s="38" t="s">
        <v>5</v>
      </c>
      <c r="D160" s="66">
        <f>D161+D162+D163+D164</f>
        <v>2920.0545999999999</v>
      </c>
      <c r="E160" s="41">
        <f>E161+E162+E163+E164</f>
        <v>2670.05</v>
      </c>
      <c r="F160" s="41">
        <f>F161+F162+F163+F164</f>
        <v>2670.05</v>
      </c>
      <c r="G160" s="6">
        <f>F160/D160</f>
        <v>0.91438358721100632</v>
      </c>
      <c r="H160" s="126" t="s">
        <v>388</v>
      </c>
      <c r="I160" s="127" t="s">
        <v>551</v>
      </c>
      <c r="J160" s="130" t="s">
        <v>538</v>
      </c>
      <c r="K160" s="130" t="s">
        <v>550</v>
      </c>
      <c r="L160" s="189"/>
      <c r="M160" s="80">
        <v>833</v>
      </c>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c r="JA160" s="18"/>
      <c r="JB160" s="18"/>
      <c r="JC160" s="18"/>
      <c r="JD160" s="18"/>
      <c r="JE160" s="18"/>
      <c r="JF160" s="18"/>
      <c r="JG160" s="18"/>
      <c r="JH160" s="18"/>
      <c r="JI160" s="18"/>
      <c r="JJ160" s="18"/>
      <c r="JK160" s="18"/>
      <c r="JL160" s="18"/>
      <c r="JM160" s="18"/>
      <c r="JN160" s="18"/>
      <c r="JO160" s="18"/>
      <c r="JP160" s="18"/>
      <c r="JQ160" s="18"/>
      <c r="JR160" s="18"/>
      <c r="JS160" s="18"/>
      <c r="JT160" s="18"/>
      <c r="JU160" s="18"/>
      <c r="JV160" s="18"/>
      <c r="JW160" s="18"/>
      <c r="JX160" s="18"/>
      <c r="JY160" s="18"/>
      <c r="JZ160" s="18"/>
      <c r="KA160" s="18"/>
      <c r="KB160" s="18"/>
      <c r="KC160" s="18"/>
      <c r="KD160" s="18"/>
      <c r="KE160" s="18"/>
      <c r="KF160" s="18"/>
      <c r="KG160" s="18"/>
      <c r="KH160" s="18"/>
      <c r="KI160" s="18"/>
      <c r="KJ160" s="18"/>
      <c r="KK160" s="18"/>
      <c r="KL160" s="18"/>
      <c r="KM160" s="18"/>
      <c r="KN160" s="18"/>
      <c r="KO160" s="18"/>
      <c r="KP160" s="18"/>
      <c r="KQ160" s="18"/>
      <c r="KR160" s="18"/>
      <c r="KS160" s="18"/>
      <c r="KT160" s="18"/>
      <c r="KU160" s="18"/>
      <c r="KV160" s="18"/>
      <c r="KW160" s="18"/>
      <c r="KX160" s="18"/>
      <c r="KY160" s="18"/>
      <c r="KZ160" s="18"/>
      <c r="LA160" s="18"/>
      <c r="LB160" s="18"/>
      <c r="LC160" s="18"/>
      <c r="LD160" s="18"/>
      <c r="LE160" s="18"/>
      <c r="LF160" s="18"/>
      <c r="LG160" s="18"/>
      <c r="LH160" s="18"/>
      <c r="LI160" s="18"/>
      <c r="LJ160" s="18"/>
      <c r="LK160" s="18"/>
      <c r="LL160" s="18"/>
      <c r="LM160" s="18"/>
      <c r="LN160" s="18"/>
      <c r="LO160" s="18"/>
      <c r="LP160" s="18"/>
      <c r="LQ160" s="18"/>
      <c r="LR160" s="18"/>
      <c r="LS160" s="18"/>
      <c r="LT160" s="18"/>
      <c r="LU160" s="18"/>
      <c r="LV160" s="18"/>
      <c r="LW160" s="18"/>
      <c r="LX160" s="18"/>
      <c r="LY160" s="18"/>
      <c r="LZ160" s="18"/>
      <c r="MA160" s="18"/>
      <c r="MB160" s="18"/>
      <c r="MC160" s="18"/>
      <c r="MD160" s="18"/>
      <c r="ME160" s="18"/>
      <c r="MF160" s="18"/>
      <c r="MG160" s="18"/>
      <c r="MH160" s="18"/>
      <c r="MI160" s="18"/>
      <c r="MJ160" s="18"/>
      <c r="MK160" s="18"/>
      <c r="ML160" s="18"/>
      <c r="MM160" s="18"/>
      <c r="MN160" s="18"/>
      <c r="MO160" s="18"/>
      <c r="MP160" s="18"/>
      <c r="MQ160" s="18"/>
      <c r="MR160" s="18"/>
      <c r="MS160" s="18"/>
      <c r="MT160" s="18"/>
      <c r="MU160" s="18"/>
      <c r="MV160" s="18"/>
      <c r="MW160" s="18"/>
      <c r="MX160" s="18"/>
      <c r="MY160" s="18"/>
      <c r="MZ160" s="18"/>
      <c r="NA160" s="18"/>
      <c r="NB160" s="18"/>
      <c r="NC160" s="18"/>
      <c r="ND160" s="18"/>
      <c r="NE160" s="18"/>
      <c r="NF160" s="18"/>
      <c r="NG160" s="18"/>
      <c r="NH160" s="18"/>
      <c r="NI160" s="18"/>
      <c r="NJ160" s="18"/>
      <c r="NK160" s="18"/>
      <c r="NL160" s="18"/>
      <c r="NM160" s="18"/>
      <c r="NN160" s="18"/>
      <c r="NO160" s="18"/>
      <c r="NP160" s="18"/>
      <c r="NQ160" s="18"/>
      <c r="NR160" s="18"/>
      <c r="NS160" s="18"/>
      <c r="NT160" s="18"/>
      <c r="NU160" s="18"/>
      <c r="NV160" s="18"/>
      <c r="NW160" s="18"/>
      <c r="NX160" s="18"/>
      <c r="NY160" s="18"/>
      <c r="NZ160" s="18"/>
      <c r="OA160" s="18"/>
      <c r="OB160" s="18"/>
      <c r="OC160" s="18"/>
      <c r="OD160" s="18"/>
      <c r="OE160" s="18"/>
      <c r="OF160" s="18"/>
      <c r="OG160" s="18"/>
      <c r="OH160" s="18"/>
      <c r="OI160" s="18"/>
      <c r="OJ160" s="18"/>
      <c r="OK160" s="18"/>
      <c r="OL160" s="18"/>
      <c r="OM160" s="18"/>
      <c r="ON160" s="18"/>
      <c r="OO160" s="18"/>
      <c r="OP160" s="18"/>
      <c r="OQ160" s="18"/>
      <c r="OR160" s="18"/>
      <c r="OS160" s="18"/>
      <c r="OT160" s="18"/>
      <c r="OU160" s="18"/>
      <c r="OV160" s="18"/>
      <c r="OW160" s="18"/>
      <c r="OX160" s="18"/>
      <c r="OY160" s="18"/>
      <c r="OZ160" s="18"/>
      <c r="PA160" s="18"/>
      <c r="PB160" s="18"/>
      <c r="PC160" s="18"/>
      <c r="PD160" s="18"/>
      <c r="PE160" s="18"/>
      <c r="PF160" s="18"/>
      <c r="PG160" s="18"/>
      <c r="PH160" s="18"/>
      <c r="PI160" s="18"/>
      <c r="PJ160" s="18"/>
      <c r="PK160" s="18"/>
      <c r="PL160" s="18"/>
      <c r="PM160" s="18"/>
      <c r="PN160" s="18"/>
      <c r="PO160" s="18"/>
      <c r="PP160" s="18"/>
      <c r="PQ160" s="18"/>
      <c r="PR160" s="18"/>
      <c r="PS160" s="18"/>
      <c r="PT160" s="18"/>
      <c r="PU160" s="18"/>
      <c r="PV160" s="18"/>
      <c r="PW160" s="18"/>
      <c r="PX160" s="18"/>
      <c r="PY160" s="18"/>
      <c r="PZ160" s="18"/>
      <c r="QA160" s="18"/>
      <c r="QB160" s="18"/>
      <c r="QC160" s="18"/>
      <c r="QD160" s="18"/>
      <c r="QE160" s="18"/>
      <c r="QF160" s="18"/>
      <c r="QG160" s="18"/>
      <c r="QH160" s="18"/>
      <c r="QI160" s="18"/>
      <c r="QJ160" s="18"/>
      <c r="QK160" s="18"/>
      <c r="QL160" s="18"/>
      <c r="QM160" s="18"/>
      <c r="QN160" s="18"/>
      <c r="QO160" s="18"/>
      <c r="QP160" s="18"/>
      <c r="QQ160" s="18"/>
      <c r="QR160" s="18"/>
      <c r="QS160" s="18"/>
      <c r="QT160" s="18"/>
      <c r="QU160" s="18"/>
      <c r="QV160" s="18"/>
      <c r="QW160" s="18"/>
      <c r="QX160" s="18"/>
      <c r="QY160" s="18"/>
      <c r="QZ160" s="18"/>
      <c r="RA160" s="18"/>
      <c r="RB160" s="18"/>
      <c r="RC160" s="18"/>
      <c r="RD160" s="18"/>
      <c r="RE160" s="18"/>
      <c r="RF160" s="18"/>
      <c r="RG160" s="18"/>
      <c r="RH160" s="18"/>
      <c r="RI160" s="18"/>
      <c r="RJ160" s="18"/>
      <c r="RK160" s="18"/>
      <c r="RL160" s="18"/>
      <c r="RM160" s="18"/>
      <c r="RN160" s="18"/>
      <c r="RO160" s="18"/>
      <c r="RP160" s="18"/>
      <c r="RQ160" s="18"/>
      <c r="RR160" s="18"/>
      <c r="RS160" s="18"/>
      <c r="RT160" s="18"/>
      <c r="RU160" s="18"/>
      <c r="RV160" s="18"/>
      <c r="RW160" s="18"/>
      <c r="RX160" s="18"/>
      <c r="RY160" s="18"/>
      <c r="RZ160" s="18"/>
      <c r="SA160" s="18"/>
      <c r="SB160" s="18"/>
    </row>
    <row r="161" spans="1:496" s="19" customFormat="1" ht="16.5" customHeight="1" outlineLevel="1">
      <c r="A161" s="124"/>
      <c r="B161" s="125"/>
      <c r="C161" s="38" t="s">
        <v>6</v>
      </c>
      <c r="D161" s="66">
        <v>2920.0545999999999</v>
      </c>
      <c r="E161" s="73">
        <v>2670.05</v>
      </c>
      <c r="F161" s="73">
        <v>2670.05</v>
      </c>
      <c r="G161" s="6">
        <f>F161/D161</f>
        <v>0.91438358721100632</v>
      </c>
      <c r="H161" s="126"/>
      <c r="I161" s="128"/>
      <c r="J161" s="130"/>
      <c r="K161" s="130"/>
      <c r="L161" s="190"/>
      <c r="M161" s="80"/>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c r="JA161" s="18"/>
      <c r="JB161" s="18"/>
      <c r="JC161" s="18"/>
      <c r="JD161" s="18"/>
      <c r="JE161" s="18"/>
      <c r="JF161" s="18"/>
      <c r="JG161" s="18"/>
      <c r="JH161" s="18"/>
      <c r="JI161" s="18"/>
      <c r="JJ161" s="18"/>
      <c r="JK161" s="18"/>
      <c r="JL161" s="18"/>
      <c r="JM161" s="18"/>
      <c r="JN161" s="18"/>
      <c r="JO161" s="18"/>
      <c r="JP161" s="18"/>
      <c r="JQ161" s="18"/>
      <c r="JR161" s="18"/>
      <c r="JS161" s="18"/>
      <c r="JT161" s="18"/>
      <c r="JU161" s="18"/>
      <c r="JV161" s="18"/>
      <c r="JW161" s="18"/>
      <c r="JX161" s="18"/>
      <c r="JY161" s="18"/>
      <c r="JZ161" s="18"/>
      <c r="KA161" s="18"/>
      <c r="KB161" s="18"/>
      <c r="KC161" s="18"/>
      <c r="KD161" s="18"/>
      <c r="KE161" s="18"/>
      <c r="KF161" s="18"/>
      <c r="KG161" s="18"/>
      <c r="KH161" s="18"/>
      <c r="KI161" s="18"/>
      <c r="KJ161" s="18"/>
      <c r="KK161" s="18"/>
      <c r="KL161" s="18"/>
      <c r="KM161" s="18"/>
      <c r="KN161" s="18"/>
      <c r="KO161" s="18"/>
      <c r="KP161" s="18"/>
      <c r="KQ161" s="18"/>
      <c r="KR161" s="18"/>
      <c r="KS161" s="18"/>
      <c r="KT161" s="18"/>
      <c r="KU161" s="18"/>
      <c r="KV161" s="18"/>
      <c r="KW161" s="18"/>
      <c r="KX161" s="18"/>
      <c r="KY161" s="18"/>
      <c r="KZ161" s="18"/>
      <c r="LA161" s="18"/>
      <c r="LB161" s="18"/>
      <c r="LC161" s="18"/>
      <c r="LD161" s="18"/>
      <c r="LE161" s="18"/>
      <c r="LF161" s="18"/>
      <c r="LG161" s="18"/>
      <c r="LH161" s="18"/>
      <c r="LI161" s="18"/>
      <c r="LJ161" s="18"/>
      <c r="LK161" s="18"/>
      <c r="LL161" s="18"/>
      <c r="LM161" s="18"/>
      <c r="LN161" s="18"/>
      <c r="LO161" s="18"/>
      <c r="LP161" s="18"/>
      <c r="LQ161" s="18"/>
      <c r="LR161" s="18"/>
      <c r="LS161" s="18"/>
      <c r="LT161" s="18"/>
      <c r="LU161" s="18"/>
      <c r="LV161" s="18"/>
      <c r="LW161" s="18"/>
      <c r="LX161" s="18"/>
      <c r="LY161" s="18"/>
      <c r="LZ161" s="18"/>
      <c r="MA161" s="18"/>
      <c r="MB161" s="18"/>
      <c r="MC161" s="18"/>
      <c r="MD161" s="18"/>
      <c r="ME161" s="18"/>
      <c r="MF161" s="18"/>
      <c r="MG161" s="18"/>
      <c r="MH161" s="18"/>
      <c r="MI161" s="18"/>
      <c r="MJ161" s="18"/>
      <c r="MK161" s="18"/>
      <c r="ML161" s="18"/>
      <c r="MM161" s="18"/>
      <c r="MN161" s="18"/>
      <c r="MO161" s="18"/>
      <c r="MP161" s="18"/>
      <c r="MQ161" s="18"/>
      <c r="MR161" s="18"/>
      <c r="MS161" s="18"/>
      <c r="MT161" s="18"/>
      <c r="MU161" s="18"/>
      <c r="MV161" s="18"/>
      <c r="MW161" s="18"/>
      <c r="MX161" s="18"/>
      <c r="MY161" s="18"/>
      <c r="MZ161" s="18"/>
      <c r="NA161" s="18"/>
      <c r="NB161" s="18"/>
      <c r="NC161" s="18"/>
      <c r="ND161" s="18"/>
      <c r="NE161" s="18"/>
      <c r="NF161" s="18"/>
      <c r="NG161" s="18"/>
      <c r="NH161" s="18"/>
      <c r="NI161" s="18"/>
      <c r="NJ161" s="18"/>
      <c r="NK161" s="18"/>
      <c r="NL161" s="18"/>
      <c r="NM161" s="18"/>
      <c r="NN161" s="18"/>
      <c r="NO161" s="18"/>
      <c r="NP161" s="18"/>
      <c r="NQ161" s="18"/>
      <c r="NR161" s="18"/>
      <c r="NS161" s="18"/>
      <c r="NT161" s="18"/>
      <c r="NU161" s="18"/>
      <c r="NV161" s="18"/>
      <c r="NW161" s="18"/>
      <c r="NX161" s="18"/>
      <c r="NY161" s="18"/>
      <c r="NZ161" s="18"/>
      <c r="OA161" s="18"/>
      <c r="OB161" s="18"/>
      <c r="OC161" s="18"/>
      <c r="OD161" s="18"/>
      <c r="OE161" s="18"/>
      <c r="OF161" s="18"/>
      <c r="OG161" s="18"/>
      <c r="OH161" s="18"/>
      <c r="OI161" s="18"/>
      <c r="OJ161" s="18"/>
      <c r="OK161" s="18"/>
      <c r="OL161" s="18"/>
      <c r="OM161" s="18"/>
      <c r="ON161" s="18"/>
      <c r="OO161" s="18"/>
      <c r="OP161" s="18"/>
      <c r="OQ161" s="18"/>
      <c r="OR161" s="18"/>
      <c r="OS161" s="18"/>
      <c r="OT161" s="18"/>
      <c r="OU161" s="18"/>
      <c r="OV161" s="18"/>
      <c r="OW161" s="18"/>
      <c r="OX161" s="18"/>
      <c r="OY161" s="18"/>
      <c r="OZ161" s="18"/>
      <c r="PA161" s="18"/>
      <c r="PB161" s="18"/>
      <c r="PC161" s="18"/>
      <c r="PD161" s="18"/>
      <c r="PE161" s="18"/>
      <c r="PF161" s="18"/>
      <c r="PG161" s="18"/>
      <c r="PH161" s="18"/>
      <c r="PI161" s="18"/>
      <c r="PJ161" s="18"/>
      <c r="PK161" s="18"/>
      <c r="PL161" s="18"/>
      <c r="PM161" s="18"/>
      <c r="PN161" s="18"/>
      <c r="PO161" s="18"/>
      <c r="PP161" s="18"/>
      <c r="PQ161" s="18"/>
      <c r="PR161" s="18"/>
      <c r="PS161" s="18"/>
      <c r="PT161" s="18"/>
      <c r="PU161" s="18"/>
      <c r="PV161" s="18"/>
      <c r="PW161" s="18"/>
      <c r="PX161" s="18"/>
      <c r="PY161" s="18"/>
      <c r="PZ161" s="18"/>
      <c r="QA161" s="18"/>
      <c r="QB161" s="18"/>
      <c r="QC161" s="18"/>
      <c r="QD161" s="18"/>
      <c r="QE161" s="18"/>
      <c r="QF161" s="18"/>
      <c r="QG161" s="18"/>
      <c r="QH161" s="18"/>
      <c r="QI161" s="18"/>
      <c r="QJ161" s="18"/>
      <c r="QK161" s="18"/>
      <c r="QL161" s="18"/>
      <c r="QM161" s="18"/>
      <c r="QN161" s="18"/>
      <c r="QO161" s="18"/>
      <c r="QP161" s="18"/>
      <c r="QQ161" s="18"/>
      <c r="QR161" s="18"/>
      <c r="QS161" s="18"/>
      <c r="QT161" s="18"/>
      <c r="QU161" s="18"/>
      <c r="QV161" s="18"/>
      <c r="QW161" s="18"/>
      <c r="QX161" s="18"/>
      <c r="QY161" s="18"/>
      <c r="QZ161" s="18"/>
      <c r="RA161" s="18"/>
      <c r="RB161" s="18"/>
      <c r="RC161" s="18"/>
      <c r="RD161" s="18"/>
      <c r="RE161" s="18"/>
      <c r="RF161" s="18"/>
      <c r="RG161" s="18"/>
      <c r="RH161" s="18"/>
      <c r="RI161" s="18"/>
      <c r="RJ161" s="18"/>
      <c r="RK161" s="18"/>
      <c r="RL161" s="18"/>
      <c r="RM161" s="18"/>
      <c r="RN161" s="18"/>
      <c r="RO161" s="18"/>
      <c r="RP161" s="18"/>
      <c r="RQ161" s="18"/>
      <c r="RR161" s="18"/>
      <c r="RS161" s="18"/>
      <c r="RT161" s="18"/>
      <c r="RU161" s="18"/>
      <c r="RV161" s="18"/>
      <c r="RW161" s="18"/>
      <c r="RX161" s="18"/>
      <c r="RY161" s="18"/>
      <c r="RZ161" s="18"/>
      <c r="SA161" s="18"/>
      <c r="SB161" s="18"/>
    </row>
    <row r="162" spans="1:496" s="19" customFormat="1" ht="16.5" customHeight="1" outlineLevel="1">
      <c r="A162" s="124"/>
      <c r="B162" s="125"/>
      <c r="C162" s="38" t="s">
        <v>7</v>
      </c>
      <c r="D162" s="66">
        <v>0</v>
      </c>
      <c r="E162" s="41">
        <v>0</v>
      </c>
      <c r="F162" s="41">
        <v>0</v>
      </c>
      <c r="G162" s="6"/>
      <c r="H162" s="126"/>
      <c r="I162" s="128"/>
      <c r="J162" s="130"/>
      <c r="K162" s="130"/>
      <c r="L162" s="190"/>
      <c r="M162" s="80"/>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c r="JA162" s="18"/>
      <c r="JB162" s="18"/>
      <c r="JC162" s="18"/>
      <c r="JD162" s="18"/>
      <c r="JE162" s="18"/>
      <c r="JF162" s="18"/>
      <c r="JG162" s="18"/>
      <c r="JH162" s="18"/>
      <c r="JI162" s="18"/>
      <c r="JJ162" s="18"/>
      <c r="JK162" s="18"/>
      <c r="JL162" s="18"/>
      <c r="JM162" s="18"/>
      <c r="JN162" s="18"/>
      <c r="JO162" s="18"/>
      <c r="JP162" s="18"/>
      <c r="JQ162" s="18"/>
      <c r="JR162" s="18"/>
      <c r="JS162" s="18"/>
      <c r="JT162" s="18"/>
      <c r="JU162" s="18"/>
      <c r="JV162" s="18"/>
      <c r="JW162" s="18"/>
      <c r="JX162" s="18"/>
      <c r="JY162" s="18"/>
      <c r="JZ162" s="18"/>
      <c r="KA162" s="18"/>
      <c r="KB162" s="18"/>
      <c r="KC162" s="18"/>
      <c r="KD162" s="18"/>
      <c r="KE162" s="18"/>
      <c r="KF162" s="18"/>
      <c r="KG162" s="18"/>
      <c r="KH162" s="18"/>
      <c r="KI162" s="18"/>
      <c r="KJ162" s="18"/>
      <c r="KK162" s="18"/>
      <c r="KL162" s="18"/>
      <c r="KM162" s="18"/>
      <c r="KN162" s="18"/>
      <c r="KO162" s="18"/>
      <c r="KP162" s="18"/>
      <c r="KQ162" s="18"/>
      <c r="KR162" s="18"/>
      <c r="KS162" s="18"/>
      <c r="KT162" s="18"/>
      <c r="KU162" s="18"/>
      <c r="KV162" s="18"/>
      <c r="KW162" s="18"/>
      <c r="KX162" s="18"/>
      <c r="KY162" s="18"/>
      <c r="KZ162" s="18"/>
      <c r="LA162" s="18"/>
      <c r="LB162" s="18"/>
      <c r="LC162" s="18"/>
      <c r="LD162" s="18"/>
      <c r="LE162" s="18"/>
      <c r="LF162" s="18"/>
      <c r="LG162" s="18"/>
      <c r="LH162" s="18"/>
      <c r="LI162" s="18"/>
      <c r="LJ162" s="18"/>
      <c r="LK162" s="18"/>
      <c r="LL162" s="18"/>
      <c r="LM162" s="18"/>
      <c r="LN162" s="18"/>
      <c r="LO162" s="18"/>
      <c r="LP162" s="18"/>
      <c r="LQ162" s="18"/>
      <c r="LR162" s="18"/>
      <c r="LS162" s="18"/>
      <c r="LT162" s="18"/>
      <c r="LU162" s="18"/>
      <c r="LV162" s="18"/>
      <c r="LW162" s="18"/>
      <c r="LX162" s="18"/>
      <c r="LY162" s="18"/>
      <c r="LZ162" s="18"/>
      <c r="MA162" s="18"/>
      <c r="MB162" s="18"/>
      <c r="MC162" s="18"/>
      <c r="MD162" s="18"/>
      <c r="ME162" s="18"/>
      <c r="MF162" s="18"/>
      <c r="MG162" s="18"/>
      <c r="MH162" s="18"/>
      <c r="MI162" s="18"/>
      <c r="MJ162" s="18"/>
      <c r="MK162" s="18"/>
      <c r="ML162" s="18"/>
      <c r="MM162" s="18"/>
      <c r="MN162" s="18"/>
      <c r="MO162" s="18"/>
      <c r="MP162" s="18"/>
      <c r="MQ162" s="18"/>
      <c r="MR162" s="18"/>
      <c r="MS162" s="18"/>
      <c r="MT162" s="18"/>
      <c r="MU162" s="18"/>
      <c r="MV162" s="18"/>
      <c r="MW162" s="18"/>
      <c r="MX162" s="18"/>
      <c r="MY162" s="18"/>
      <c r="MZ162" s="18"/>
      <c r="NA162" s="18"/>
      <c r="NB162" s="18"/>
      <c r="NC162" s="18"/>
      <c r="ND162" s="18"/>
      <c r="NE162" s="18"/>
      <c r="NF162" s="18"/>
      <c r="NG162" s="18"/>
      <c r="NH162" s="18"/>
      <c r="NI162" s="18"/>
      <c r="NJ162" s="18"/>
      <c r="NK162" s="18"/>
      <c r="NL162" s="18"/>
      <c r="NM162" s="18"/>
      <c r="NN162" s="18"/>
      <c r="NO162" s="18"/>
      <c r="NP162" s="18"/>
      <c r="NQ162" s="18"/>
      <c r="NR162" s="18"/>
      <c r="NS162" s="18"/>
      <c r="NT162" s="18"/>
      <c r="NU162" s="18"/>
      <c r="NV162" s="18"/>
      <c r="NW162" s="18"/>
      <c r="NX162" s="18"/>
      <c r="NY162" s="18"/>
      <c r="NZ162" s="18"/>
      <c r="OA162" s="18"/>
      <c r="OB162" s="18"/>
      <c r="OC162" s="18"/>
      <c r="OD162" s="18"/>
      <c r="OE162" s="18"/>
      <c r="OF162" s="18"/>
      <c r="OG162" s="18"/>
      <c r="OH162" s="18"/>
      <c r="OI162" s="18"/>
      <c r="OJ162" s="18"/>
      <c r="OK162" s="18"/>
      <c r="OL162" s="18"/>
      <c r="OM162" s="18"/>
      <c r="ON162" s="18"/>
      <c r="OO162" s="18"/>
      <c r="OP162" s="18"/>
      <c r="OQ162" s="18"/>
      <c r="OR162" s="18"/>
      <c r="OS162" s="18"/>
      <c r="OT162" s="18"/>
      <c r="OU162" s="18"/>
      <c r="OV162" s="18"/>
      <c r="OW162" s="18"/>
      <c r="OX162" s="18"/>
      <c r="OY162" s="18"/>
      <c r="OZ162" s="18"/>
      <c r="PA162" s="18"/>
      <c r="PB162" s="18"/>
      <c r="PC162" s="18"/>
      <c r="PD162" s="18"/>
      <c r="PE162" s="18"/>
      <c r="PF162" s="18"/>
      <c r="PG162" s="18"/>
      <c r="PH162" s="18"/>
      <c r="PI162" s="18"/>
      <c r="PJ162" s="18"/>
      <c r="PK162" s="18"/>
      <c r="PL162" s="18"/>
      <c r="PM162" s="18"/>
      <c r="PN162" s="18"/>
      <c r="PO162" s="18"/>
      <c r="PP162" s="18"/>
      <c r="PQ162" s="18"/>
      <c r="PR162" s="18"/>
      <c r="PS162" s="18"/>
      <c r="PT162" s="18"/>
      <c r="PU162" s="18"/>
      <c r="PV162" s="18"/>
      <c r="PW162" s="18"/>
      <c r="PX162" s="18"/>
      <c r="PY162" s="18"/>
      <c r="PZ162" s="18"/>
      <c r="QA162" s="18"/>
      <c r="QB162" s="18"/>
      <c r="QC162" s="18"/>
      <c r="QD162" s="18"/>
      <c r="QE162" s="18"/>
      <c r="QF162" s="18"/>
      <c r="QG162" s="18"/>
      <c r="QH162" s="18"/>
      <c r="QI162" s="18"/>
      <c r="QJ162" s="18"/>
      <c r="QK162" s="18"/>
      <c r="QL162" s="18"/>
      <c r="QM162" s="18"/>
      <c r="QN162" s="18"/>
      <c r="QO162" s="18"/>
      <c r="QP162" s="18"/>
      <c r="QQ162" s="18"/>
      <c r="QR162" s="18"/>
      <c r="QS162" s="18"/>
      <c r="QT162" s="18"/>
      <c r="QU162" s="18"/>
      <c r="QV162" s="18"/>
      <c r="QW162" s="18"/>
      <c r="QX162" s="18"/>
      <c r="QY162" s="18"/>
      <c r="QZ162" s="18"/>
      <c r="RA162" s="18"/>
      <c r="RB162" s="18"/>
      <c r="RC162" s="18"/>
      <c r="RD162" s="18"/>
      <c r="RE162" s="18"/>
      <c r="RF162" s="18"/>
      <c r="RG162" s="18"/>
      <c r="RH162" s="18"/>
      <c r="RI162" s="18"/>
      <c r="RJ162" s="18"/>
      <c r="RK162" s="18"/>
      <c r="RL162" s="18"/>
      <c r="RM162" s="18"/>
      <c r="RN162" s="18"/>
      <c r="RO162" s="18"/>
      <c r="RP162" s="18"/>
      <c r="RQ162" s="18"/>
      <c r="RR162" s="18"/>
      <c r="RS162" s="18"/>
      <c r="RT162" s="18"/>
      <c r="RU162" s="18"/>
      <c r="RV162" s="18"/>
      <c r="RW162" s="18"/>
      <c r="RX162" s="18"/>
      <c r="RY162" s="18"/>
      <c r="RZ162" s="18"/>
      <c r="SA162" s="18"/>
      <c r="SB162" s="18"/>
    </row>
    <row r="163" spans="1:496" s="19" customFormat="1" ht="16.5" customHeight="1" outlineLevel="1">
      <c r="A163" s="124"/>
      <c r="B163" s="125"/>
      <c r="C163" s="38" t="s">
        <v>8</v>
      </c>
      <c r="D163" s="66">
        <v>0</v>
      </c>
      <c r="E163" s="41">
        <v>0</v>
      </c>
      <c r="F163" s="41">
        <v>0</v>
      </c>
      <c r="G163" s="6"/>
      <c r="H163" s="126"/>
      <c r="I163" s="128"/>
      <c r="J163" s="130"/>
      <c r="K163" s="130"/>
      <c r="L163" s="190"/>
      <c r="M163" s="80"/>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c r="JA163" s="18"/>
      <c r="JB163" s="18"/>
      <c r="JC163" s="18"/>
      <c r="JD163" s="18"/>
      <c r="JE163" s="18"/>
      <c r="JF163" s="18"/>
      <c r="JG163" s="18"/>
      <c r="JH163" s="18"/>
      <c r="JI163" s="18"/>
      <c r="JJ163" s="18"/>
      <c r="JK163" s="18"/>
      <c r="JL163" s="18"/>
      <c r="JM163" s="18"/>
      <c r="JN163" s="18"/>
      <c r="JO163" s="18"/>
      <c r="JP163" s="18"/>
      <c r="JQ163" s="18"/>
      <c r="JR163" s="18"/>
      <c r="JS163" s="18"/>
      <c r="JT163" s="18"/>
      <c r="JU163" s="18"/>
      <c r="JV163" s="18"/>
      <c r="JW163" s="18"/>
      <c r="JX163" s="18"/>
      <c r="JY163" s="18"/>
      <c r="JZ163" s="18"/>
      <c r="KA163" s="18"/>
      <c r="KB163" s="18"/>
      <c r="KC163" s="18"/>
      <c r="KD163" s="18"/>
      <c r="KE163" s="18"/>
      <c r="KF163" s="18"/>
      <c r="KG163" s="18"/>
      <c r="KH163" s="18"/>
      <c r="KI163" s="18"/>
      <c r="KJ163" s="18"/>
      <c r="KK163" s="18"/>
      <c r="KL163" s="18"/>
      <c r="KM163" s="18"/>
      <c r="KN163" s="18"/>
      <c r="KO163" s="18"/>
      <c r="KP163" s="18"/>
      <c r="KQ163" s="18"/>
      <c r="KR163" s="18"/>
      <c r="KS163" s="18"/>
      <c r="KT163" s="18"/>
      <c r="KU163" s="18"/>
      <c r="KV163" s="18"/>
      <c r="KW163" s="18"/>
      <c r="KX163" s="18"/>
      <c r="KY163" s="18"/>
      <c r="KZ163" s="18"/>
      <c r="LA163" s="18"/>
      <c r="LB163" s="18"/>
      <c r="LC163" s="18"/>
      <c r="LD163" s="18"/>
      <c r="LE163" s="18"/>
      <c r="LF163" s="18"/>
      <c r="LG163" s="18"/>
      <c r="LH163" s="18"/>
      <c r="LI163" s="18"/>
      <c r="LJ163" s="18"/>
      <c r="LK163" s="18"/>
      <c r="LL163" s="18"/>
      <c r="LM163" s="18"/>
      <c r="LN163" s="18"/>
      <c r="LO163" s="18"/>
      <c r="LP163" s="18"/>
      <c r="LQ163" s="18"/>
      <c r="LR163" s="18"/>
      <c r="LS163" s="18"/>
      <c r="LT163" s="18"/>
      <c r="LU163" s="18"/>
      <c r="LV163" s="18"/>
      <c r="LW163" s="18"/>
      <c r="LX163" s="18"/>
      <c r="LY163" s="18"/>
      <c r="LZ163" s="18"/>
      <c r="MA163" s="18"/>
      <c r="MB163" s="18"/>
      <c r="MC163" s="18"/>
      <c r="MD163" s="18"/>
      <c r="ME163" s="18"/>
      <c r="MF163" s="18"/>
      <c r="MG163" s="18"/>
      <c r="MH163" s="18"/>
      <c r="MI163" s="18"/>
      <c r="MJ163" s="18"/>
      <c r="MK163" s="18"/>
      <c r="ML163" s="18"/>
      <c r="MM163" s="18"/>
      <c r="MN163" s="18"/>
      <c r="MO163" s="18"/>
      <c r="MP163" s="18"/>
      <c r="MQ163" s="18"/>
      <c r="MR163" s="18"/>
      <c r="MS163" s="18"/>
      <c r="MT163" s="18"/>
      <c r="MU163" s="18"/>
      <c r="MV163" s="18"/>
      <c r="MW163" s="18"/>
      <c r="MX163" s="18"/>
      <c r="MY163" s="18"/>
      <c r="MZ163" s="18"/>
      <c r="NA163" s="18"/>
      <c r="NB163" s="18"/>
      <c r="NC163" s="18"/>
      <c r="ND163" s="18"/>
      <c r="NE163" s="18"/>
      <c r="NF163" s="18"/>
      <c r="NG163" s="18"/>
      <c r="NH163" s="18"/>
      <c r="NI163" s="18"/>
      <c r="NJ163" s="18"/>
      <c r="NK163" s="18"/>
      <c r="NL163" s="18"/>
      <c r="NM163" s="18"/>
      <c r="NN163" s="18"/>
      <c r="NO163" s="18"/>
      <c r="NP163" s="18"/>
      <c r="NQ163" s="18"/>
      <c r="NR163" s="18"/>
      <c r="NS163" s="18"/>
      <c r="NT163" s="18"/>
      <c r="NU163" s="18"/>
      <c r="NV163" s="18"/>
      <c r="NW163" s="18"/>
      <c r="NX163" s="18"/>
      <c r="NY163" s="18"/>
      <c r="NZ163" s="18"/>
      <c r="OA163" s="18"/>
      <c r="OB163" s="18"/>
      <c r="OC163" s="18"/>
      <c r="OD163" s="18"/>
      <c r="OE163" s="18"/>
      <c r="OF163" s="18"/>
      <c r="OG163" s="18"/>
      <c r="OH163" s="18"/>
      <c r="OI163" s="18"/>
      <c r="OJ163" s="18"/>
      <c r="OK163" s="18"/>
      <c r="OL163" s="18"/>
      <c r="OM163" s="18"/>
      <c r="ON163" s="18"/>
      <c r="OO163" s="18"/>
      <c r="OP163" s="18"/>
      <c r="OQ163" s="18"/>
      <c r="OR163" s="18"/>
      <c r="OS163" s="18"/>
      <c r="OT163" s="18"/>
      <c r="OU163" s="18"/>
      <c r="OV163" s="18"/>
      <c r="OW163" s="18"/>
      <c r="OX163" s="18"/>
      <c r="OY163" s="18"/>
      <c r="OZ163" s="18"/>
      <c r="PA163" s="18"/>
      <c r="PB163" s="18"/>
      <c r="PC163" s="18"/>
      <c r="PD163" s="18"/>
      <c r="PE163" s="18"/>
      <c r="PF163" s="18"/>
      <c r="PG163" s="18"/>
      <c r="PH163" s="18"/>
      <c r="PI163" s="18"/>
      <c r="PJ163" s="18"/>
      <c r="PK163" s="18"/>
      <c r="PL163" s="18"/>
      <c r="PM163" s="18"/>
      <c r="PN163" s="18"/>
      <c r="PO163" s="18"/>
      <c r="PP163" s="18"/>
      <c r="PQ163" s="18"/>
      <c r="PR163" s="18"/>
      <c r="PS163" s="18"/>
      <c r="PT163" s="18"/>
      <c r="PU163" s="18"/>
      <c r="PV163" s="18"/>
      <c r="PW163" s="18"/>
      <c r="PX163" s="18"/>
      <c r="PY163" s="18"/>
      <c r="PZ163" s="18"/>
      <c r="QA163" s="18"/>
      <c r="QB163" s="18"/>
      <c r="QC163" s="18"/>
      <c r="QD163" s="18"/>
      <c r="QE163" s="18"/>
      <c r="QF163" s="18"/>
      <c r="QG163" s="18"/>
      <c r="QH163" s="18"/>
      <c r="QI163" s="18"/>
      <c r="QJ163" s="18"/>
      <c r="QK163" s="18"/>
      <c r="QL163" s="18"/>
      <c r="QM163" s="18"/>
      <c r="QN163" s="18"/>
      <c r="QO163" s="18"/>
      <c r="QP163" s="18"/>
      <c r="QQ163" s="18"/>
      <c r="QR163" s="18"/>
      <c r="QS163" s="18"/>
      <c r="QT163" s="18"/>
      <c r="QU163" s="18"/>
      <c r="QV163" s="18"/>
      <c r="QW163" s="18"/>
      <c r="QX163" s="18"/>
      <c r="QY163" s="18"/>
      <c r="QZ163" s="18"/>
      <c r="RA163" s="18"/>
      <c r="RB163" s="18"/>
      <c r="RC163" s="18"/>
      <c r="RD163" s="18"/>
      <c r="RE163" s="18"/>
      <c r="RF163" s="18"/>
      <c r="RG163" s="18"/>
      <c r="RH163" s="18"/>
      <c r="RI163" s="18"/>
      <c r="RJ163" s="18"/>
      <c r="RK163" s="18"/>
      <c r="RL163" s="18"/>
      <c r="RM163" s="18"/>
      <c r="RN163" s="18"/>
      <c r="RO163" s="18"/>
      <c r="RP163" s="18"/>
      <c r="RQ163" s="18"/>
      <c r="RR163" s="18"/>
      <c r="RS163" s="18"/>
      <c r="RT163" s="18"/>
      <c r="RU163" s="18"/>
      <c r="RV163" s="18"/>
      <c r="RW163" s="18"/>
      <c r="RX163" s="18"/>
      <c r="RY163" s="18"/>
      <c r="RZ163" s="18"/>
      <c r="SA163" s="18"/>
      <c r="SB163" s="18"/>
    </row>
    <row r="164" spans="1:496" s="19" customFormat="1" ht="67.5" customHeight="1" outlineLevel="1">
      <c r="A164" s="124"/>
      <c r="B164" s="125"/>
      <c r="C164" s="38" t="s">
        <v>9</v>
      </c>
      <c r="D164" s="66">
        <v>0</v>
      </c>
      <c r="E164" s="41">
        <v>0</v>
      </c>
      <c r="F164" s="41">
        <v>0</v>
      </c>
      <c r="G164" s="5"/>
      <c r="H164" s="126"/>
      <c r="I164" s="129"/>
      <c r="J164" s="130"/>
      <c r="K164" s="130"/>
      <c r="L164" s="191"/>
      <c r="M164" s="80"/>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c r="JA164" s="18"/>
      <c r="JB164" s="18"/>
      <c r="JC164" s="18"/>
      <c r="JD164" s="18"/>
      <c r="JE164" s="18"/>
      <c r="JF164" s="18"/>
      <c r="JG164" s="18"/>
      <c r="JH164" s="18"/>
      <c r="JI164" s="18"/>
      <c r="JJ164" s="18"/>
      <c r="JK164" s="18"/>
      <c r="JL164" s="18"/>
      <c r="JM164" s="18"/>
      <c r="JN164" s="18"/>
      <c r="JO164" s="18"/>
      <c r="JP164" s="18"/>
      <c r="JQ164" s="18"/>
      <c r="JR164" s="18"/>
      <c r="JS164" s="18"/>
      <c r="JT164" s="18"/>
      <c r="JU164" s="18"/>
      <c r="JV164" s="18"/>
      <c r="JW164" s="18"/>
      <c r="JX164" s="18"/>
      <c r="JY164" s="18"/>
      <c r="JZ164" s="18"/>
      <c r="KA164" s="18"/>
      <c r="KB164" s="18"/>
      <c r="KC164" s="18"/>
      <c r="KD164" s="18"/>
      <c r="KE164" s="18"/>
      <c r="KF164" s="18"/>
      <c r="KG164" s="18"/>
      <c r="KH164" s="18"/>
      <c r="KI164" s="18"/>
      <c r="KJ164" s="18"/>
      <c r="KK164" s="18"/>
      <c r="KL164" s="18"/>
      <c r="KM164" s="18"/>
      <c r="KN164" s="18"/>
      <c r="KO164" s="18"/>
      <c r="KP164" s="18"/>
      <c r="KQ164" s="18"/>
      <c r="KR164" s="18"/>
      <c r="KS164" s="18"/>
      <c r="KT164" s="18"/>
      <c r="KU164" s="18"/>
      <c r="KV164" s="18"/>
      <c r="KW164" s="18"/>
      <c r="KX164" s="18"/>
      <c r="KY164" s="18"/>
      <c r="KZ164" s="18"/>
      <c r="LA164" s="18"/>
      <c r="LB164" s="18"/>
      <c r="LC164" s="18"/>
      <c r="LD164" s="18"/>
      <c r="LE164" s="18"/>
      <c r="LF164" s="18"/>
      <c r="LG164" s="18"/>
      <c r="LH164" s="18"/>
      <c r="LI164" s="18"/>
      <c r="LJ164" s="18"/>
      <c r="LK164" s="18"/>
      <c r="LL164" s="18"/>
      <c r="LM164" s="18"/>
      <c r="LN164" s="18"/>
      <c r="LO164" s="18"/>
      <c r="LP164" s="18"/>
      <c r="LQ164" s="18"/>
      <c r="LR164" s="18"/>
      <c r="LS164" s="18"/>
      <c r="LT164" s="18"/>
      <c r="LU164" s="18"/>
      <c r="LV164" s="18"/>
      <c r="LW164" s="18"/>
      <c r="LX164" s="18"/>
      <c r="LY164" s="18"/>
      <c r="LZ164" s="18"/>
      <c r="MA164" s="18"/>
      <c r="MB164" s="18"/>
      <c r="MC164" s="18"/>
      <c r="MD164" s="18"/>
      <c r="ME164" s="18"/>
      <c r="MF164" s="18"/>
      <c r="MG164" s="18"/>
      <c r="MH164" s="18"/>
      <c r="MI164" s="18"/>
      <c r="MJ164" s="18"/>
      <c r="MK164" s="18"/>
      <c r="ML164" s="18"/>
      <c r="MM164" s="18"/>
      <c r="MN164" s="18"/>
      <c r="MO164" s="18"/>
      <c r="MP164" s="18"/>
      <c r="MQ164" s="18"/>
      <c r="MR164" s="18"/>
      <c r="MS164" s="18"/>
      <c r="MT164" s="18"/>
      <c r="MU164" s="18"/>
      <c r="MV164" s="18"/>
      <c r="MW164" s="18"/>
      <c r="MX164" s="18"/>
      <c r="MY164" s="18"/>
      <c r="MZ164" s="18"/>
      <c r="NA164" s="18"/>
      <c r="NB164" s="18"/>
      <c r="NC164" s="18"/>
      <c r="ND164" s="18"/>
      <c r="NE164" s="18"/>
      <c r="NF164" s="18"/>
      <c r="NG164" s="18"/>
      <c r="NH164" s="18"/>
      <c r="NI164" s="18"/>
      <c r="NJ164" s="18"/>
      <c r="NK164" s="18"/>
      <c r="NL164" s="18"/>
      <c r="NM164" s="18"/>
      <c r="NN164" s="18"/>
      <c r="NO164" s="18"/>
      <c r="NP164" s="18"/>
      <c r="NQ164" s="18"/>
      <c r="NR164" s="18"/>
      <c r="NS164" s="18"/>
      <c r="NT164" s="18"/>
      <c r="NU164" s="18"/>
      <c r="NV164" s="18"/>
      <c r="NW164" s="18"/>
      <c r="NX164" s="18"/>
      <c r="NY164" s="18"/>
      <c r="NZ164" s="18"/>
      <c r="OA164" s="18"/>
      <c r="OB164" s="18"/>
      <c r="OC164" s="18"/>
      <c r="OD164" s="18"/>
      <c r="OE164" s="18"/>
      <c r="OF164" s="18"/>
      <c r="OG164" s="18"/>
      <c r="OH164" s="18"/>
      <c r="OI164" s="18"/>
      <c r="OJ164" s="18"/>
      <c r="OK164" s="18"/>
      <c r="OL164" s="18"/>
      <c r="OM164" s="18"/>
      <c r="ON164" s="18"/>
      <c r="OO164" s="18"/>
      <c r="OP164" s="18"/>
      <c r="OQ164" s="18"/>
      <c r="OR164" s="18"/>
      <c r="OS164" s="18"/>
      <c r="OT164" s="18"/>
      <c r="OU164" s="18"/>
      <c r="OV164" s="18"/>
      <c r="OW164" s="18"/>
      <c r="OX164" s="18"/>
      <c r="OY164" s="18"/>
      <c r="OZ164" s="18"/>
      <c r="PA164" s="18"/>
      <c r="PB164" s="18"/>
      <c r="PC164" s="18"/>
      <c r="PD164" s="18"/>
      <c r="PE164" s="18"/>
      <c r="PF164" s="18"/>
      <c r="PG164" s="18"/>
      <c r="PH164" s="18"/>
      <c r="PI164" s="18"/>
      <c r="PJ164" s="18"/>
      <c r="PK164" s="18"/>
      <c r="PL164" s="18"/>
      <c r="PM164" s="18"/>
      <c r="PN164" s="18"/>
      <c r="PO164" s="18"/>
      <c r="PP164" s="18"/>
      <c r="PQ164" s="18"/>
      <c r="PR164" s="18"/>
      <c r="PS164" s="18"/>
      <c r="PT164" s="18"/>
      <c r="PU164" s="18"/>
      <c r="PV164" s="18"/>
      <c r="PW164" s="18"/>
      <c r="PX164" s="18"/>
      <c r="PY164" s="18"/>
      <c r="PZ164" s="18"/>
      <c r="QA164" s="18"/>
      <c r="QB164" s="18"/>
      <c r="QC164" s="18"/>
      <c r="QD164" s="18"/>
      <c r="QE164" s="18"/>
      <c r="QF164" s="18"/>
      <c r="QG164" s="18"/>
      <c r="QH164" s="18"/>
      <c r="QI164" s="18"/>
      <c r="QJ164" s="18"/>
      <c r="QK164" s="18"/>
      <c r="QL164" s="18"/>
      <c r="QM164" s="18"/>
      <c r="QN164" s="18"/>
      <c r="QO164" s="18"/>
      <c r="QP164" s="18"/>
      <c r="QQ164" s="18"/>
      <c r="QR164" s="18"/>
      <c r="QS164" s="18"/>
      <c r="QT164" s="18"/>
      <c r="QU164" s="18"/>
      <c r="QV164" s="18"/>
      <c r="QW164" s="18"/>
      <c r="QX164" s="18"/>
      <c r="QY164" s="18"/>
      <c r="QZ164" s="18"/>
      <c r="RA164" s="18"/>
      <c r="RB164" s="18"/>
      <c r="RC164" s="18"/>
      <c r="RD164" s="18"/>
      <c r="RE164" s="18"/>
      <c r="RF164" s="18"/>
      <c r="RG164" s="18"/>
      <c r="RH164" s="18"/>
      <c r="RI164" s="18"/>
      <c r="RJ164" s="18"/>
      <c r="RK164" s="18"/>
      <c r="RL164" s="18"/>
      <c r="RM164" s="18"/>
      <c r="RN164" s="18"/>
      <c r="RO164" s="18"/>
      <c r="RP164" s="18"/>
      <c r="RQ164" s="18"/>
      <c r="RR164" s="18"/>
      <c r="RS164" s="18"/>
      <c r="RT164" s="18"/>
      <c r="RU164" s="18"/>
      <c r="RV164" s="18"/>
      <c r="RW164" s="18"/>
      <c r="RX164" s="18"/>
      <c r="RY164" s="18"/>
      <c r="RZ164" s="18"/>
      <c r="SA164" s="18"/>
      <c r="SB164" s="18"/>
    </row>
    <row r="165" spans="1:496" ht="14.25" customHeight="1" outlineLevel="1">
      <c r="A165" s="83" t="s">
        <v>234</v>
      </c>
      <c r="B165" s="93" t="s">
        <v>55</v>
      </c>
      <c r="C165" s="38" t="s">
        <v>5</v>
      </c>
      <c r="D165" s="66">
        <f>D166+D167+D168+D169</f>
        <v>1935.8148000000001</v>
      </c>
      <c r="E165" s="41">
        <f>E166+E167+E168+E169</f>
        <v>273.19</v>
      </c>
      <c r="F165" s="41">
        <f>F166+F167+F168+F169</f>
        <v>273.19</v>
      </c>
      <c r="G165" s="6">
        <f>F165/D165</f>
        <v>0.14112403727877273</v>
      </c>
      <c r="H165" s="84"/>
      <c r="I165" s="37" t="s">
        <v>305</v>
      </c>
      <c r="J165" s="38">
        <f>J166+J167+J168</f>
        <v>7</v>
      </c>
      <c r="K165" s="80" t="s">
        <v>56</v>
      </c>
      <c r="L165" s="132"/>
      <c r="M165" s="132"/>
    </row>
    <row r="166" spans="1:496" ht="14.25" customHeight="1" outlineLevel="1">
      <c r="A166" s="83"/>
      <c r="B166" s="93"/>
      <c r="C166" s="38" t="s">
        <v>6</v>
      </c>
      <c r="D166" s="66">
        <f>D171+D176+D181+D186+D191+D196+D201</f>
        <v>1588.2148</v>
      </c>
      <c r="E166" s="76">
        <f t="shared" ref="E166:F166" si="41">E171+E176+E181+E186+E191+E196+E201</f>
        <v>273.19</v>
      </c>
      <c r="F166" s="66">
        <f t="shared" si="41"/>
        <v>273.19</v>
      </c>
      <c r="G166" s="6">
        <f>F166/D166</f>
        <v>0.17201073809411674</v>
      </c>
      <c r="H166" s="84"/>
      <c r="I166" s="37" t="s">
        <v>306</v>
      </c>
      <c r="J166" s="38">
        <v>1</v>
      </c>
      <c r="K166" s="80"/>
      <c r="L166" s="132"/>
      <c r="M166" s="132"/>
    </row>
    <row r="167" spans="1:496" ht="14.25" customHeight="1" outlineLevel="1">
      <c r="A167" s="83"/>
      <c r="B167" s="93"/>
      <c r="C167" s="38" t="s">
        <v>7</v>
      </c>
      <c r="D167" s="66">
        <f t="shared" ref="D167:F169" si="42">D172+D177+D182+D187+D192+D197+D202</f>
        <v>171.2</v>
      </c>
      <c r="E167" s="66">
        <f t="shared" si="42"/>
        <v>0</v>
      </c>
      <c r="F167" s="66">
        <f t="shared" si="42"/>
        <v>0</v>
      </c>
      <c r="G167" s="6">
        <f>F167/D167</f>
        <v>0</v>
      </c>
      <c r="H167" s="84"/>
      <c r="I167" s="37" t="s">
        <v>307</v>
      </c>
      <c r="J167" s="38">
        <v>2</v>
      </c>
      <c r="K167" s="80"/>
      <c r="L167" s="132"/>
      <c r="M167" s="132"/>
    </row>
    <row r="168" spans="1:496" ht="14.25" customHeight="1" outlineLevel="1">
      <c r="A168" s="83"/>
      <c r="B168" s="93"/>
      <c r="C168" s="38" t="s">
        <v>8</v>
      </c>
      <c r="D168" s="66">
        <f t="shared" si="42"/>
        <v>0</v>
      </c>
      <c r="E168" s="66">
        <f t="shared" si="42"/>
        <v>0</v>
      </c>
      <c r="F168" s="66">
        <f t="shared" si="42"/>
        <v>0</v>
      </c>
      <c r="G168" s="6"/>
      <c r="H168" s="84"/>
      <c r="I168" s="37" t="s">
        <v>308</v>
      </c>
      <c r="J168" s="38">
        <v>4</v>
      </c>
      <c r="K168" s="80"/>
      <c r="L168" s="132"/>
      <c r="M168" s="132"/>
    </row>
    <row r="169" spans="1:496" ht="71.25" customHeight="1" outlineLevel="1">
      <c r="A169" s="83"/>
      <c r="B169" s="93"/>
      <c r="C169" s="38" t="s">
        <v>9</v>
      </c>
      <c r="D169" s="66">
        <f t="shared" si="42"/>
        <v>176.4</v>
      </c>
      <c r="E169" s="66">
        <f t="shared" si="42"/>
        <v>0</v>
      </c>
      <c r="F169" s="66">
        <f t="shared" si="42"/>
        <v>0</v>
      </c>
      <c r="G169" s="6">
        <f>F169/D169</f>
        <v>0</v>
      </c>
      <c r="H169" s="84"/>
      <c r="I169" s="37" t="s">
        <v>309</v>
      </c>
      <c r="J169" s="6">
        <f>(J166+0.5*J167)/J165</f>
        <v>0.2857142857142857</v>
      </c>
      <c r="K169" s="80"/>
      <c r="L169" s="132"/>
      <c r="M169" s="132"/>
    </row>
    <row r="170" spans="1:496" ht="14.25" customHeight="1" outlineLevel="2">
      <c r="A170" s="83" t="s">
        <v>612</v>
      </c>
      <c r="B170" s="84" t="s">
        <v>57</v>
      </c>
      <c r="C170" s="38" t="s">
        <v>5</v>
      </c>
      <c r="D170" s="66">
        <f>D171+D172+D173+D174</f>
        <v>795.02700000000004</v>
      </c>
      <c r="E170" s="41">
        <f>E171+E172+E173+E174</f>
        <v>99.9</v>
      </c>
      <c r="F170" s="41">
        <f>F171+F172+F173+F174</f>
        <v>99.9</v>
      </c>
      <c r="G170" s="6">
        <f>F170/D170</f>
        <v>0.12565610979249761</v>
      </c>
      <c r="H170" s="84" t="s">
        <v>58</v>
      </c>
      <c r="I170" s="84" t="s">
        <v>552</v>
      </c>
      <c r="J170" s="80" t="s">
        <v>540</v>
      </c>
      <c r="K170" s="80" t="s">
        <v>11</v>
      </c>
      <c r="L170" s="81" t="s">
        <v>547</v>
      </c>
      <c r="M170" s="80">
        <v>833</v>
      </c>
    </row>
    <row r="171" spans="1:496" ht="14.25" customHeight="1" outlineLevel="2">
      <c r="A171" s="83"/>
      <c r="B171" s="84"/>
      <c r="C171" s="38" t="s">
        <v>6</v>
      </c>
      <c r="D171" s="66">
        <v>795.02700000000004</v>
      </c>
      <c r="E171" s="41">
        <v>99.9</v>
      </c>
      <c r="F171" s="41">
        <v>99.9</v>
      </c>
      <c r="G171" s="6">
        <f>F171/D171</f>
        <v>0.12565610979249761</v>
      </c>
      <c r="H171" s="84"/>
      <c r="I171" s="84"/>
      <c r="J171" s="80"/>
      <c r="K171" s="80"/>
      <c r="L171" s="81"/>
      <c r="M171" s="80"/>
    </row>
    <row r="172" spans="1:496" ht="14.25" customHeight="1" outlineLevel="2">
      <c r="A172" s="83"/>
      <c r="B172" s="84"/>
      <c r="C172" s="38" t="s">
        <v>7</v>
      </c>
      <c r="D172" s="66">
        <v>0</v>
      </c>
      <c r="E172" s="41">
        <v>0</v>
      </c>
      <c r="F172" s="41">
        <v>0</v>
      </c>
      <c r="G172" s="6"/>
      <c r="H172" s="84"/>
      <c r="I172" s="84"/>
      <c r="J172" s="80"/>
      <c r="K172" s="80"/>
      <c r="L172" s="81"/>
      <c r="M172" s="80"/>
    </row>
    <row r="173" spans="1:496" ht="14.25" customHeight="1" outlineLevel="2">
      <c r="A173" s="83"/>
      <c r="B173" s="84"/>
      <c r="C173" s="38" t="s">
        <v>8</v>
      </c>
      <c r="D173" s="66">
        <v>0</v>
      </c>
      <c r="E173" s="41">
        <v>0</v>
      </c>
      <c r="F173" s="41">
        <v>0</v>
      </c>
      <c r="G173" s="6"/>
      <c r="H173" s="84"/>
      <c r="I173" s="84"/>
      <c r="J173" s="80"/>
      <c r="K173" s="80"/>
      <c r="L173" s="81"/>
      <c r="M173" s="80"/>
    </row>
    <row r="174" spans="1:496" ht="97.5" customHeight="1" outlineLevel="2">
      <c r="A174" s="83"/>
      <c r="B174" s="84"/>
      <c r="C174" s="38" t="s">
        <v>9</v>
      </c>
      <c r="D174" s="66">
        <v>0</v>
      </c>
      <c r="E174" s="41">
        <v>0</v>
      </c>
      <c r="F174" s="41">
        <v>0</v>
      </c>
      <c r="G174" s="6"/>
      <c r="H174" s="84"/>
      <c r="I174" s="84"/>
      <c r="J174" s="80"/>
      <c r="K174" s="80"/>
      <c r="L174" s="81"/>
      <c r="M174" s="80"/>
    </row>
    <row r="175" spans="1:496" ht="15.75" customHeight="1" outlineLevel="2">
      <c r="A175" s="83" t="s">
        <v>235</v>
      </c>
      <c r="B175" s="84" t="s">
        <v>59</v>
      </c>
      <c r="C175" s="38" t="s">
        <v>5</v>
      </c>
      <c r="D175" s="66">
        <f>D176+D177+D178+D179</f>
        <v>90</v>
      </c>
      <c r="E175" s="41">
        <f>E176+E177+E178+E179</f>
        <v>90</v>
      </c>
      <c r="F175" s="41">
        <f>F176+F177+F178+F179</f>
        <v>90</v>
      </c>
      <c r="G175" s="6">
        <f>F175/D175</f>
        <v>1</v>
      </c>
      <c r="H175" s="152" t="s">
        <v>386</v>
      </c>
      <c r="I175" s="153" t="s">
        <v>658</v>
      </c>
      <c r="J175" s="156" t="s">
        <v>403</v>
      </c>
      <c r="K175" s="80" t="s">
        <v>281</v>
      </c>
      <c r="L175" s="95"/>
      <c r="M175" s="80">
        <v>833</v>
      </c>
    </row>
    <row r="176" spans="1:496" ht="15.75" customHeight="1" outlineLevel="2">
      <c r="A176" s="83"/>
      <c r="B176" s="84"/>
      <c r="C176" s="38" t="s">
        <v>6</v>
      </c>
      <c r="D176" s="66">
        <v>90</v>
      </c>
      <c r="E176" s="67">
        <v>90</v>
      </c>
      <c r="F176" s="67">
        <v>90</v>
      </c>
      <c r="G176" s="6">
        <f>F176/D176</f>
        <v>1</v>
      </c>
      <c r="H176" s="152"/>
      <c r="I176" s="154"/>
      <c r="J176" s="156"/>
      <c r="K176" s="80"/>
      <c r="L176" s="96"/>
      <c r="M176" s="80"/>
    </row>
    <row r="177" spans="1:496" ht="15.75" customHeight="1" outlineLevel="2">
      <c r="A177" s="83"/>
      <c r="B177" s="84"/>
      <c r="C177" s="38" t="s">
        <v>7</v>
      </c>
      <c r="D177" s="66">
        <v>0</v>
      </c>
      <c r="E177" s="41">
        <v>0</v>
      </c>
      <c r="F177" s="41">
        <v>0</v>
      </c>
      <c r="G177" s="6"/>
      <c r="H177" s="152"/>
      <c r="I177" s="154"/>
      <c r="J177" s="156"/>
      <c r="K177" s="80"/>
      <c r="L177" s="96"/>
      <c r="M177" s="80"/>
    </row>
    <row r="178" spans="1:496" ht="15.75" customHeight="1" outlineLevel="2">
      <c r="A178" s="83"/>
      <c r="B178" s="84"/>
      <c r="C178" s="38" t="s">
        <v>8</v>
      </c>
      <c r="D178" s="66">
        <v>0</v>
      </c>
      <c r="E178" s="41">
        <v>0</v>
      </c>
      <c r="F178" s="41">
        <v>0</v>
      </c>
      <c r="G178" s="6"/>
      <c r="H178" s="152"/>
      <c r="I178" s="154"/>
      <c r="J178" s="156"/>
      <c r="K178" s="80"/>
      <c r="L178" s="96"/>
      <c r="M178" s="80"/>
    </row>
    <row r="179" spans="1:496" ht="39.75" customHeight="1" outlineLevel="2">
      <c r="A179" s="83"/>
      <c r="B179" s="84"/>
      <c r="C179" s="38" t="s">
        <v>9</v>
      </c>
      <c r="D179" s="66">
        <v>0</v>
      </c>
      <c r="E179" s="41">
        <v>0</v>
      </c>
      <c r="F179" s="41">
        <v>0</v>
      </c>
      <c r="G179" s="6"/>
      <c r="H179" s="152"/>
      <c r="I179" s="155"/>
      <c r="J179" s="156"/>
      <c r="K179" s="80"/>
      <c r="L179" s="97"/>
      <c r="M179" s="80"/>
    </row>
    <row r="180" spans="1:496" ht="15" customHeight="1" outlineLevel="2">
      <c r="A180" s="83" t="s">
        <v>239</v>
      </c>
      <c r="B180" s="84" t="s">
        <v>60</v>
      </c>
      <c r="C180" s="38" t="s">
        <v>5</v>
      </c>
      <c r="D180" s="66">
        <f>D181+D182+D183+D184</f>
        <v>180</v>
      </c>
      <c r="E180" s="41">
        <f>E181+E182+E183+E184</f>
        <v>0</v>
      </c>
      <c r="F180" s="41">
        <f>F181+F182+F183+F184</f>
        <v>0</v>
      </c>
      <c r="G180" s="6">
        <f>F180/D180</f>
        <v>0</v>
      </c>
      <c r="H180" s="84" t="s">
        <v>414</v>
      </c>
      <c r="I180" s="109" t="s">
        <v>553</v>
      </c>
      <c r="J180" s="151" t="s">
        <v>540</v>
      </c>
      <c r="K180" s="80" t="s">
        <v>11</v>
      </c>
      <c r="L180" s="77" t="s">
        <v>541</v>
      </c>
      <c r="M180" s="80">
        <v>833</v>
      </c>
    </row>
    <row r="181" spans="1:496" ht="12.75" customHeight="1" outlineLevel="2">
      <c r="A181" s="83"/>
      <c r="B181" s="84"/>
      <c r="C181" s="38" t="s">
        <v>6</v>
      </c>
      <c r="D181" s="66">
        <v>180</v>
      </c>
      <c r="E181" s="41">
        <v>0</v>
      </c>
      <c r="F181" s="41">
        <v>0</v>
      </c>
      <c r="G181" s="6">
        <f>F181/D181</f>
        <v>0</v>
      </c>
      <c r="H181" s="84"/>
      <c r="I181" s="110"/>
      <c r="J181" s="151"/>
      <c r="K181" s="80"/>
      <c r="L181" s="78"/>
      <c r="M181" s="80"/>
    </row>
    <row r="182" spans="1:496" ht="12.75" customHeight="1" outlineLevel="2">
      <c r="A182" s="83"/>
      <c r="B182" s="84"/>
      <c r="C182" s="38" t="s">
        <v>7</v>
      </c>
      <c r="D182" s="66">
        <v>0</v>
      </c>
      <c r="E182" s="41">
        <v>0</v>
      </c>
      <c r="F182" s="41">
        <v>0</v>
      </c>
      <c r="G182" s="6"/>
      <c r="H182" s="84"/>
      <c r="I182" s="110"/>
      <c r="J182" s="151"/>
      <c r="K182" s="80"/>
      <c r="L182" s="78"/>
      <c r="M182" s="80"/>
    </row>
    <row r="183" spans="1:496" ht="12.75" customHeight="1" outlineLevel="2">
      <c r="A183" s="83"/>
      <c r="B183" s="84"/>
      <c r="C183" s="38" t="s">
        <v>8</v>
      </c>
      <c r="D183" s="66">
        <v>0</v>
      </c>
      <c r="E183" s="41">
        <v>0</v>
      </c>
      <c r="F183" s="41">
        <v>0</v>
      </c>
      <c r="G183" s="6"/>
      <c r="H183" s="84"/>
      <c r="I183" s="110"/>
      <c r="J183" s="151"/>
      <c r="K183" s="80"/>
      <c r="L183" s="78"/>
      <c r="M183" s="80"/>
    </row>
    <row r="184" spans="1:496" ht="24.75" customHeight="1" outlineLevel="2">
      <c r="A184" s="83"/>
      <c r="B184" s="84"/>
      <c r="C184" s="38" t="s">
        <v>9</v>
      </c>
      <c r="D184" s="66">
        <v>0</v>
      </c>
      <c r="E184" s="41">
        <v>0</v>
      </c>
      <c r="F184" s="41">
        <v>0</v>
      </c>
      <c r="G184" s="6"/>
      <c r="H184" s="84"/>
      <c r="I184" s="111"/>
      <c r="J184" s="151"/>
      <c r="K184" s="80"/>
      <c r="L184" s="79"/>
      <c r="M184" s="80"/>
    </row>
    <row r="185" spans="1:496" s="1" customFormat="1" ht="12.75" customHeight="1" outlineLevel="2">
      <c r="A185" s="124" t="s">
        <v>319</v>
      </c>
      <c r="B185" s="125" t="s">
        <v>61</v>
      </c>
      <c r="C185" s="38" t="s">
        <v>5</v>
      </c>
      <c r="D185" s="66">
        <f>D186+D187+D188+D189</f>
        <v>90</v>
      </c>
      <c r="E185" s="41">
        <f>E186+E187+E188+E189</f>
        <v>0</v>
      </c>
      <c r="F185" s="41">
        <f>F186+F187+F188+F189</f>
        <v>0</v>
      </c>
      <c r="G185" s="6">
        <f>F185/D185</f>
        <v>0</v>
      </c>
      <c r="H185" s="126" t="s">
        <v>62</v>
      </c>
      <c r="I185" s="109" t="s">
        <v>554</v>
      </c>
      <c r="J185" s="151" t="s">
        <v>540</v>
      </c>
      <c r="K185" s="130" t="s">
        <v>11</v>
      </c>
      <c r="L185" s="77" t="s">
        <v>541</v>
      </c>
      <c r="M185" s="80">
        <v>833</v>
      </c>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c r="IW185" s="3"/>
      <c r="IX185" s="3"/>
      <c r="IY185" s="3"/>
      <c r="IZ185" s="3"/>
      <c r="JA185" s="3"/>
      <c r="JB185" s="3"/>
      <c r="JC185" s="3"/>
      <c r="JD185" s="3"/>
      <c r="JE185" s="3"/>
      <c r="JF185" s="3"/>
      <c r="JG185" s="3"/>
      <c r="JH185" s="3"/>
      <c r="JI185" s="3"/>
      <c r="JJ185" s="3"/>
      <c r="JK185" s="3"/>
      <c r="JL185" s="3"/>
      <c r="JM185" s="3"/>
      <c r="JN185" s="3"/>
      <c r="JO185" s="3"/>
      <c r="JP185" s="3"/>
      <c r="JQ185" s="3"/>
      <c r="JR185" s="3"/>
      <c r="JS185" s="3"/>
      <c r="JT185" s="3"/>
      <c r="JU185" s="3"/>
      <c r="JV185" s="3"/>
      <c r="JW185" s="3"/>
      <c r="JX185" s="3"/>
      <c r="JY185" s="3"/>
      <c r="JZ185" s="3"/>
      <c r="KA185" s="3"/>
      <c r="KB185" s="3"/>
      <c r="KC185" s="3"/>
      <c r="KD185" s="3"/>
      <c r="KE185" s="3"/>
      <c r="KF185" s="3"/>
      <c r="KG185" s="3"/>
      <c r="KH185" s="3"/>
      <c r="KI185" s="3"/>
      <c r="KJ185" s="3"/>
      <c r="KK185" s="3"/>
      <c r="KL185" s="3"/>
      <c r="KM185" s="3"/>
      <c r="KN185" s="3"/>
      <c r="KO185" s="3"/>
      <c r="KP185" s="3"/>
      <c r="KQ185" s="3"/>
      <c r="KR185" s="3"/>
      <c r="KS185" s="3"/>
      <c r="KT185" s="3"/>
      <c r="KU185" s="3"/>
      <c r="KV185" s="3"/>
      <c r="KW185" s="3"/>
      <c r="KX185" s="3"/>
      <c r="KY185" s="3"/>
      <c r="KZ185" s="3"/>
      <c r="LA185" s="3"/>
      <c r="LB185" s="3"/>
      <c r="LC185" s="3"/>
      <c r="LD185" s="3"/>
      <c r="LE185" s="3"/>
      <c r="LF185" s="3"/>
      <c r="LG185" s="3"/>
      <c r="LH185" s="3"/>
      <c r="LI185" s="3"/>
      <c r="LJ185" s="3"/>
      <c r="LK185" s="3"/>
      <c r="LL185" s="3"/>
      <c r="LM185" s="3"/>
      <c r="LN185" s="3"/>
      <c r="LO185" s="3"/>
      <c r="LP185" s="3"/>
      <c r="LQ185" s="3"/>
      <c r="LR185" s="3"/>
      <c r="LS185" s="3"/>
      <c r="LT185" s="3"/>
      <c r="LU185" s="3"/>
      <c r="LV185" s="3"/>
      <c r="LW185" s="3"/>
      <c r="LX185" s="3"/>
      <c r="LY185" s="3"/>
      <c r="LZ185" s="3"/>
      <c r="MA185" s="3"/>
      <c r="MB185" s="3"/>
      <c r="MC185" s="3"/>
      <c r="MD185" s="3"/>
      <c r="ME185" s="3"/>
      <c r="MF185" s="3"/>
      <c r="MG185" s="3"/>
      <c r="MH185" s="3"/>
      <c r="MI185" s="3"/>
      <c r="MJ185" s="3"/>
      <c r="MK185" s="3"/>
      <c r="ML185" s="3"/>
      <c r="MM185" s="3"/>
      <c r="MN185" s="3"/>
      <c r="MO185" s="3"/>
      <c r="MP185" s="3"/>
      <c r="MQ185" s="3"/>
      <c r="MR185" s="3"/>
      <c r="MS185" s="3"/>
      <c r="MT185" s="3"/>
      <c r="MU185" s="3"/>
      <c r="MV185" s="3"/>
      <c r="MW185" s="3"/>
      <c r="MX185" s="3"/>
      <c r="MY185" s="3"/>
      <c r="MZ185" s="3"/>
      <c r="NA185" s="3"/>
      <c r="NB185" s="3"/>
      <c r="NC185" s="3"/>
      <c r="ND185" s="3"/>
      <c r="NE185" s="3"/>
      <c r="NF185" s="3"/>
      <c r="NG185" s="3"/>
      <c r="NH185" s="3"/>
      <c r="NI185" s="3"/>
      <c r="NJ185" s="3"/>
      <c r="NK185" s="3"/>
      <c r="NL185" s="3"/>
      <c r="NM185" s="3"/>
      <c r="NN185" s="3"/>
      <c r="NO185" s="3"/>
      <c r="NP185" s="3"/>
      <c r="NQ185" s="3"/>
      <c r="NR185" s="3"/>
      <c r="NS185" s="3"/>
      <c r="NT185" s="3"/>
      <c r="NU185" s="3"/>
      <c r="NV185" s="3"/>
      <c r="NW185" s="3"/>
      <c r="NX185" s="3"/>
      <c r="NY185" s="3"/>
      <c r="NZ185" s="3"/>
      <c r="OA185" s="3"/>
      <c r="OB185" s="3"/>
      <c r="OC185" s="3"/>
      <c r="OD185" s="3"/>
      <c r="OE185" s="3"/>
      <c r="OF185" s="3"/>
      <c r="OG185" s="3"/>
      <c r="OH185" s="3"/>
      <c r="OI185" s="3"/>
      <c r="OJ185" s="3"/>
      <c r="OK185" s="3"/>
      <c r="OL185" s="3"/>
      <c r="OM185" s="3"/>
      <c r="ON185" s="3"/>
      <c r="OO185" s="3"/>
      <c r="OP185" s="3"/>
      <c r="OQ185" s="3"/>
      <c r="OR185" s="3"/>
      <c r="OS185" s="3"/>
      <c r="OT185" s="3"/>
      <c r="OU185" s="3"/>
      <c r="OV185" s="3"/>
      <c r="OW185" s="3"/>
      <c r="OX185" s="3"/>
      <c r="OY185" s="3"/>
      <c r="OZ185" s="3"/>
      <c r="PA185" s="3"/>
      <c r="PB185" s="3"/>
      <c r="PC185" s="3"/>
      <c r="PD185" s="3"/>
      <c r="PE185" s="3"/>
      <c r="PF185" s="3"/>
      <c r="PG185" s="3"/>
      <c r="PH185" s="3"/>
      <c r="PI185" s="3"/>
      <c r="PJ185" s="3"/>
      <c r="PK185" s="3"/>
      <c r="PL185" s="3"/>
      <c r="PM185" s="3"/>
      <c r="PN185" s="3"/>
      <c r="PO185" s="3"/>
      <c r="PP185" s="3"/>
      <c r="PQ185" s="3"/>
      <c r="PR185" s="3"/>
      <c r="PS185" s="3"/>
      <c r="PT185" s="3"/>
      <c r="PU185" s="3"/>
      <c r="PV185" s="3"/>
      <c r="PW185" s="3"/>
      <c r="PX185" s="3"/>
      <c r="PY185" s="3"/>
      <c r="PZ185" s="3"/>
      <c r="QA185" s="3"/>
      <c r="QB185" s="3"/>
      <c r="QC185" s="3"/>
      <c r="QD185" s="3"/>
      <c r="QE185" s="3"/>
      <c r="QF185" s="3"/>
      <c r="QG185" s="3"/>
      <c r="QH185" s="3"/>
      <c r="QI185" s="3"/>
      <c r="QJ185" s="3"/>
      <c r="QK185" s="3"/>
      <c r="QL185" s="3"/>
      <c r="QM185" s="3"/>
      <c r="QN185" s="3"/>
      <c r="QO185" s="3"/>
      <c r="QP185" s="3"/>
      <c r="QQ185" s="3"/>
      <c r="QR185" s="3"/>
      <c r="QS185" s="3"/>
      <c r="QT185" s="3"/>
      <c r="QU185" s="3"/>
      <c r="QV185" s="3"/>
      <c r="QW185" s="3"/>
      <c r="QX185" s="3"/>
      <c r="QY185" s="3"/>
      <c r="QZ185" s="3"/>
      <c r="RA185" s="3"/>
      <c r="RB185" s="3"/>
      <c r="RC185" s="3"/>
      <c r="RD185" s="3"/>
      <c r="RE185" s="3"/>
      <c r="RF185" s="3"/>
      <c r="RG185" s="3"/>
      <c r="RH185" s="3"/>
      <c r="RI185" s="3"/>
      <c r="RJ185" s="3"/>
      <c r="RK185" s="3"/>
      <c r="RL185" s="3"/>
      <c r="RM185" s="3"/>
      <c r="RN185" s="3"/>
      <c r="RO185" s="3"/>
      <c r="RP185" s="3"/>
      <c r="RQ185" s="3"/>
      <c r="RR185" s="3"/>
      <c r="RS185" s="3"/>
      <c r="RT185" s="3"/>
      <c r="RU185" s="3"/>
      <c r="RV185" s="3"/>
      <c r="RW185" s="3"/>
      <c r="RX185" s="3"/>
      <c r="RY185" s="3"/>
      <c r="RZ185" s="3"/>
      <c r="SA185" s="3"/>
      <c r="SB185" s="3"/>
    </row>
    <row r="186" spans="1:496" s="1" customFormat="1" ht="12.75" customHeight="1" outlineLevel="2">
      <c r="A186" s="124"/>
      <c r="B186" s="125"/>
      <c r="C186" s="38" t="s">
        <v>6</v>
      </c>
      <c r="D186" s="66">
        <v>90</v>
      </c>
      <c r="E186" s="41">
        <v>0</v>
      </c>
      <c r="F186" s="41">
        <v>0</v>
      </c>
      <c r="G186" s="6">
        <f>F186/D186</f>
        <v>0</v>
      </c>
      <c r="H186" s="126"/>
      <c r="I186" s="110"/>
      <c r="J186" s="151"/>
      <c r="K186" s="130"/>
      <c r="L186" s="78"/>
      <c r="M186" s="80"/>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c r="IW186" s="3"/>
      <c r="IX186" s="3"/>
      <c r="IY186" s="3"/>
      <c r="IZ186" s="3"/>
      <c r="JA186" s="3"/>
      <c r="JB186" s="3"/>
      <c r="JC186" s="3"/>
      <c r="JD186" s="3"/>
      <c r="JE186" s="3"/>
      <c r="JF186" s="3"/>
      <c r="JG186" s="3"/>
      <c r="JH186" s="3"/>
      <c r="JI186" s="3"/>
      <c r="JJ186" s="3"/>
      <c r="JK186" s="3"/>
      <c r="JL186" s="3"/>
      <c r="JM186" s="3"/>
      <c r="JN186" s="3"/>
      <c r="JO186" s="3"/>
      <c r="JP186" s="3"/>
      <c r="JQ186" s="3"/>
      <c r="JR186" s="3"/>
      <c r="JS186" s="3"/>
      <c r="JT186" s="3"/>
      <c r="JU186" s="3"/>
      <c r="JV186" s="3"/>
      <c r="JW186" s="3"/>
      <c r="JX186" s="3"/>
      <c r="JY186" s="3"/>
      <c r="JZ186" s="3"/>
      <c r="KA186" s="3"/>
      <c r="KB186" s="3"/>
      <c r="KC186" s="3"/>
      <c r="KD186" s="3"/>
      <c r="KE186" s="3"/>
      <c r="KF186" s="3"/>
      <c r="KG186" s="3"/>
      <c r="KH186" s="3"/>
      <c r="KI186" s="3"/>
      <c r="KJ186" s="3"/>
      <c r="KK186" s="3"/>
      <c r="KL186" s="3"/>
      <c r="KM186" s="3"/>
      <c r="KN186" s="3"/>
      <c r="KO186" s="3"/>
      <c r="KP186" s="3"/>
      <c r="KQ186" s="3"/>
      <c r="KR186" s="3"/>
      <c r="KS186" s="3"/>
      <c r="KT186" s="3"/>
      <c r="KU186" s="3"/>
      <c r="KV186" s="3"/>
      <c r="KW186" s="3"/>
      <c r="KX186" s="3"/>
      <c r="KY186" s="3"/>
      <c r="KZ186" s="3"/>
      <c r="LA186" s="3"/>
      <c r="LB186" s="3"/>
      <c r="LC186" s="3"/>
      <c r="LD186" s="3"/>
      <c r="LE186" s="3"/>
      <c r="LF186" s="3"/>
      <c r="LG186" s="3"/>
      <c r="LH186" s="3"/>
      <c r="LI186" s="3"/>
      <c r="LJ186" s="3"/>
      <c r="LK186" s="3"/>
      <c r="LL186" s="3"/>
      <c r="LM186" s="3"/>
      <c r="LN186" s="3"/>
      <c r="LO186" s="3"/>
      <c r="LP186" s="3"/>
      <c r="LQ186" s="3"/>
      <c r="LR186" s="3"/>
      <c r="LS186" s="3"/>
      <c r="LT186" s="3"/>
      <c r="LU186" s="3"/>
      <c r="LV186" s="3"/>
      <c r="LW186" s="3"/>
      <c r="LX186" s="3"/>
      <c r="LY186" s="3"/>
      <c r="LZ186" s="3"/>
      <c r="MA186" s="3"/>
      <c r="MB186" s="3"/>
      <c r="MC186" s="3"/>
      <c r="MD186" s="3"/>
      <c r="ME186" s="3"/>
      <c r="MF186" s="3"/>
      <c r="MG186" s="3"/>
      <c r="MH186" s="3"/>
      <c r="MI186" s="3"/>
      <c r="MJ186" s="3"/>
      <c r="MK186" s="3"/>
      <c r="ML186" s="3"/>
      <c r="MM186" s="3"/>
      <c r="MN186" s="3"/>
      <c r="MO186" s="3"/>
      <c r="MP186" s="3"/>
      <c r="MQ186" s="3"/>
      <c r="MR186" s="3"/>
      <c r="MS186" s="3"/>
      <c r="MT186" s="3"/>
      <c r="MU186" s="3"/>
      <c r="MV186" s="3"/>
      <c r="MW186" s="3"/>
      <c r="MX186" s="3"/>
      <c r="MY186" s="3"/>
      <c r="MZ186" s="3"/>
      <c r="NA186" s="3"/>
      <c r="NB186" s="3"/>
      <c r="NC186" s="3"/>
      <c r="ND186" s="3"/>
      <c r="NE186" s="3"/>
      <c r="NF186" s="3"/>
      <c r="NG186" s="3"/>
      <c r="NH186" s="3"/>
      <c r="NI186" s="3"/>
      <c r="NJ186" s="3"/>
      <c r="NK186" s="3"/>
      <c r="NL186" s="3"/>
      <c r="NM186" s="3"/>
      <c r="NN186" s="3"/>
      <c r="NO186" s="3"/>
      <c r="NP186" s="3"/>
      <c r="NQ186" s="3"/>
      <c r="NR186" s="3"/>
      <c r="NS186" s="3"/>
      <c r="NT186" s="3"/>
      <c r="NU186" s="3"/>
      <c r="NV186" s="3"/>
      <c r="NW186" s="3"/>
      <c r="NX186" s="3"/>
      <c r="NY186" s="3"/>
      <c r="NZ186" s="3"/>
      <c r="OA186" s="3"/>
      <c r="OB186" s="3"/>
      <c r="OC186" s="3"/>
      <c r="OD186" s="3"/>
      <c r="OE186" s="3"/>
      <c r="OF186" s="3"/>
      <c r="OG186" s="3"/>
      <c r="OH186" s="3"/>
      <c r="OI186" s="3"/>
      <c r="OJ186" s="3"/>
      <c r="OK186" s="3"/>
      <c r="OL186" s="3"/>
      <c r="OM186" s="3"/>
      <c r="ON186" s="3"/>
      <c r="OO186" s="3"/>
      <c r="OP186" s="3"/>
      <c r="OQ186" s="3"/>
      <c r="OR186" s="3"/>
      <c r="OS186" s="3"/>
      <c r="OT186" s="3"/>
      <c r="OU186" s="3"/>
      <c r="OV186" s="3"/>
      <c r="OW186" s="3"/>
      <c r="OX186" s="3"/>
      <c r="OY186" s="3"/>
      <c r="OZ186" s="3"/>
      <c r="PA186" s="3"/>
      <c r="PB186" s="3"/>
      <c r="PC186" s="3"/>
      <c r="PD186" s="3"/>
      <c r="PE186" s="3"/>
      <c r="PF186" s="3"/>
      <c r="PG186" s="3"/>
      <c r="PH186" s="3"/>
      <c r="PI186" s="3"/>
      <c r="PJ186" s="3"/>
      <c r="PK186" s="3"/>
      <c r="PL186" s="3"/>
      <c r="PM186" s="3"/>
      <c r="PN186" s="3"/>
      <c r="PO186" s="3"/>
      <c r="PP186" s="3"/>
      <c r="PQ186" s="3"/>
      <c r="PR186" s="3"/>
      <c r="PS186" s="3"/>
      <c r="PT186" s="3"/>
      <c r="PU186" s="3"/>
      <c r="PV186" s="3"/>
      <c r="PW186" s="3"/>
      <c r="PX186" s="3"/>
      <c r="PY186" s="3"/>
      <c r="PZ186" s="3"/>
      <c r="QA186" s="3"/>
      <c r="QB186" s="3"/>
      <c r="QC186" s="3"/>
      <c r="QD186" s="3"/>
      <c r="QE186" s="3"/>
      <c r="QF186" s="3"/>
      <c r="QG186" s="3"/>
      <c r="QH186" s="3"/>
      <c r="QI186" s="3"/>
      <c r="QJ186" s="3"/>
      <c r="QK186" s="3"/>
      <c r="QL186" s="3"/>
      <c r="QM186" s="3"/>
      <c r="QN186" s="3"/>
      <c r="QO186" s="3"/>
      <c r="QP186" s="3"/>
      <c r="QQ186" s="3"/>
      <c r="QR186" s="3"/>
      <c r="QS186" s="3"/>
      <c r="QT186" s="3"/>
      <c r="QU186" s="3"/>
      <c r="QV186" s="3"/>
      <c r="QW186" s="3"/>
      <c r="QX186" s="3"/>
      <c r="QY186" s="3"/>
      <c r="QZ186" s="3"/>
      <c r="RA186" s="3"/>
      <c r="RB186" s="3"/>
      <c r="RC186" s="3"/>
      <c r="RD186" s="3"/>
      <c r="RE186" s="3"/>
      <c r="RF186" s="3"/>
      <c r="RG186" s="3"/>
      <c r="RH186" s="3"/>
      <c r="RI186" s="3"/>
      <c r="RJ186" s="3"/>
      <c r="RK186" s="3"/>
      <c r="RL186" s="3"/>
      <c r="RM186" s="3"/>
      <c r="RN186" s="3"/>
      <c r="RO186" s="3"/>
      <c r="RP186" s="3"/>
      <c r="RQ186" s="3"/>
      <c r="RR186" s="3"/>
      <c r="RS186" s="3"/>
      <c r="RT186" s="3"/>
      <c r="RU186" s="3"/>
      <c r="RV186" s="3"/>
      <c r="RW186" s="3"/>
      <c r="RX186" s="3"/>
      <c r="RY186" s="3"/>
      <c r="RZ186" s="3"/>
      <c r="SA186" s="3"/>
      <c r="SB186" s="3"/>
    </row>
    <row r="187" spans="1:496" s="1" customFormat="1" ht="12.75" customHeight="1" outlineLevel="2">
      <c r="A187" s="124"/>
      <c r="B187" s="125"/>
      <c r="C187" s="38" t="s">
        <v>7</v>
      </c>
      <c r="D187" s="66">
        <v>0</v>
      </c>
      <c r="E187" s="41">
        <v>0</v>
      </c>
      <c r="F187" s="41">
        <v>0</v>
      </c>
      <c r="G187" s="6"/>
      <c r="H187" s="126"/>
      <c r="I187" s="110"/>
      <c r="J187" s="151"/>
      <c r="K187" s="130"/>
      <c r="L187" s="78"/>
      <c r="M187" s="80"/>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c r="IW187" s="3"/>
      <c r="IX187" s="3"/>
      <c r="IY187" s="3"/>
      <c r="IZ187" s="3"/>
      <c r="JA187" s="3"/>
      <c r="JB187" s="3"/>
      <c r="JC187" s="3"/>
      <c r="JD187" s="3"/>
      <c r="JE187" s="3"/>
      <c r="JF187" s="3"/>
      <c r="JG187" s="3"/>
      <c r="JH187" s="3"/>
      <c r="JI187" s="3"/>
      <c r="JJ187" s="3"/>
      <c r="JK187" s="3"/>
      <c r="JL187" s="3"/>
      <c r="JM187" s="3"/>
      <c r="JN187" s="3"/>
      <c r="JO187" s="3"/>
      <c r="JP187" s="3"/>
      <c r="JQ187" s="3"/>
      <c r="JR187" s="3"/>
      <c r="JS187" s="3"/>
      <c r="JT187" s="3"/>
      <c r="JU187" s="3"/>
      <c r="JV187" s="3"/>
      <c r="JW187" s="3"/>
      <c r="JX187" s="3"/>
      <c r="JY187" s="3"/>
      <c r="JZ187" s="3"/>
      <c r="KA187" s="3"/>
      <c r="KB187" s="3"/>
      <c r="KC187" s="3"/>
      <c r="KD187" s="3"/>
      <c r="KE187" s="3"/>
      <c r="KF187" s="3"/>
      <c r="KG187" s="3"/>
      <c r="KH187" s="3"/>
      <c r="KI187" s="3"/>
      <c r="KJ187" s="3"/>
      <c r="KK187" s="3"/>
      <c r="KL187" s="3"/>
      <c r="KM187" s="3"/>
      <c r="KN187" s="3"/>
      <c r="KO187" s="3"/>
      <c r="KP187" s="3"/>
      <c r="KQ187" s="3"/>
      <c r="KR187" s="3"/>
      <c r="KS187" s="3"/>
      <c r="KT187" s="3"/>
      <c r="KU187" s="3"/>
      <c r="KV187" s="3"/>
      <c r="KW187" s="3"/>
      <c r="KX187" s="3"/>
      <c r="KY187" s="3"/>
      <c r="KZ187" s="3"/>
      <c r="LA187" s="3"/>
      <c r="LB187" s="3"/>
      <c r="LC187" s="3"/>
      <c r="LD187" s="3"/>
      <c r="LE187" s="3"/>
      <c r="LF187" s="3"/>
      <c r="LG187" s="3"/>
      <c r="LH187" s="3"/>
      <c r="LI187" s="3"/>
      <c r="LJ187" s="3"/>
      <c r="LK187" s="3"/>
      <c r="LL187" s="3"/>
      <c r="LM187" s="3"/>
      <c r="LN187" s="3"/>
      <c r="LO187" s="3"/>
      <c r="LP187" s="3"/>
      <c r="LQ187" s="3"/>
      <c r="LR187" s="3"/>
      <c r="LS187" s="3"/>
      <c r="LT187" s="3"/>
      <c r="LU187" s="3"/>
      <c r="LV187" s="3"/>
      <c r="LW187" s="3"/>
      <c r="LX187" s="3"/>
      <c r="LY187" s="3"/>
      <c r="LZ187" s="3"/>
      <c r="MA187" s="3"/>
      <c r="MB187" s="3"/>
      <c r="MC187" s="3"/>
      <c r="MD187" s="3"/>
      <c r="ME187" s="3"/>
      <c r="MF187" s="3"/>
      <c r="MG187" s="3"/>
      <c r="MH187" s="3"/>
      <c r="MI187" s="3"/>
      <c r="MJ187" s="3"/>
      <c r="MK187" s="3"/>
      <c r="ML187" s="3"/>
      <c r="MM187" s="3"/>
      <c r="MN187" s="3"/>
      <c r="MO187" s="3"/>
      <c r="MP187" s="3"/>
      <c r="MQ187" s="3"/>
      <c r="MR187" s="3"/>
      <c r="MS187" s="3"/>
      <c r="MT187" s="3"/>
      <c r="MU187" s="3"/>
      <c r="MV187" s="3"/>
      <c r="MW187" s="3"/>
      <c r="MX187" s="3"/>
      <c r="MY187" s="3"/>
      <c r="MZ187" s="3"/>
      <c r="NA187" s="3"/>
      <c r="NB187" s="3"/>
      <c r="NC187" s="3"/>
      <c r="ND187" s="3"/>
      <c r="NE187" s="3"/>
      <c r="NF187" s="3"/>
      <c r="NG187" s="3"/>
      <c r="NH187" s="3"/>
      <c r="NI187" s="3"/>
      <c r="NJ187" s="3"/>
      <c r="NK187" s="3"/>
      <c r="NL187" s="3"/>
      <c r="NM187" s="3"/>
      <c r="NN187" s="3"/>
      <c r="NO187" s="3"/>
      <c r="NP187" s="3"/>
      <c r="NQ187" s="3"/>
      <c r="NR187" s="3"/>
      <c r="NS187" s="3"/>
      <c r="NT187" s="3"/>
      <c r="NU187" s="3"/>
      <c r="NV187" s="3"/>
      <c r="NW187" s="3"/>
      <c r="NX187" s="3"/>
      <c r="NY187" s="3"/>
      <c r="NZ187" s="3"/>
      <c r="OA187" s="3"/>
      <c r="OB187" s="3"/>
      <c r="OC187" s="3"/>
      <c r="OD187" s="3"/>
      <c r="OE187" s="3"/>
      <c r="OF187" s="3"/>
      <c r="OG187" s="3"/>
      <c r="OH187" s="3"/>
      <c r="OI187" s="3"/>
      <c r="OJ187" s="3"/>
      <c r="OK187" s="3"/>
      <c r="OL187" s="3"/>
      <c r="OM187" s="3"/>
      <c r="ON187" s="3"/>
      <c r="OO187" s="3"/>
      <c r="OP187" s="3"/>
      <c r="OQ187" s="3"/>
      <c r="OR187" s="3"/>
      <c r="OS187" s="3"/>
      <c r="OT187" s="3"/>
      <c r="OU187" s="3"/>
      <c r="OV187" s="3"/>
      <c r="OW187" s="3"/>
      <c r="OX187" s="3"/>
      <c r="OY187" s="3"/>
      <c r="OZ187" s="3"/>
      <c r="PA187" s="3"/>
      <c r="PB187" s="3"/>
      <c r="PC187" s="3"/>
      <c r="PD187" s="3"/>
      <c r="PE187" s="3"/>
      <c r="PF187" s="3"/>
      <c r="PG187" s="3"/>
      <c r="PH187" s="3"/>
      <c r="PI187" s="3"/>
      <c r="PJ187" s="3"/>
      <c r="PK187" s="3"/>
      <c r="PL187" s="3"/>
      <c r="PM187" s="3"/>
      <c r="PN187" s="3"/>
      <c r="PO187" s="3"/>
      <c r="PP187" s="3"/>
      <c r="PQ187" s="3"/>
      <c r="PR187" s="3"/>
      <c r="PS187" s="3"/>
      <c r="PT187" s="3"/>
      <c r="PU187" s="3"/>
      <c r="PV187" s="3"/>
      <c r="PW187" s="3"/>
      <c r="PX187" s="3"/>
      <c r="PY187" s="3"/>
      <c r="PZ187" s="3"/>
      <c r="QA187" s="3"/>
      <c r="QB187" s="3"/>
      <c r="QC187" s="3"/>
      <c r="QD187" s="3"/>
      <c r="QE187" s="3"/>
      <c r="QF187" s="3"/>
      <c r="QG187" s="3"/>
      <c r="QH187" s="3"/>
      <c r="QI187" s="3"/>
      <c r="QJ187" s="3"/>
      <c r="QK187" s="3"/>
      <c r="QL187" s="3"/>
      <c r="QM187" s="3"/>
      <c r="QN187" s="3"/>
      <c r="QO187" s="3"/>
      <c r="QP187" s="3"/>
      <c r="QQ187" s="3"/>
      <c r="QR187" s="3"/>
      <c r="QS187" s="3"/>
      <c r="QT187" s="3"/>
      <c r="QU187" s="3"/>
      <c r="QV187" s="3"/>
      <c r="QW187" s="3"/>
      <c r="QX187" s="3"/>
      <c r="QY187" s="3"/>
      <c r="QZ187" s="3"/>
      <c r="RA187" s="3"/>
      <c r="RB187" s="3"/>
      <c r="RC187" s="3"/>
      <c r="RD187" s="3"/>
      <c r="RE187" s="3"/>
      <c r="RF187" s="3"/>
      <c r="RG187" s="3"/>
      <c r="RH187" s="3"/>
      <c r="RI187" s="3"/>
      <c r="RJ187" s="3"/>
      <c r="RK187" s="3"/>
      <c r="RL187" s="3"/>
      <c r="RM187" s="3"/>
      <c r="RN187" s="3"/>
      <c r="RO187" s="3"/>
      <c r="RP187" s="3"/>
      <c r="RQ187" s="3"/>
      <c r="RR187" s="3"/>
      <c r="RS187" s="3"/>
      <c r="RT187" s="3"/>
      <c r="RU187" s="3"/>
      <c r="RV187" s="3"/>
      <c r="RW187" s="3"/>
      <c r="RX187" s="3"/>
      <c r="RY187" s="3"/>
      <c r="RZ187" s="3"/>
      <c r="SA187" s="3"/>
      <c r="SB187" s="3"/>
    </row>
    <row r="188" spans="1:496" s="1" customFormat="1" ht="12.75" customHeight="1" outlineLevel="2">
      <c r="A188" s="124"/>
      <c r="B188" s="125"/>
      <c r="C188" s="38" t="s">
        <v>8</v>
      </c>
      <c r="D188" s="66">
        <v>0</v>
      </c>
      <c r="E188" s="41">
        <v>0</v>
      </c>
      <c r="F188" s="41">
        <v>0</v>
      </c>
      <c r="G188" s="6"/>
      <c r="H188" s="126"/>
      <c r="I188" s="110"/>
      <c r="J188" s="151"/>
      <c r="K188" s="130"/>
      <c r="L188" s="78"/>
      <c r="M188" s="80"/>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c r="IW188" s="3"/>
      <c r="IX188" s="3"/>
      <c r="IY188" s="3"/>
      <c r="IZ188" s="3"/>
      <c r="JA188" s="3"/>
      <c r="JB188" s="3"/>
      <c r="JC188" s="3"/>
      <c r="JD188" s="3"/>
      <c r="JE188" s="3"/>
      <c r="JF188" s="3"/>
      <c r="JG188" s="3"/>
      <c r="JH188" s="3"/>
      <c r="JI188" s="3"/>
      <c r="JJ188" s="3"/>
      <c r="JK188" s="3"/>
      <c r="JL188" s="3"/>
      <c r="JM188" s="3"/>
      <c r="JN188" s="3"/>
      <c r="JO188" s="3"/>
      <c r="JP188" s="3"/>
      <c r="JQ188" s="3"/>
      <c r="JR188" s="3"/>
      <c r="JS188" s="3"/>
      <c r="JT188" s="3"/>
      <c r="JU188" s="3"/>
      <c r="JV188" s="3"/>
      <c r="JW188" s="3"/>
      <c r="JX188" s="3"/>
      <c r="JY188" s="3"/>
      <c r="JZ188" s="3"/>
      <c r="KA188" s="3"/>
      <c r="KB188" s="3"/>
      <c r="KC188" s="3"/>
      <c r="KD188" s="3"/>
      <c r="KE188" s="3"/>
      <c r="KF188" s="3"/>
      <c r="KG188" s="3"/>
      <c r="KH188" s="3"/>
      <c r="KI188" s="3"/>
      <c r="KJ188" s="3"/>
      <c r="KK188" s="3"/>
      <c r="KL188" s="3"/>
      <c r="KM188" s="3"/>
      <c r="KN188" s="3"/>
      <c r="KO188" s="3"/>
      <c r="KP188" s="3"/>
      <c r="KQ188" s="3"/>
      <c r="KR188" s="3"/>
      <c r="KS188" s="3"/>
      <c r="KT188" s="3"/>
      <c r="KU188" s="3"/>
      <c r="KV188" s="3"/>
      <c r="KW188" s="3"/>
      <c r="KX188" s="3"/>
      <c r="KY188" s="3"/>
      <c r="KZ188" s="3"/>
      <c r="LA188" s="3"/>
      <c r="LB188" s="3"/>
      <c r="LC188" s="3"/>
      <c r="LD188" s="3"/>
      <c r="LE188" s="3"/>
      <c r="LF188" s="3"/>
      <c r="LG188" s="3"/>
      <c r="LH188" s="3"/>
      <c r="LI188" s="3"/>
      <c r="LJ188" s="3"/>
      <c r="LK188" s="3"/>
      <c r="LL188" s="3"/>
      <c r="LM188" s="3"/>
      <c r="LN188" s="3"/>
      <c r="LO188" s="3"/>
      <c r="LP188" s="3"/>
      <c r="LQ188" s="3"/>
      <c r="LR188" s="3"/>
      <c r="LS188" s="3"/>
      <c r="LT188" s="3"/>
      <c r="LU188" s="3"/>
      <c r="LV188" s="3"/>
      <c r="LW188" s="3"/>
      <c r="LX188" s="3"/>
      <c r="LY188" s="3"/>
      <c r="LZ188" s="3"/>
      <c r="MA188" s="3"/>
      <c r="MB188" s="3"/>
      <c r="MC188" s="3"/>
      <c r="MD188" s="3"/>
      <c r="ME188" s="3"/>
      <c r="MF188" s="3"/>
      <c r="MG188" s="3"/>
      <c r="MH188" s="3"/>
      <c r="MI188" s="3"/>
      <c r="MJ188" s="3"/>
      <c r="MK188" s="3"/>
      <c r="ML188" s="3"/>
      <c r="MM188" s="3"/>
      <c r="MN188" s="3"/>
      <c r="MO188" s="3"/>
      <c r="MP188" s="3"/>
      <c r="MQ188" s="3"/>
      <c r="MR188" s="3"/>
      <c r="MS188" s="3"/>
      <c r="MT188" s="3"/>
      <c r="MU188" s="3"/>
      <c r="MV188" s="3"/>
      <c r="MW188" s="3"/>
      <c r="MX188" s="3"/>
      <c r="MY188" s="3"/>
      <c r="MZ188" s="3"/>
      <c r="NA188" s="3"/>
      <c r="NB188" s="3"/>
      <c r="NC188" s="3"/>
      <c r="ND188" s="3"/>
      <c r="NE188" s="3"/>
      <c r="NF188" s="3"/>
      <c r="NG188" s="3"/>
      <c r="NH188" s="3"/>
      <c r="NI188" s="3"/>
      <c r="NJ188" s="3"/>
      <c r="NK188" s="3"/>
      <c r="NL188" s="3"/>
      <c r="NM188" s="3"/>
      <c r="NN188" s="3"/>
      <c r="NO188" s="3"/>
      <c r="NP188" s="3"/>
      <c r="NQ188" s="3"/>
      <c r="NR188" s="3"/>
      <c r="NS188" s="3"/>
      <c r="NT188" s="3"/>
      <c r="NU188" s="3"/>
      <c r="NV188" s="3"/>
      <c r="NW188" s="3"/>
      <c r="NX188" s="3"/>
      <c r="NY188" s="3"/>
      <c r="NZ188" s="3"/>
      <c r="OA188" s="3"/>
      <c r="OB188" s="3"/>
      <c r="OC188" s="3"/>
      <c r="OD188" s="3"/>
      <c r="OE188" s="3"/>
      <c r="OF188" s="3"/>
      <c r="OG188" s="3"/>
      <c r="OH188" s="3"/>
      <c r="OI188" s="3"/>
      <c r="OJ188" s="3"/>
      <c r="OK188" s="3"/>
      <c r="OL188" s="3"/>
      <c r="OM188" s="3"/>
      <c r="ON188" s="3"/>
      <c r="OO188" s="3"/>
      <c r="OP188" s="3"/>
      <c r="OQ188" s="3"/>
      <c r="OR188" s="3"/>
      <c r="OS188" s="3"/>
      <c r="OT188" s="3"/>
      <c r="OU188" s="3"/>
      <c r="OV188" s="3"/>
      <c r="OW188" s="3"/>
      <c r="OX188" s="3"/>
      <c r="OY188" s="3"/>
      <c r="OZ188" s="3"/>
      <c r="PA188" s="3"/>
      <c r="PB188" s="3"/>
      <c r="PC188" s="3"/>
      <c r="PD188" s="3"/>
      <c r="PE188" s="3"/>
      <c r="PF188" s="3"/>
      <c r="PG188" s="3"/>
      <c r="PH188" s="3"/>
      <c r="PI188" s="3"/>
      <c r="PJ188" s="3"/>
      <c r="PK188" s="3"/>
      <c r="PL188" s="3"/>
      <c r="PM188" s="3"/>
      <c r="PN188" s="3"/>
      <c r="PO188" s="3"/>
      <c r="PP188" s="3"/>
      <c r="PQ188" s="3"/>
      <c r="PR188" s="3"/>
      <c r="PS188" s="3"/>
      <c r="PT188" s="3"/>
      <c r="PU188" s="3"/>
      <c r="PV188" s="3"/>
      <c r="PW188" s="3"/>
      <c r="PX188" s="3"/>
      <c r="PY188" s="3"/>
      <c r="PZ188" s="3"/>
      <c r="QA188" s="3"/>
      <c r="QB188" s="3"/>
      <c r="QC188" s="3"/>
      <c r="QD188" s="3"/>
      <c r="QE188" s="3"/>
      <c r="QF188" s="3"/>
      <c r="QG188" s="3"/>
      <c r="QH188" s="3"/>
      <c r="QI188" s="3"/>
      <c r="QJ188" s="3"/>
      <c r="QK188" s="3"/>
      <c r="QL188" s="3"/>
      <c r="QM188" s="3"/>
      <c r="QN188" s="3"/>
      <c r="QO188" s="3"/>
      <c r="QP188" s="3"/>
      <c r="QQ188" s="3"/>
      <c r="QR188" s="3"/>
      <c r="QS188" s="3"/>
      <c r="QT188" s="3"/>
      <c r="QU188" s="3"/>
      <c r="QV188" s="3"/>
      <c r="QW188" s="3"/>
      <c r="QX188" s="3"/>
      <c r="QY188" s="3"/>
      <c r="QZ188" s="3"/>
      <c r="RA188" s="3"/>
      <c r="RB188" s="3"/>
      <c r="RC188" s="3"/>
      <c r="RD188" s="3"/>
      <c r="RE188" s="3"/>
      <c r="RF188" s="3"/>
      <c r="RG188" s="3"/>
      <c r="RH188" s="3"/>
      <c r="RI188" s="3"/>
      <c r="RJ188" s="3"/>
      <c r="RK188" s="3"/>
      <c r="RL188" s="3"/>
      <c r="RM188" s="3"/>
      <c r="RN188" s="3"/>
      <c r="RO188" s="3"/>
      <c r="RP188" s="3"/>
      <c r="RQ188" s="3"/>
      <c r="RR188" s="3"/>
      <c r="RS188" s="3"/>
      <c r="RT188" s="3"/>
      <c r="RU188" s="3"/>
      <c r="RV188" s="3"/>
      <c r="RW188" s="3"/>
      <c r="RX188" s="3"/>
      <c r="RY188" s="3"/>
      <c r="RZ188" s="3"/>
      <c r="SA188" s="3"/>
      <c r="SB188" s="3"/>
    </row>
    <row r="189" spans="1:496" s="1" customFormat="1" ht="16.5" customHeight="1" outlineLevel="2">
      <c r="A189" s="124"/>
      <c r="B189" s="125"/>
      <c r="C189" s="38" t="s">
        <v>9</v>
      </c>
      <c r="D189" s="66">
        <v>0</v>
      </c>
      <c r="E189" s="41">
        <v>0</v>
      </c>
      <c r="F189" s="41">
        <v>0</v>
      </c>
      <c r="G189" s="5"/>
      <c r="H189" s="126"/>
      <c r="I189" s="111"/>
      <c r="J189" s="151"/>
      <c r="K189" s="130"/>
      <c r="L189" s="79"/>
      <c r="M189" s="80"/>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c r="IW189" s="3"/>
      <c r="IX189" s="3"/>
      <c r="IY189" s="3"/>
      <c r="IZ189" s="3"/>
      <c r="JA189" s="3"/>
      <c r="JB189" s="3"/>
      <c r="JC189" s="3"/>
      <c r="JD189" s="3"/>
      <c r="JE189" s="3"/>
      <c r="JF189" s="3"/>
      <c r="JG189" s="3"/>
      <c r="JH189" s="3"/>
      <c r="JI189" s="3"/>
      <c r="JJ189" s="3"/>
      <c r="JK189" s="3"/>
      <c r="JL189" s="3"/>
      <c r="JM189" s="3"/>
      <c r="JN189" s="3"/>
      <c r="JO189" s="3"/>
      <c r="JP189" s="3"/>
      <c r="JQ189" s="3"/>
      <c r="JR189" s="3"/>
      <c r="JS189" s="3"/>
      <c r="JT189" s="3"/>
      <c r="JU189" s="3"/>
      <c r="JV189" s="3"/>
      <c r="JW189" s="3"/>
      <c r="JX189" s="3"/>
      <c r="JY189" s="3"/>
      <c r="JZ189" s="3"/>
      <c r="KA189" s="3"/>
      <c r="KB189" s="3"/>
      <c r="KC189" s="3"/>
      <c r="KD189" s="3"/>
      <c r="KE189" s="3"/>
      <c r="KF189" s="3"/>
      <c r="KG189" s="3"/>
      <c r="KH189" s="3"/>
      <c r="KI189" s="3"/>
      <c r="KJ189" s="3"/>
      <c r="KK189" s="3"/>
      <c r="KL189" s="3"/>
      <c r="KM189" s="3"/>
      <c r="KN189" s="3"/>
      <c r="KO189" s="3"/>
      <c r="KP189" s="3"/>
      <c r="KQ189" s="3"/>
      <c r="KR189" s="3"/>
      <c r="KS189" s="3"/>
      <c r="KT189" s="3"/>
      <c r="KU189" s="3"/>
      <c r="KV189" s="3"/>
      <c r="KW189" s="3"/>
      <c r="KX189" s="3"/>
      <c r="KY189" s="3"/>
      <c r="KZ189" s="3"/>
      <c r="LA189" s="3"/>
      <c r="LB189" s="3"/>
      <c r="LC189" s="3"/>
      <c r="LD189" s="3"/>
      <c r="LE189" s="3"/>
      <c r="LF189" s="3"/>
      <c r="LG189" s="3"/>
      <c r="LH189" s="3"/>
      <c r="LI189" s="3"/>
      <c r="LJ189" s="3"/>
      <c r="LK189" s="3"/>
      <c r="LL189" s="3"/>
      <c r="LM189" s="3"/>
      <c r="LN189" s="3"/>
      <c r="LO189" s="3"/>
      <c r="LP189" s="3"/>
      <c r="LQ189" s="3"/>
      <c r="LR189" s="3"/>
      <c r="LS189" s="3"/>
      <c r="LT189" s="3"/>
      <c r="LU189" s="3"/>
      <c r="LV189" s="3"/>
      <c r="LW189" s="3"/>
      <c r="LX189" s="3"/>
      <c r="LY189" s="3"/>
      <c r="LZ189" s="3"/>
      <c r="MA189" s="3"/>
      <c r="MB189" s="3"/>
      <c r="MC189" s="3"/>
      <c r="MD189" s="3"/>
      <c r="ME189" s="3"/>
      <c r="MF189" s="3"/>
      <c r="MG189" s="3"/>
      <c r="MH189" s="3"/>
      <c r="MI189" s="3"/>
      <c r="MJ189" s="3"/>
      <c r="MK189" s="3"/>
      <c r="ML189" s="3"/>
      <c r="MM189" s="3"/>
      <c r="MN189" s="3"/>
      <c r="MO189" s="3"/>
      <c r="MP189" s="3"/>
      <c r="MQ189" s="3"/>
      <c r="MR189" s="3"/>
      <c r="MS189" s="3"/>
      <c r="MT189" s="3"/>
      <c r="MU189" s="3"/>
      <c r="MV189" s="3"/>
      <c r="MW189" s="3"/>
      <c r="MX189" s="3"/>
      <c r="MY189" s="3"/>
      <c r="MZ189" s="3"/>
      <c r="NA189" s="3"/>
      <c r="NB189" s="3"/>
      <c r="NC189" s="3"/>
      <c r="ND189" s="3"/>
      <c r="NE189" s="3"/>
      <c r="NF189" s="3"/>
      <c r="NG189" s="3"/>
      <c r="NH189" s="3"/>
      <c r="NI189" s="3"/>
      <c r="NJ189" s="3"/>
      <c r="NK189" s="3"/>
      <c r="NL189" s="3"/>
      <c r="NM189" s="3"/>
      <c r="NN189" s="3"/>
      <c r="NO189" s="3"/>
      <c r="NP189" s="3"/>
      <c r="NQ189" s="3"/>
      <c r="NR189" s="3"/>
      <c r="NS189" s="3"/>
      <c r="NT189" s="3"/>
      <c r="NU189" s="3"/>
      <c r="NV189" s="3"/>
      <c r="NW189" s="3"/>
      <c r="NX189" s="3"/>
      <c r="NY189" s="3"/>
      <c r="NZ189" s="3"/>
      <c r="OA189" s="3"/>
      <c r="OB189" s="3"/>
      <c r="OC189" s="3"/>
      <c r="OD189" s="3"/>
      <c r="OE189" s="3"/>
      <c r="OF189" s="3"/>
      <c r="OG189" s="3"/>
      <c r="OH189" s="3"/>
      <c r="OI189" s="3"/>
      <c r="OJ189" s="3"/>
      <c r="OK189" s="3"/>
      <c r="OL189" s="3"/>
      <c r="OM189" s="3"/>
      <c r="ON189" s="3"/>
      <c r="OO189" s="3"/>
      <c r="OP189" s="3"/>
      <c r="OQ189" s="3"/>
      <c r="OR189" s="3"/>
      <c r="OS189" s="3"/>
      <c r="OT189" s="3"/>
      <c r="OU189" s="3"/>
      <c r="OV189" s="3"/>
      <c r="OW189" s="3"/>
      <c r="OX189" s="3"/>
      <c r="OY189" s="3"/>
      <c r="OZ189" s="3"/>
      <c r="PA189" s="3"/>
      <c r="PB189" s="3"/>
      <c r="PC189" s="3"/>
      <c r="PD189" s="3"/>
      <c r="PE189" s="3"/>
      <c r="PF189" s="3"/>
      <c r="PG189" s="3"/>
      <c r="PH189" s="3"/>
      <c r="PI189" s="3"/>
      <c r="PJ189" s="3"/>
      <c r="PK189" s="3"/>
      <c r="PL189" s="3"/>
      <c r="PM189" s="3"/>
      <c r="PN189" s="3"/>
      <c r="PO189" s="3"/>
      <c r="PP189" s="3"/>
      <c r="PQ189" s="3"/>
      <c r="PR189" s="3"/>
      <c r="PS189" s="3"/>
      <c r="PT189" s="3"/>
      <c r="PU189" s="3"/>
      <c r="PV189" s="3"/>
      <c r="PW189" s="3"/>
      <c r="PX189" s="3"/>
      <c r="PY189" s="3"/>
      <c r="PZ189" s="3"/>
      <c r="QA189" s="3"/>
      <c r="QB189" s="3"/>
      <c r="QC189" s="3"/>
      <c r="QD189" s="3"/>
      <c r="QE189" s="3"/>
      <c r="QF189" s="3"/>
      <c r="QG189" s="3"/>
      <c r="QH189" s="3"/>
      <c r="QI189" s="3"/>
      <c r="QJ189" s="3"/>
      <c r="QK189" s="3"/>
      <c r="QL189" s="3"/>
      <c r="QM189" s="3"/>
      <c r="QN189" s="3"/>
      <c r="QO189" s="3"/>
      <c r="QP189" s="3"/>
      <c r="QQ189" s="3"/>
      <c r="QR189" s="3"/>
      <c r="QS189" s="3"/>
      <c r="QT189" s="3"/>
      <c r="QU189" s="3"/>
      <c r="QV189" s="3"/>
      <c r="QW189" s="3"/>
      <c r="QX189" s="3"/>
      <c r="QY189" s="3"/>
      <c r="QZ189" s="3"/>
      <c r="RA189" s="3"/>
      <c r="RB189" s="3"/>
      <c r="RC189" s="3"/>
      <c r="RD189" s="3"/>
      <c r="RE189" s="3"/>
      <c r="RF189" s="3"/>
      <c r="RG189" s="3"/>
      <c r="RH189" s="3"/>
      <c r="RI189" s="3"/>
      <c r="RJ189" s="3"/>
      <c r="RK189" s="3"/>
      <c r="RL189" s="3"/>
      <c r="RM189" s="3"/>
      <c r="RN189" s="3"/>
      <c r="RO189" s="3"/>
      <c r="RP189" s="3"/>
      <c r="RQ189" s="3"/>
      <c r="RR189" s="3"/>
      <c r="RS189" s="3"/>
      <c r="RT189" s="3"/>
      <c r="RU189" s="3"/>
      <c r="RV189" s="3"/>
      <c r="RW189" s="3"/>
      <c r="RX189" s="3"/>
      <c r="RY189" s="3"/>
      <c r="RZ189" s="3"/>
      <c r="SA189" s="3"/>
      <c r="SB189" s="3"/>
    </row>
    <row r="190" spans="1:496" ht="15" customHeight="1" outlineLevel="2">
      <c r="A190" s="157" t="s">
        <v>236</v>
      </c>
      <c r="B190" s="158" t="s">
        <v>63</v>
      </c>
      <c r="C190" s="40" t="s">
        <v>5</v>
      </c>
      <c r="D190" s="35">
        <f>D191+D192+D193+D194</f>
        <v>0</v>
      </c>
      <c r="E190" s="35">
        <f>E191+E192+E193+E194</f>
        <v>0</v>
      </c>
      <c r="F190" s="35">
        <f>F191+F192+F193+F194</f>
        <v>0</v>
      </c>
      <c r="G190" s="36"/>
      <c r="H190" s="94" t="s">
        <v>64</v>
      </c>
      <c r="I190" s="112" t="s">
        <v>555</v>
      </c>
      <c r="J190" s="160" t="s">
        <v>538</v>
      </c>
      <c r="K190" s="159" t="s">
        <v>11</v>
      </c>
      <c r="L190" s="81" t="s">
        <v>547</v>
      </c>
      <c r="M190" s="159">
        <v>833</v>
      </c>
    </row>
    <row r="191" spans="1:496" ht="12.75" customHeight="1" outlineLevel="2">
      <c r="A191" s="157"/>
      <c r="B191" s="158"/>
      <c r="C191" s="40" t="s">
        <v>6</v>
      </c>
      <c r="D191" s="35">
        <f>SUM(E191:G191)</f>
        <v>0</v>
      </c>
      <c r="E191" s="35">
        <v>0</v>
      </c>
      <c r="F191" s="35">
        <v>0</v>
      </c>
      <c r="G191" s="36"/>
      <c r="H191" s="94"/>
      <c r="I191" s="113"/>
      <c r="J191" s="161"/>
      <c r="K191" s="159"/>
      <c r="L191" s="81"/>
      <c r="M191" s="159"/>
    </row>
    <row r="192" spans="1:496" ht="12.75" customHeight="1" outlineLevel="2">
      <c r="A192" s="157"/>
      <c r="B192" s="158"/>
      <c r="C192" s="40" t="s">
        <v>7</v>
      </c>
      <c r="D192" s="35">
        <f>SUM(E192:G192)</f>
        <v>0</v>
      </c>
      <c r="E192" s="35">
        <v>0</v>
      </c>
      <c r="F192" s="35">
        <v>0</v>
      </c>
      <c r="G192" s="36"/>
      <c r="H192" s="94"/>
      <c r="I192" s="113"/>
      <c r="J192" s="161"/>
      <c r="K192" s="159"/>
      <c r="L192" s="81"/>
      <c r="M192" s="159"/>
    </row>
    <row r="193" spans="1:13" ht="12.75" customHeight="1" outlineLevel="2">
      <c r="A193" s="157"/>
      <c r="B193" s="158"/>
      <c r="C193" s="40" t="s">
        <v>8</v>
      </c>
      <c r="D193" s="35">
        <f>SUM(E193:G193)</f>
        <v>0</v>
      </c>
      <c r="E193" s="35">
        <v>0</v>
      </c>
      <c r="F193" s="35">
        <v>0</v>
      </c>
      <c r="G193" s="36"/>
      <c r="H193" s="94"/>
      <c r="I193" s="113"/>
      <c r="J193" s="161"/>
      <c r="K193" s="159"/>
      <c r="L193" s="81"/>
      <c r="M193" s="159"/>
    </row>
    <row r="194" spans="1:13" ht="12" customHeight="1" outlineLevel="2">
      <c r="A194" s="157"/>
      <c r="B194" s="158"/>
      <c r="C194" s="40" t="s">
        <v>9</v>
      </c>
      <c r="D194" s="35">
        <f>SUM(E194:G194)</f>
        <v>0</v>
      </c>
      <c r="E194" s="35">
        <v>0</v>
      </c>
      <c r="F194" s="35">
        <v>0</v>
      </c>
      <c r="G194" s="36"/>
      <c r="H194" s="94"/>
      <c r="I194" s="114"/>
      <c r="J194" s="162"/>
      <c r="K194" s="159"/>
      <c r="L194" s="81"/>
      <c r="M194" s="159"/>
    </row>
    <row r="195" spans="1:13" ht="12" customHeight="1" outlineLevel="2">
      <c r="A195" s="157" t="s">
        <v>237</v>
      </c>
      <c r="B195" s="158" t="s">
        <v>415</v>
      </c>
      <c r="C195" s="42" t="s">
        <v>5</v>
      </c>
      <c r="D195" s="66">
        <f>D196+D197+D198+D199</f>
        <v>525.78779999999995</v>
      </c>
      <c r="E195" s="43">
        <f>E196+E197+E198+E199</f>
        <v>0</v>
      </c>
      <c r="F195" s="43">
        <f>F196+F197+F198+F199</f>
        <v>0</v>
      </c>
      <c r="G195" s="6">
        <f>F195/D195</f>
        <v>0</v>
      </c>
      <c r="H195" s="94" t="s">
        <v>416</v>
      </c>
      <c r="I195" s="94" t="s">
        <v>557</v>
      </c>
      <c r="J195" s="159" t="s">
        <v>540</v>
      </c>
      <c r="K195" s="159" t="s">
        <v>11</v>
      </c>
      <c r="L195" s="81" t="s">
        <v>556</v>
      </c>
      <c r="M195" s="159">
        <v>833</v>
      </c>
    </row>
    <row r="196" spans="1:13" ht="12" customHeight="1" outlineLevel="2">
      <c r="A196" s="157"/>
      <c r="B196" s="158"/>
      <c r="C196" s="42" t="s">
        <v>6</v>
      </c>
      <c r="D196" s="66">
        <v>178.18780000000001</v>
      </c>
      <c r="E196" s="43">
        <v>0</v>
      </c>
      <c r="F196" s="67">
        <v>0</v>
      </c>
      <c r="G196" s="6">
        <f>F196/D196</f>
        <v>0</v>
      </c>
      <c r="H196" s="94"/>
      <c r="I196" s="94"/>
      <c r="J196" s="159"/>
      <c r="K196" s="159"/>
      <c r="L196" s="81"/>
      <c r="M196" s="159"/>
    </row>
    <row r="197" spans="1:13" ht="12" customHeight="1" outlineLevel="2">
      <c r="A197" s="157"/>
      <c r="B197" s="158"/>
      <c r="C197" s="42" t="s">
        <v>7</v>
      </c>
      <c r="D197" s="66">
        <v>171.2</v>
      </c>
      <c r="E197" s="43">
        <v>0</v>
      </c>
      <c r="F197" s="67">
        <v>0</v>
      </c>
      <c r="G197" s="6">
        <f t="shared" ref="G197" si="43">F197/D197</f>
        <v>0</v>
      </c>
      <c r="H197" s="94"/>
      <c r="I197" s="94"/>
      <c r="J197" s="159"/>
      <c r="K197" s="159"/>
      <c r="L197" s="81"/>
      <c r="M197" s="159"/>
    </row>
    <row r="198" spans="1:13" ht="12" customHeight="1" outlineLevel="2">
      <c r="A198" s="157"/>
      <c r="B198" s="158"/>
      <c r="C198" s="42" t="s">
        <v>8</v>
      </c>
      <c r="D198" s="66">
        <v>0</v>
      </c>
      <c r="E198" s="43">
        <v>0</v>
      </c>
      <c r="F198" s="67">
        <v>0</v>
      </c>
      <c r="G198" s="6"/>
      <c r="H198" s="94"/>
      <c r="I198" s="94"/>
      <c r="J198" s="159"/>
      <c r="K198" s="159"/>
      <c r="L198" s="81"/>
      <c r="M198" s="159"/>
    </row>
    <row r="199" spans="1:13" ht="12" customHeight="1" outlineLevel="2">
      <c r="A199" s="157"/>
      <c r="B199" s="158"/>
      <c r="C199" s="42" t="s">
        <v>9</v>
      </c>
      <c r="D199" s="66">
        <v>176.4</v>
      </c>
      <c r="E199" s="43">
        <v>0</v>
      </c>
      <c r="F199" s="67">
        <v>0</v>
      </c>
      <c r="G199" s="6">
        <f t="shared" ref="G199" si="44">F199/D199</f>
        <v>0</v>
      </c>
      <c r="H199" s="94"/>
      <c r="I199" s="94"/>
      <c r="J199" s="159"/>
      <c r="K199" s="159"/>
      <c r="L199" s="81"/>
      <c r="M199" s="159"/>
    </row>
    <row r="200" spans="1:13" ht="12" customHeight="1" outlineLevel="2">
      <c r="A200" s="157" t="s">
        <v>238</v>
      </c>
      <c r="B200" s="158" t="s">
        <v>417</v>
      </c>
      <c r="C200" s="42" t="s">
        <v>5</v>
      </c>
      <c r="D200" s="66">
        <f>D201+D202+D203+D204</f>
        <v>255</v>
      </c>
      <c r="E200" s="43">
        <f>E201+E202+E203+E204</f>
        <v>83.29</v>
      </c>
      <c r="F200" s="43">
        <f>F201+F202+F203+F204</f>
        <v>83.29</v>
      </c>
      <c r="G200" s="6">
        <f>F200/D200</f>
        <v>0.3266274509803922</v>
      </c>
      <c r="H200" s="94" t="s">
        <v>418</v>
      </c>
      <c r="I200" s="112" t="s">
        <v>611</v>
      </c>
      <c r="J200" s="159" t="s">
        <v>538</v>
      </c>
      <c r="K200" s="159" t="s">
        <v>419</v>
      </c>
      <c r="L200" s="82" t="s">
        <v>569</v>
      </c>
      <c r="M200" s="159"/>
    </row>
    <row r="201" spans="1:13" ht="12" customHeight="1" outlineLevel="2">
      <c r="A201" s="157"/>
      <c r="B201" s="158"/>
      <c r="C201" s="42" t="s">
        <v>6</v>
      </c>
      <c r="D201" s="66">
        <v>255</v>
      </c>
      <c r="E201" s="73">
        <v>83.29</v>
      </c>
      <c r="F201" s="73">
        <v>83.29</v>
      </c>
      <c r="G201" s="6">
        <f>F201/D201</f>
        <v>0.3266274509803922</v>
      </c>
      <c r="H201" s="94"/>
      <c r="I201" s="113"/>
      <c r="J201" s="159"/>
      <c r="K201" s="159"/>
      <c r="L201" s="82"/>
      <c r="M201" s="159"/>
    </row>
    <row r="202" spans="1:13" ht="12" customHeight="1" outlineLevel="2">
      <c r="A202" s="157"/>
      <c r="B202" s="158"/>
      <c r="C202" s="42" t="s">
        <v>7</v>
      </c>
      <c r="D202" s="66">
        <v>0</v>
      </c>
      <c r="E202" s="43">
        <v>0</v>
      </c>
      <c r="F202" s="43">
        <v>0</v>
      </c>
      <c r="G202" s="6"/>
      <c r="H202" s="94"/>
      <c r="I202" s="113"/>
      <c r="J202" s="159"/>
      <c r="K202" s="159"/>
      <c r="L202" s="82"/>
      <c r="M202" s="159"/>
    </row>
    <row r="203" spans="1:13" ht="12" customHeight="1" outlineLevel="2">
      <c r="A203" s="157"/>
      <c r="B203" s="158"/>
      <c r="C203" s="42" t="s">
        <v>8</v>
      </c>
      <c r="D203" s="66">
        <v>0</v>
      </c>
      <c r="E203" s="43">
        <v>0</v>
      </c>
      <c r="F203" s="43">
        <v>0</v>
      </c>
      <c r="G203" s="6"/>
      <c r="H203" s="94"/>
      <c r="I203" s="113"/>
      <c r="J203" s="159"/>
      <c r="K203" s="159"/>
      <c r="L203" s="82"/>
      <c r="M203" s="159"/>
    </row>
    <row r="204" spans="1:13" ht="15.75" customHeight="1" outlineLevel="2">
      <c r="A204" s="157"/>
      <c r="B204" s="158"/>
      <c r="C204" s="42" t="s">
        <v>9</v>
      </c>
      <c r="D204" s="66">
        <v>0</v>
      </c>
      <c r="E204" s="43">
        <v>0</v>
      </c>
      <c r="F204" s="43">
        <v>0</v>
      </c>
      <c r="G204" s="6"/>
      <c r="H204" s="94"/>
      <c r="I204" s="114"/>
      <c r="J204" s="159"/>
      <c r="K204" s="159"/>
      <c r="L204" s="82"/>
      <c r="M204" s="159"/>
    </row>
    <row r="205" spans="1:13" ht="13.5" customHeight="1" outlineLevel="1">
      <c r="A205" s="83" t="s">
        <v>240</v>
      </c>
      <c r="B205" s="93" t="s">
        <v>65</v>
      </c>
      <c r="C205" s="38" t="s">
        <v>5</v>
      </c>
      <c r="D205" s="66">
        <f>D206+D207+D208+D209</f>
        <v>11643.3</v>
      </c>
      <c r="E205" s="41">
        <f>E206+E207+E208+E209</f>
        <v>9450</v>
      </c>
      <c r="F205" s="41">
        <f>F206+F207+F208+F209</f>
        <v>9450</v>
      </c>
      <c r="G205" s="6">
        <f>F205/D205</f>
        <v>0.81162557007034097</v>
      </c>
      <c r="H205" s="84"/>
      <c r="I205" s="37" t="s">
        <v>305</v>
      </c>
      <c r="J205" s="38">
        <f>J206+J207+J208</f>
        <v>2</v>
      </c>
      <c r="K205" s="80" t="s">
        <v>56</v>
      </c>
      <c r="L205" s="132"/>
      <c r="M205" s="132"/>
    </row>
    <row r="206" spans="1:13" ht="13.5" customHeight="1" outlineLevel="1">
      <c r="A206" s="83"/>
      <c r="B206" s="93"/>
      <c r="C206" s="38" t="s">
        <v>6</v>
      </c>
      <c r="D206" s="66">
        <f t="shared" ref="D206:F209" si="45">D211+D216</f>
        <v>11643.3</v>
      </c>
      <c r="E206" s="24">
        <f t="shared" si="45"/>
        <v>9450</v>
      </c>
      <c r="F206" s="41">
        <f t="shared" si="45"/>
        <v>9450</v>
      </c>
      <c r="G206" s="6">
        <f>F206/D206</f>
        <v>0.81162557007034097</v>
      </c>
      <c r="H206" s="84"/>
      <c r="I206" s="37" t="s">
        <v>306</v>
      </c>
      <c r="J206" s="38">
        <v>1</v>
      </c>
      <c r="K206" s="80"/>
      <c r="L206" s="132"/>
      <c r="M206" s="132"/>
    </row>
    <row r="207" spans="1:13" ht="13.5" customHeight="1" outlineLevel="1">
      <c r="A207" s="83"/>
      <c r="B207" s="93"/>
      <c r="C207" s="38" t="s">
        <v>7</v>
      </c>
      <c r="D207" s="66">
        <f t="shared" si="45"/>
        <v>0</v>
      </c>
      <c r="E207" s="41">
        <f t="shared" si="45"/>
        <v>0</v>
      </c>
      <c r="F207" s="41">
        <f t="shared" si="45"/>
        <v>0</v>
      </c>
      <c r="G207" s="6"/>
      <c r="H207" s="84"/>
      <c r="I207" s="37" t="s">
        <v>307</v>
      </c>
      <c r="J207" s="38">
        <v>1</v>
      </c>
      <c r="K207" s="80"/>
      <c r="L207" s="132"/>
      <c r="M207" s="132"/>
    </row>
    <row r="208" spans="1:13" ht="13.5" customHeight="1" outlineLevel="1">
      <c r="A208" s="83"/>
      <c r="B208" s="93"/>
      <c r="C208" s="38" t="s">
        <v>8</v>
      </c>
      <c r="D208" s="66">
        <f t="shared" si="45"/>
        <v>0</v>
      </c>
      <c r="E208" s="41">
        <f t="shared" si="45"/>
        <v>0</v>
      </c>
      <c r="F208" s="41">
        <f t="shared" si="45"/>
        <v>0</v>
      </c>
      <c r="G208" s="6"/>
      <c r="H208" s="84"/>
      <c r="I208" s="37" t="s">
        <v>308</v>
      </c>
      <c r="J208" s="38">
        <v>0</v>
      </c>
      <c r="K208" s="80"/>
      <c r="L208" s="132"/>
      <c r="M208" s="132"/>
    </row>
    <row r="209" spans="1:13" ht="28.5" customHeight="1" outlineLevel="1">
      <c r="A209" s="83"/>
      <c r="B209" s="93"/>
      <c r="C209" s="38" t="s">
        <v>9</v>
      </c>
      <c r="D209" s="66">
        <f t="shared" si="45"/>
        <v>0</v>
      </c>
      <c r="E209" s="41">
        <f t="shared" si="45"/>
        <v>0</v>
      </c>
      <c r="F209" s="41">
        <f t="shared" si="45"/>
        <v>0</v>
      </c>
      <c r="G209" s="6"/>
      <c r="H209" s="84"/>
      <c r="I209" s="37" t="s">
        <v>309</v>
      </c>
      <c r="J209" s="6">
        <f>(J206+0.5*J207)/J205</f>
        <v>0.75</v>
      </c>
      <c r="K209" s="80"/>
      <c r="L209" s="132"/>
      <c r="M209" s="132"/>
    </row>
    <row r="210" spans="1:13" ht="12.75" customHeight="1" outlineLevel="2">
      <c r="A210" s="83" t="s">
        <v>241</v>
      </c>
      <c r="B210" s="84" t="s">
        <v>66</v>
      </c>
      <c r="C210" s="38" t="s">
        <v>5</v>
      </c>
      <c r="D210" s="66">
        <f>D211+D212+D213+D214</f>
        <v>11543.3</v>
      </c>
      <c r="E210" s="41">
        <f>E211+E212+E213+E214</f>
        <v>9350</v>
      </c>
      <c r="F210" s="41">
        <f>F211+F212+F213+F214</f>
        <v>9350</v>
      </c>
      <c r="G210" s="6">
        <f>F210/D210</f>
        <v>0.80999367598520355</v>
      </c>
      <c r="H210" s="84" t="s">
        <v>67</v>
      </c>
      <c r="I210" s="123" t="s">
        <v>558</v>
      </c>
      <c r="J210" s="81" t="s">
        <v>538</v>
      </c>
      <c r="K210" s="80" t="s">
        <v>56</v>
      </c>
      <c r="L210" s="81" t="s">
        <v>659</v>
      </c>
      <c r="M210" s="80">
        <v>833</v>
      </c>
    </row>
    <row r="211" spans="1:13" ht="12.75" customHeight="1" outlineLevel="2">
      <c r="A211" s="83"/>
      <c r="B211" s="84"/>
      <c r="C211" s="38" t="s">
        <v>6</v>
      </c>
      <c r="D211" s="66">
        <v>11543.3</v>
      </c>
      <c r="E211" s="67">
        <v>9350</v>
      </c>
      <c r="F211" s="67">
        <v>9350</v>
      </c>
      <c r="G211" s="6">
        <f>F211/D211</f>
        <v>0.80999367598520355</v>
      </c>
      <c r="H211" s="84"/>
      <c r="I211" s="123"/>
      <c r="J211" s="81"/>
      <c r="K211" s="80"/>
      <c r="L211" s="81"/>
      <c r="M211" s="80"/>
    </row>
    <row r="212" spans="1:13" ht="12.75" customHeight="1" outlineLevel="2">
      <c r="A212" s="83"/>
      <c r="B212" s="84"/>
      <c r="C212" s="38" t="s">
        <v>7</v>
      </c>
      <c r="D212" s="66">
        <v>0</v>
      </c>
      <c r="E212" s="41">
        <v>0</v>
      </c>
      <c r="F212" s="41">
        <v>0</v>
      </c>
      <c r="G212" s="6"/>
      <c r="H212" s="84"/>
      <c r="I212" s="123"/>
      <c r="J212" s="81"/>
      <c r="K212" s="80"/>
      <c r="L212" s="81"/>
      <c r="M212" s="80"/>
    </row>
    <row r="213" spans="1:13" ht="12.75" customHeight="1" outlineLevel="2">
      <c r="A213" s="83"/>
      <c r="B213" s="84"/>
      <c r="C213" s="38" t="s">
        <v>8</v>
      </c>
      <c r="D213" s="66">
        <v>0</v>
      </c>
      <c r="E213" s="41">
        <v>0</v>
      </c>
      <c r="F213" s="41">
        <v>0</v>
      </c>
      <c r="G213" s="6"/>
      <c r="H213" s="84"/>
      <c r="I213" s="123"/>
      <c r="J213" s="81"/>
      <c r="K213" s="80"/>
      <c r="L213" s="81"/>
      <c r="M213" s="80"/>
    </row>
    <row r="214" spans="1:13" ht="15.75" customHeight="1" outlineLevel="2">
      <c r="A214" s="83"/>
      <c r="B214" s="84"/>
      <c r="C214" s="38" t="s">
        <v>9</v>
      </c>
      <c r="D214" s="66">
        <v>0</v>
      </c>
      <c r="E214" s="41">
        <v>0</v>
      </c>
      <c r="F214" s="41">
        <v>0</v>
      </c>
      <c r="G214" s="6"/>
      <c r="H214" s="84"/>
      <c r="I214" s="123"/>
      <c r="J214" s="81"/>
      <c r="K214" s="80"/>
      <c r="L214" s="81"/>
      <c r="M214" s="80"/>
    </row>
    <row r="215" spans="1:13" ht="15" customHeight="1" outlineLevel="2">
      <c r="A215" s="83" t="s">
        <v>242</v>
      </c>
      <c r="B215" s="84" t="s">
        <v>68</v>
      </c>
      <c r="C215" s="38" t="s">
        <v>5</v>
      </c>
      <c r="D215" s="66">
        <f>D216+D217+D218+D219</f>
        <v>100</v>
      </c>
      <c r="E215" s="41">
        <f>E216+E217+E218+E219</f>
        <v>100</v>
      </c>
      <c r="F215" s="41">
        <f>F216+F217+F218+F219</f>
        <v>100</v>
      </c>
      <c r="G215" s="6">
        <f>F215/D215</f>
        <v>1</v>
      </c>
      <c r="H215" s="84" t="s">
        <v>69</v>
      </c>
      <c r="I215" s="163" t="s">
        <v>559</v>
      </c>
      <c r="J215" s="81" t="s">
        <v>403</v>
      </c>
      <c r="K215" s="80" t="s">
        <v>56</v>
      </c>
      <c r="L215" s="95"/>
      <c r="M215" s="80">
        <v>833</v>
      </c>
    </row>
    <row r="216" spans="1:13" ht="15" customHeight="1" outlineLevel="2">
      <c r="A216" s="83"/>
      <c r="B216" s="84"/>
      <c r="C216" s="38" t="s">
        <v>6</v>
      </c>
      <c r="D216" s="66">
        <v>100</v>
      </c>
      <c r="E216" s="41">
        <v>100</v>
      </c>
      <c r="F216" s="41">
        <v>100</v>
      </c>
      <c r="G216" s="6">
        <f>F216/D216</f>
        <v>1</v>
      </c>
      <c r="H216" s="84"/>
      <c r="I216" s="164"/>
      <c r="J216" s="81"/>
      <c r="K216" s="80"/>
      <c r="L216" s="96"/>
      <c r="M216" s="80"/>
    </row>
    <row r="217" spans="1:13" ht="15" customHeight="1" outlineLevel="2">
      <c r="A217" s="83"/>
      <c r="B217" s="84"/>
      <c r="C217" s="38" t="s">
        <v>7</v>
      </c>
      <c r="D217" s="66">
        <v>0</v>
      </c>
      <c r="E217" s="41">
        <v>0</v>
      </c>
      <c r="F217" s="41">
        <v>0</v>
      </c>
      <c r="G217" s="6"/>
      <c r="H217" s="84"/>
      <c r="I217" s="164"/>
      <c r="J217" s="81"/>
      <c r="K217" s="80"/>
      <c r="L217" s="96"/>
      <c r="M217" s="80"/>
    </row>
    <row r="218" spans="1:13" ht="15" customHeight="1" outlineLevel="2">
      <c r="A218" s="83"/>
      <c r="B218" s="84"/>
      <c r="C218" s="38" t="s">
        <v>8</v>
      </c>
      <c r="D218" s="66">
        <v>0</v>
      </c>
      <c r="E218" s="41">
        <v>0</v>
      </c>
      <c r="F218" s="41">
        <v>0</v>
      </c>
      <c r="G218" s="6"/>
      <c r="H218" s="84"/>
      <c r="I218" s="164"/>
      <c r="J218" s="81"/>
      <c r="K218" s="80"/>
      <c r="L218" s="96"/>
      <c r="M218" s="80"/>
    </row>
    <row r="219" spans="1:13" ht="31.5" customHeight="1" outlineLevel="2">
      <c r="A219" s="83"/>
      <c r="B219" s="84"/>
      <c r="C219" s="38" t="s">
        <v>9</v>
      </c>
      <c r="D219" s="66">
        <v>0</v>
      </c>
      <c r="E219" s="41">
        <v>0</v>
      </c>
      <c r="F219" s="41">
        <v>0</v>
      </c>
      <c r="G219" s="17"/>
      <c r="H219" s="84"/>
      <c r="I219" s="165"/>
      <c r="J219" s="81"/>
      <c r="K219" s="80"/>
      <c r="L219" s="97"/>
      <c r="M219" s="80"/>
    </row>
    <row r="220" spans="1:13" ht="15" customHeight="1" outlineLevel="1">
      <c r="A220" s="83" t="s">
        <v>243</v>
      </c>
      <c r="B220" s="93" t="s">
        <v>70</v>
      </c>
      <c r="C220" s="38" t="s">
        <v>5</v>
      </c>
      <c r="D220" s="66">
        <f>D221+D222+D223+D224</f>
        <v>0</v>
      </c>
      <c r="E220" s="41">
        <f>E221+E222+E223+E224</f>
        <v>0</v>
      </c>
      <c r="F220" s="41">
        <f>F221+F222+F223+F224</f>
        <v>0</v>
      </c>
      <c r="G220" s="6"/>
      <c r="H220" s="84"/>
      <c r="I220" s="37" t="s">
        <v>305</v>
      </c>
      <c r="J220" s="38">
        <f>J221+J222+J223</f>
        <v>2</v>
      </c>
      <c r="K220" s="80" t="s">
        <v>71</v>
      </c>
      <c r="L220" s="132"/>
      <c r="M220" s="132"/>
    </row>
    <row r="221" spans="1:13" ht="15" customHeight="1" outlineLevel="1">
      <c r="A221" s="83"/>
      <c r="B221" s="93"/>
      <c r="C221" s="38" t="s">
        <v>6</v>
      </c>
      <c r="D221" s="66">
        <f t="shared" ref="D221:F224" si="46">D226+D231</f>
        <v>0</v>
      </c>
      <c r="E221" s="41">
        <f t="shared" si="46"/>
        <v>0</v>
      </c>
      <c r="F221" s="41">
        <f t="shared" si="46"/>
        <v>0</v>
      </c>
      <c r="G221" s="6"/>
      <c r="H221" s="84"/>
      <c r="I221" s="37" t="s">
        <v>306</v>
      </c>
      <c r="J221" s="38">
        <v>0</v>
      </c>
      <c r="K221" s="80"/>
      <c r="L221" s="132"/>
      <c r="M221" s="132"/>
    </row>
    <row r="222" spans="1:13" ht="15" customHeight="1" outlineLevel="1">
      <c r="A222" s="83"/>
      <c r="B222" s="93"/>
      <c r="C222" s="38" t="s">
        <v>7</v>
      </c>
      <c r="D222" s="66">
        <f t="shared" si="46"/>
        <v>0</v>
      </c>
      <c r="E222" s="41">
        <f t="shared" si="46"/>
        <v>0</v>
      </c>
      <c r="F222" s="41">
        <f t="shared" si="46"/>
        <v>0</v>
      </c>
      <c r="G222" s="6"/>
      <c r="H222" s="84"/>
      <c r="I222" s="37" t="s">
        <v>307</v>
      </c>
      <c r="J222" s="38">
        <v>2</v>
      </c>
      <c r="K222" s="80"/>
      <c r="L222" s="132"/>
      <c r="M222" s="132"/>
    </row>
    <row r="223" spans="1:13" ht="15" customHeight="1" outlineLevel="1">
      <c r="A223" s="83"/>
      <c r="B223" s="93"/>
      <c r="C223" s="38" t="s">
        <v>8</v>
      </c>
      <c r="D223" s="66">
        <f t="shared" si="46"/>
        <v>0</v>
      </c>
      <c r="E223" s="41">
        <f t="shared" si="46"/>
        <v>0</v>
      </c>
      <c r="F223" s="41">
        <f t="shared" si="46"/>
        <v>0</v>
      </c>
      <c r="G223" s="6"/>
      <c r="H223" s="84"/>
      <c r="I223" s="37" t="s">
        <v>308</v>
      </c>
      <c r="J223" s="38">
        <v>0</v>
      </c>
      <c r="K223" s="80"/>
      <c r="L223" s="132"/>
      <c r="M223" s="132"/>
    </row>
    <row r="224" spans="1:13" ht="32.25" customHeight="1" outlineLevel="1">
      <c r="A224" s="83"/>
      <c r="B224" s="93"/>
      <c r="C224" s="38" t="s">
        <v>9</v>
      </c>
      <c r="D224" s="66">
        <f t="shared" si="46"/>
        <v>0</v>
      </c>
      <c r="E224" s="41">
        <f t="shared" si="46"/>
        <v>0</v>
      </c>
      <c r="F224" s="41">
        <f t="shared" si="46"/>
        <v>0</v>
      </c>
      <c r="G224" s="6"/>
      <c r="H224" s="84"/>
      <c r="I224" s="37" t="s">
        <v>309</v>
      </c>
      <c r="J224" s="6">
        <f>(J221+0.5*J222)/J220</f>
        <v>0.5</v>
      </c>
      <c r="K224" s="80"/>
      <c r="L224" s="132"/>
      <c r="M224" s="132"/>
    </row>
    <row r="225" spans="1:13" ht="15" customHeight="1" outlineLevel="2">
      <c r="A225" s="83" t="s">
        <v>244</v>
      </c>
      <c r="B225" s="84" t="s">
        <v>222</v>
      </c>
      <c r="C225" s="38" t="s">
        <v>5</v>
      </c>
      <c r="D225" s="66">
        <f>D226+D227+D228+D229</f>
        <v>0</v>
      </c>
      <c r="E225" s="41">
        <f>E226+E227+E228+E229</f>
        <v>0</v>
      </c>
      <c r="F225" s="41">
        <f>F226+F227+F228+F229</f>
        <v>0</v>
      </c>
      <c r="G225" s="6"/>
      <c r="H225" s="84" t="s">
        <v>298</v>
      </c>
      <c r="I225" s="84" t="s">
        <v>613</v>
      </c>
      <c r="J225" s="80" t="s">
        <v>538</v>
      </c>
      <c r="K225" s="80" t="s">
        <v>16</v>
      </c>
      <c r="L225" s="82" t="s">
        <v>569</v>
      </c>
      <c r="M225" s="80">
        <v>810</v>
      </c>
    </row>
    <row r="226" spans="1:13" ht="15" customHeight="1" outlineLevel="2">
      <c r="A226" s="83"/>
      <c r="B226" s="166"/>
      <c r="C226" s="38" t="s">
        <v>6</v>
      </c>
      <c r="D226" s="66">
        <f>SUM(E226:G226)</f>
        <v>0</v>
      </c>
      <c r="E226" s="41">
        <v>0</v>
      </c>
      <c r="F226" s="41">
        <v>0</v>
      </c>
      <c r="G226" s="6"/>
      <c r="H226" s="84"/>
      <c r="I226" s="84"/>
      <c r="J226" s="80"/>
      <c r="K226" s="80"/>
      <c r="L226" s="82"/>
      <c r="M226" s="80"/>
    </row>
    <row r="227" spans="1:13" ht="15" customHeight="1" outlineLevel="2">
      <c r="A227" s="83"/>
      <c r="B227" s="166"/>
      <c r="C227" s="38" t="s">
        <v>7</v>
      </c>
      <c r="D227" s="66">
        <f>SUM(E227:G227)</f>
        <v>0</v>
      </c>
      <c r="E227" s="41">
        <v>0</v>
      </c>
      <c r="F227" s="41">
        <v>0</v>
      </c>
      <c r="G227" s="6"/>
      <c r="H227" s="84"/>
      <c r="I227" s="84"/>
      <c r="J227" s="80"/>
      <c r="K227" s="80"/>
      <c r="L227" s="82"/>
      <c r="M227" s="80"/>
    </row>
    <row r="228" spans="1:13" ht="15" customHeight="1" outlineLevel="2">
      <c r="A228" s="83"/>
      <c r="B228" s="166"/>
      <c r="C228" s="38" t="s">
        <v>8</v>
      </c>
      <c r="D228" s="66">
        <f>SUM(E228:G228)</f>
        <v>0</v>
      </c>
      <c r="E228" s="41">
        <v>0</v>
      </c>
      <c r="F228" s="41">
        <v>0</v>
      </c>
      <c r="G228" s="6"/>
      <c r="H228" s="84"/>
      <c r="I228" s="84"/>
      <c r="J228" s="80"/>
      <c r="K228" s="80"/>
      <c r="L228" s="82"/>
      <c r="M228" s="80"/>
    </row>
    <row r="229" spans="1:13" ht="147" customHeight="1" outlineLevel="2">
      <c r="A229" s="83"/>
      <c r="B229" s="166"/>
      <c r="C229" s="38" t="s">
        <v>9</v>
      </c>
      <c r="D229" s="66">
        <f>SUM(E229:G229)</f>
        <v>0</v>
      </c>
      <c r="E229" s="41">
        <v>0</v>
      </c>
      <c r="F229" s="41">
        <v>0</v>
      </c>
      <c r="G229" s="6"/>
      <c r="H229" s="84"/>
      <c r="I229" s="84"/>
      <c r="J229" s="80"/>
      <c r="K229" s="80"/>
      <c r="L229" s="82"/>
      <c r="M229" s="80"/>
    </row>
    <row r="230" spans="1:13" ht="15" customHeight="1" outlineLevel="2">
      <c r="A230" s="83" t="s">
        <v>245</v>
      </c>
      <c r="B230" s="84" t="s">
        <v>72</v>
      </c>
      <c r="C230" s="38" t="s">
        <v>5</v>
      </c>
      <c r="D230" s="66">
        <f>D231+D232+D233+D234</f>
        <v>0</v>
      </c>
      <c r="E230" s="41">
        <f>E231+E232+E233+E234</f>
        <v>0</v>
      </c>
      <c r="F230" s="41">
        <f>F231+F232+F233+F234</f>
        <v>0</v>
      </c>
      <c r="G230" s="6"/>
      <c r="H230" s="84" t="s">
        <v>73</v>
      </c>
      <c r="I230" s="84" t="s">
        <v>614</v>
      </c>
      <c r="J230" s="80" t="s">
        <v>538</v>
      </c>
      <c r="K230" s="80" t="s">
        <v>16</v>
      </c>
      <c r="L230" s="82" t="s">
        <v>569</v>
      </c>
      <c r="M230" s="80">
        <v>810</v>
      </c>
    </row>
    <row r="231" spans="1:13" ht="12.75" customHeight="1" outlineLevel="2">
      <c r="A231" s="83"/>
      <c r="B231" s="84"/>
      <c r="C231" s="38" t="s">
        <v>6</v>
      </c>
      <c r="D231" s="66">
        <f>SUM(E231:G231)</f>
        <v>0</v>
      </c>
      <c r="E231" s="41">
        <v>0</v>
      </c>
      <c r="F231" s="41">
        <v>0</v>
      </c>
      <c r="G231" s="6"/>
      <c r="H231" s="84"/>
      <c r="I231" s="84"/>
      <c r="J231" s="80"/>
      <c r="K231" s="80"/>
      <c r="L231" s="82"/>
      <c r="M231" s="80"/>
    </row>
    <row r="232" spans="1:13" ht="12.75" customHeight="1" outlineLevel="2">
      <c r="A232" s="83"/>
      <c r="B232" s="84"/>
      <c r="C232" s="38" t="s">
        <v>7</v>
      </c>
      <c r="D232" s="66">
        <f>SUM(E232:G232)</f>
        <v>0</v>
      </c>
      <c r="E232" s="41">
        <v>0</v>
      </c>
      <c r="F232" s="41">
        <v>0</v>
      </c>
      <c r="G232" s="6"/>
      <c r="H232" s="84"/>
      <c r="I232" s="84"/>
      <c r="J232" s="80"/>
      <c r="K232" s="80"/>
      <c r="L232" s="82"/>
      <c r="M232" s="80"/>
    </row>
    <row r="233" spans="1:13" ht="12.75" customHeight="1" outlineLevel="2">
      <c r="A233" s="83"/>
      <c r="B233" s="84"/>
      <c r="C233" s="38" t="s">
        <v>8</v>
      </c>
      <c r="D233" s="66">
        <f>SUM(E233:G233)</f>
        <v>0</v>
      </c>
      <c r="E233" s="41">
        <v>0</v>
      </c>
      <c r="F233" s="41">
        <v>0</v>
      </c>
      <c r="G233" s="6"/>
      <c r="H233" s="84"/>
      <c r="I233" s="84"/>
      <c r="J233" s="80"/>
      <c r="K233" s="80"/>
      <c r="L233" s="82"/>
      <c r="M233" s="80"/>
    </row>
    <row r="234" spans="1:13" ht="177.75" customHeight="1" outlineLevel="2">
      <c r="A234" s="83"/>
      <c r="B234" s="84"/>
      <c r="C234" s="38" t="s">
        <v>9</v>
      </c>
      <c r="D234" s="66">
        <f>SUM(E234:G234)</f>
        <v>0</v>
      </c>
      <c r="E234" s="41">
        <v>0</v>
      </c>
      <c r="F234" s="41">
        <v>0</v>
      </c>
      <c r="G234" s="6"/>
      <c r="H234" s="84"/>
      <c r="I234" s="84"/>
      <c r="J234" s="80"/>
      <c r="K234" s="80"/>
      <c r="L234" s="82"/>
      <c r="M234" s="80"/>
    </row>
    <row r="235" spans="1:13" ht="15.75" customHeight="1" outlineLevel="1">
      <c r="A235" s="83" t="s">
        <v>246</v>
      </c>
      <c r="B235" s="93" t="s">
        <v>74</v>
      </c>
      <c r="C235" s="38" t="s">
        <v>5</v>
      </c>
      <c r="D235" s="66">
        <f>D236+D237+D238+D239</f>
        <v>0</v>
      </c>
      <c r="E235" s="41">
        <f>E236+E237+E238+E239</f>
        <v>0</v>
      </c>
      <c r="F235" s="41">
        <f>F236+F237+F238+F239</f>
        <v>0</v>
      </c>
      <c r="G235" s="6"/>
      <c r="H235" s="84"/>
      <c r="I235" s="37" t="s">
        <v>305</v>
      </c>
      <c r="J235" s="38">
        <f>J236+J237+J238</f>
        <v>2</v>
      </c>
      <c r="K235" s="80" t="s">
        <v>11</v>
      </c>
      <c r="L235" s="132"/>
      <c r="M235" s="132"/>
    </row>
    <row r="236" spans="1:13" ht="15.75" customHeight="1" outlineLevel="1">
      <c r="A236" s="83"/>
      <c r="B236" s="93"/>
      <c r="C236" s="38" t="s">
        <v>6</v>
      </c>
      <c r="D236" s="66">
        <f>D241+D246</f>
        <v>0</v>
      </c>
      <c r="E236" s="41">
        <f>E241+E246</f>
        <v>0</v>
      </c>
      <c r="F236" s="41">
        <f>F241+F246</f>
        <v>0</v>
      </c>
      <c r="G236" s="6"/>
      <c r="H236" s="84"/>
      <c r="I236" s="37" t="s">
        <v>306</v>
      </c>
      <c r="J236" s="38">
        <v>1</v>
      </c>
      <c r="K236" s="80"/>
      <c r="L236" s="132"/>
      <c r="M236" s="132"/>
    </row>
    <row r="237" spans="1:13" ht="15.75" customHeight="1" outlineLevel="1">
      <c r="A237" s="83"/>
      <c r="B237" s="93"/>
      <c r="C237" s="38" t="s">
        <v>7</v>
      </c>
      <c r="D237" s="66">
        <f t="shared" ref="D237:F239" si="47">D242+D247</f>
        <v>0</v>
      </c>
      <c r="E237" s="41">
        <f t="shared" si="47"/>
        <v>0</v>
      </c>
      <c r="F237" s="41">
        <f t="shared" si="47"/>
        <v>0</v>
      </c>
      <c r="G237" s="6"/>
      <c r="H237" s="84"/>
      <c r="I237" s="37" t="s">
        <v>307</v>
      </c>
      <c r="J237" s="38">
        <v>0</v>
      </c>
      <c r="K237" s="80"/>
      <c r="L237" s="132"/>
      <c r="M237" s="132"/>
    </row>
    <row r="238" spans="1:13" ht="15.75" customHeight="1" outlineLevel="1">
      <c r="A238" s="83"/>
      <c r="B238" s="93"/>
      <c r="C238" s="38" t="s">
        <v>8</v>
      </c>
      <c r="D238" s="66">
        <f t="shared" si="47"/>
        <v>0</v>
      </c>
      <c r="E238" s="41">
        <f t="shared" si="47"/>
        <v>0</v>
      </c>
      <c r="F238" s="41">
        <f t="shared" si="47"/>
        <v>0</v>
      </c>
      <c r="G238" s="6"/>
      <c r="H238" s="84"/>
      <c r="I238" s="37" t="s">
        <v>308</v>
      </c>
      <c r="J238" s="38">
        <v>1</v>
      </c>
      <c r="K238" s="80"/>
      <c r="L238" s="132"/>
      <c r="M238" s="132"/>
    </row>
    <row r="239" spans="1:13" ht="17.25" customHeight="1" outlineLevel="1">
      <c r="A239" s="83"/>
      <c r="B239" s="93"/>
      <c r="C239" s="38" t="s">
        <v>9</v>
      </c>
      <c r="D239" s="66">
        <f t="shared" si="47"/>
        <v>0</v>
      </c>
      <c r="E239" s="41">
        <f t="shared" si="47"/>
        <v>0</v>
      </c>
      <c r="F239" s="41">
        <f t="shared" si="47"/>
        <v>0</v>
      </c>
      <c r="G239" s="6"/>
      <c r="H239" s="84"/>
      <c r="I239" s="37" t="s">
        <v>309</v>
      </c>
      <c r="J239" s="6">
        <f>(J236+0.5*J237)/J235</f>
        <v>0.5</v>
      </c>
      <c r="K239" s="80"/>
      <c r="L239" s="132"/>
      <c r="M239" s="132"/>
    </row>
    <row r="240" spans="1:13" ht="15" customHeight="1" outlineLevel="2">
      <c r="A240" s="83" t="s">
        <v>247</v>
      </c>
      <c r="B240" s="84" t="s">
        <v>75</v>
      </c>
      <c r="C240" s="38" t="s">
        <v>5</v>
      </c>
      <c r="D240" s="66">
        <f>D241+D242+D243+D244</f>
        <v>0</v>
      </c>
      <c r="E240" s="41">
        <f>E241+E242+E243+E244</f>
        <v>0</v>
      </c>
      <c r="F240" s="41">
        <f>F241+F242+F243+F244</f>
        <v>0</v>
      </c>
      <c r="G240" s="6"/>
      <c r="H240" s="84" t="s">
        <v>76</v>
      </c>
      <c r="I240" s="84" t="s">
        <v>660</v>
      </c>
      <c r="J240" s="80" t="s">
        <v>540</v>
      </c>
      <c r="K240" s="80" t="s">
        <v>11</v>
      </c>
      <c r="L240" s="80" t="s">
        <v>615</v>
      </c>
      <c r="M240" s="80">
        <v>833</v>
      </c>
    </row>
    <row r="241" spans="1:13" ht="12.75" customHeight="1" outlineLevel="2">
      <c r="A241" s="83"/>
      <c r="B241" s="84"/>
      <c r="C241" s="38" t="s">
        <v>6</v>
      </c>
      <c r="D241" s="66">
        <f>SUM(E241:G241)</f>
        <v>0</v>
      </c>
      <c r="E241" s="41">
        <v>0</v>
      </c>
      <c r="F241" s="41">
        <v>0</v>
      </c>
      <c r="G241" s="6"/>
      <c r="H241" s="84"/>
      <c r="I241" s="84"/>
      <c r="J241" s="80"/>
      <c r="K241" s="80"/>
      <c r="L241" s="80"/>
      <c r="M241" s="80"/>
    </row>
    <row r="242" spans="1:13" ht="12.75" customHeight="1" outlineLevel="2">
      <c r="A242" s="83"/>
      <c r="B242" s="84"/>
      <c r="C242" s="38" t="s">
        <v>7</v>
      </c>
      <c r="D242" s="66">
        <f>SUM(E242:G242)</f>
        <v>0</v>
      </c>
      <c r="E242" s="41">
        <v>0</v>
      </c>
      <c r="F242" s="41">
        <v>0</v>
      </c>
      <c r="G242" s="6"/>
      <c r="H242" s="84"/>
      <c r="I242" s="84"/>
      <c r="J242" s="80"/>
      <c r="K242" s="80"/>
      <c r="L242" s="80"/>
      <c r="M242" s="80"/>
    </row>
    <row r="243" spans="1:13" ht="12.75" customHeight="1" outlineLevel="2">
      <c r="A243" s="83"/>
      <c r="B243" s="84"/>
      <c r="C243" s="38" t="s">
        <v>8</v>
      </c>
      <c r="D243" s="66">
        <f>SUM(E243:G243)</f>
        <v>0</v>
      </c>
      <c r="E243" s="41">
        <v>0</v>
      </c>
      <c r="F243" s="41">
        <v>0</v>
      </c>
      <c r="G243" s="6"/>
      <c r="H243" s="84"/>
      <c r="I243" s="84"/>
      <c r="J243" s="80"/>
      <c r="K243" s="80"/>
      <c r="L243" s="80"/>
      <c r="M243" s="80"/>
    </row>
    <row r="244" spans="1:13" ht="37.5" customHeight="1" outlineLevel="2">
      <c r="A244" s="83"/>
      <c r="B244" s="84"/>
      <c r="C244" s="38" t="s">
        <v>9</v>
      </c>
      <c r="D244" s="66">
        <f>SUM(E244:G244)</f>
        <v>0</v>
      </c>
      <c r="E244" s="41">
        <v>0</v>
      </c>
      <c r="F244" s="41">
        <v>0</v>
      </c>
      <c r="G244" s="6"/>
      <c r="H244" s="84"/>
      <c r="I244" s="84"/>
      <c r="J244" s="80"/>
      <c r="K244" s="80"/>
      <c r="L244" s="80"/>
      <c r="M244" s="80"/>
    </row>
    <row r="245" spans="1:13" ht="14.45" customHeight="1" outlineLevel="2">
      <c r="A245" s="83" t="s">
        <v>248</v>
      </c>
      <c r="B245" s="84" t="s">
        <v>77</v>
      </c>
      <c r="C245" s="38" t="s">
        <v>5</v>
      </c>
      <c r="D245" s="66">
        <f>D246+D247+D248+D249</f>
        <v>0</v>
      </c>
      <c r="E245" s="41">
        <f>E246+E247+E248+E249</f>
        <v>0</v>
      </c>
      <c r="F245" s="41">
        <f>F246+F247+F248+F249</f>
        <v>0</v>
      </c>
      <c r="G245" s="6"/>
      <c r="H245" s="84" t="s">
        <v>385</v>
      </c>
      <c r="I245" s="84" t="s">
        <v>668</v>
      </c>
      <c r="J245" s="80" t="s">
        <v>403</v>
      </c>
      <c r="K245" s="80" t="s">
        <v>11</v>
      </c>
      <c r="L245" s="80"/>
      <c r="M245" s="80">
        <v>833</v>
      </c>
    </row>
    <row r="246" spans="1:13" ht="12.75" customHeight="1" outlineLevel="2">
      <c r="A246" s="83"/>
      <c r="B246" s="84"/>
      <c r="C246" s="38" t="s">
        <v>6</v>
      </c>
      <c r="D246" s="66">
        <f>SUM(E246:G246)</f>
        <v>0</v>
      </c>
      <c r="E246" s="41">
        <v>0</v>
      </c>
      <c r="F246" s="41">
        <v>0</v>
      </c>
      <c r="G246" s="6"/>
      <c r="H246" s="84"/>
      <c r="I246" s="84"/>
      <c r="J246" s="80"/>
      <c r="K246" s="80"/>
      <c r="L246" s="80"/>
      <c r="M246" s="80"/>
    </row>
    <row r="247" spans="1:13" ht="12.75" customHeight="1" outlineLevel="2">
      <c r="A247" s="83"/>
      <c r="B247" s="84"/>
      <c r="C247" s="38" t="s">
        <v>7</v>
      </c>
      <c r="D247" s="66">
        <f>SUM(E247:G247)</f>
        <v>0</v>
      </c>
      <c r="E247" s="41">
        <v>0</v>
      </c>
      <c r="F247" s="41">
        <v>0</v>
      </c>
      <c r="G247" s="6"/>
      <c r="H247" s="84"/>
      <c r="I247" s="84"/>
      <c r="J247" s="80"/>
      <c r="K247" s="80"/>
      <c r="L247" s="80"/>
      <c r="M247" s="80"/>
    </row>
    <row r="248" spans="1:13" ht="12.75" customHeight="1" outlineLevel="2">
      <c r="A248" s="83"/>
      <c r="B248" s="84"/>
      <c r="C248" s="38" t="s">
        <v>8</v>
      </c>
      <c r="D248" s="66">
        <f>SUM(E248:G248)</f>
        <v>0</v>
      </c>
      <c r="E248" s="41">
        <v>0</v>
      </c>
      <c r="F248" s="41">
        <v>0</v>
      </c>
      <c r="G248" s="6"/>
      <c r="H248" s="84"/>
      <c r="I248" s="84"/>
      <c r="J248" s="80"/>
      <c r="K248" s="80"/>
      <c r="L248" s="80"/>
      <c r="M248" s="80"/>
    </row>
    <row r="249" spans="1:13" ht="39.75" customHeight="1" outlineLevel="2">
      <c r="A249" s="83"/>
      <c r="B249" s="84"/>
      <c r="C249" s="38" t="s">
        <v>9</v>
      </c>
      <c r="D249" s="66">
        <f>SUM(E249:G249)</f>
        <v>0</v>
      </c>
      <c r="E249" s="41">
        <v>0</v>
      </c>
      <c r="F249" s="41">
        <v>0</v>
      </c>
      <c r="G249" s="6"/>
      <c r="H249" s="84"/>
      <c r="I249" s="84"/>
      <c r="J249" s="80"/>
      <c r="K249" s="80"/>
      <c r="L249" s="80"/>
      <c r="M249" s="80"/>
    </row>
    <row r="250" spans="1:13" ht="12.75" customHeight="1" outlineLevel="1">
      <c r="A250" s="83" t="s">
        <v>349</v>
      </c>
      <c r="B250" s="84" t="s">
        <v>420</v>
      </c>
      <c r="C250" s="45" t="s">
        <v>5</v>
      </c>
      <c r="D250" s="66">
        <f>D251+D252+D253+D254</f>
        <v>154734.80000000002</v>
      </c>
      <c r="E250" s="46">
        <f>E251+E252+E253+E254</f>
        <v>103546.90000000001</v>
      </c>
      <c r="F250" s="46">
        <f>F251+F252+F253+F254</f>
        <v>103546.90000000001</v>
      </c>
      <c r="G250" s="6">
        <f>F250/D250</f>
        <v>0.66918947773868576</v>
      </c>
      <c r="H250" s="84"/>
      <c r="I250" s="44" t="s">
        <v>305</v>
      </c>
      <c r="J250" s="45">
        <f>J251+J252+J253</f>
        <v>1</v>
      </c>
      <c r="K250" s="80" t="s">
        <v>296</v>
      </c>
      <c r="L250" s="80"/>
      <c r="M250" s="80">
        <v>833</v>
      </c>
    </row>
    <row r="251" spans="1:13" ht="12.75" customHeight="1" outlineLevel="1">
      <c r="A251" s="83"/>
      <c r="B251" s="84"/>
      <c r="C251" s="45" t="s">
        <v>6</v>
      </c>
      <c r="D251" s="66">
        <f>D256</f>
        <v>9284.1</v>
      </c>
      <c r="E251" s="46">
        <f t="shared" ref="E251:F251" si="48">E256</f>
        <v>6212.8</v>
      </c>
      <c r="F251" s="46">
        <f t="shared" si="48"/>
        <v>6212.8</v>
      </c>
      <c r="G251" s="6">
        <f>F251/D251</f>
        <v>0.66918710483514821</v>
      </c>
      <c r="H251" s="84"/>
      <c r="I251" s="44" t="s">
        <v>306</v>
      </c>
      <c r="J251" s="45">
        <v>0</v>
      </c>
      <c r="K251" s="80"/>
      <c r="L251" s="80"/>
      <c r="M251" s="80"/>
    </row>
    <row r="252" spans="1:13" ht="12.75" customHeight="1" outlineLevel="1">
      <c r="A252" s="83"/>
      <c r="B252" s="84"/>
      <c r="C252" s="45" t="s">
        <v>7</v>
      </c>
      <c r="D252" s="66">
        <f t="shared" ref="D252:F254" si="49">D257</f>
        <v>145450.70000000001</v>
      </c>
      <c r="E252" s="46">
        <f t="shared" si="49"/>
        <v>97334.1</v>
      </c>
      <c r="F252" s="46">
        <f t="shared" si="49"/>
        <v>97334.1</v>
      </c>
      <c r="G252" s="6"/>
      <c r="H252" s="84"/>
      <c r="I252" s="44" t="s">
        <v>307</v>
      </c>
      <c r="J252" s="45">
        <v>1</v>
      </c>
      <c r="K252" s="80"/>
      <c r="L252" s="80"/>
      <c r="M252" s="80"/>
    </row>
    <row r="253" spans="1:13" ht="12.75" customHeight="1" outlineLevel="1">
      <c r="A253" s="83"/>
      <c r="B253" s="84"/>
      <c r="C253" s="45" t="s">
        <v>8</v>
      </c>
      <c r="D253" s="66">
        <f t="shared" si="49"/>
        <v>0</v>
      </c>
      <c r="E253" s="46">
        <f t="shared" si="49"/>
        <v>0</v>
      </c>
      <c r="F253" s="46">
        <f t="shared" si="49"/>
        <v>0</v>
      </c>
      <c r="G253" s="6"/>
      <c r="H253" s="84"/>
      <c r="I253" s="44" t="s">
        <v>308</v>
      </c>
      <c r="J253" s="45">
        <v>0</v>
      </c>
      <c r="K253" s="80"/>
      <c r="L253" s="80"/>
      <c r="M253" s="80"/>
    </row>
    <row r="254" spans="1:13" ht="12.75" customHeight="1" outlineLevel="1">
      <c r="A254" s="83"/>
      <c r="B254" s="84"/>
      <c r="C254" s="45" t="s">
        <v>9</v>
      </c>
      <c r="D254" s="66">
        <f t="shared" si="49"/>
        <v>0</v>
      </c>
      <c r="E254" s="46">
        <f t="shared" si="49"/>
        <v>0</v>
      </c>
      <c r="F254" s="46">
        <f t="shared" si="49"/>
        <v>0</v>
      </c>
      <c r="G254" s="6"/>
      <c r="H254" s="84"/>
      <c r="I254" s="44" t="s">
        <v>309</v>
      </c>
      <c r="J254" s="6">
        <f>(J251+0.5*J252)/J250</f>
        <v>0.5</v>
      </c>
      <c r="K254" s="80"/>
      <c r="L254" s="80"/>
      <c r="M254" s="80"/>
    </row>
    <row r="255" spans="1:13" ht="12.75" customHeight="1" outlineLevel="2">
      <c r="A255" s="83" t="s">
        <v>421</v>
      </c>
      <c r="B255" s="84" t="s">
        <v>422</v>
      </c>
      <c r="C255" s="45" t="s">
        <v>5</v>
      </c>
      <c r="D255" s="66">
        <f>D256+D257+D258+D259</f>
        <v>154734.80000000002</v>
      </c>
      <c r="E255" s="46">
        <f>E256+E257+E258+E259</f>
        <v>103546.90000000001</v>
      </c>
      <c r="F255" s="46">
        <f>F256+F257+F258+F259</f>
        <v>103546.90000000001</v>
      </c>
      <c r="G255" s="6">
        <f>F255/D255</f>
        <v>0.66918947773868576</v>
      </c>
      <c r="H255" s="84" t="s">
        <v>527</v>
      </c>
      <c r="I255" s="84" t="s">
        <v>560</v>
      </c>
      <c r="J255" s="80" t="s">
        <v>538</v>
      </c>
      <c r="K255" s="80" t="s">
        <v>296</v>
      </c>
      <c r="L255" s="81" t="s">
        <v>547</v>
      </c>
      <c r="M255" s="80">
        <v>833</v>
      </c>
    </row>
    <row r="256" spans="1:13" ht="12.75" customHeight="1" outlineLevel="2">
      <c r="A256" s="83"/>
      <c r="B256" s="84"/>
      <c r="C256" s="45" t="s">
        <v>6</v>
      </c>
      <c r="D256" s="66">
        <v>9284.1</v>
      </c>
      <c r="E256" s="67">
        <v>6212.8</v>
      </c>
      <c r="F256" s="67">
        <v>6212.8</v>
      </c>
      <c r="G256" s="6">
        <f>F256/D256</f>
        <v>0.66918710483514821</v>
      </c>
      <c r="H256" s="84"/>
      <c r="I256" s="84"/>
      <c r="J256" s="80"/>
      <c r="K256" s="80"/>
      <c r="L256" s="81"/>
      <c r="M256" s="80"/>
    </row>
    <row r="257" spans="1:13" ht="12.75" customHeight="1" outlineLevel="2">
      <c r="A257" s="83"/>
      <c r="B257" s="84"/>
      <c r="C257" s="45" t="s">
        <v>7</v>
      </c>
      <c r="D257" s="66">
        <v>145450.70000000001</v>
      </c>
      <c r="E257" s="67">
        <v>97334.1</v>
      </c>
      <c r="F257" s="67">
        <v>97334.1</v>
      </c>
      <c r="G257" s="6">
        <f>F257/D257</f>
        <v>0.66918962920082203</v>
      </c>
      <c r="H257" s="84"/>
      <c r="I257" s="84"/>
      <c r="J257" s="80"/>
      <c r="K257" s="80"/>
      <c r="L257" s="81"/>
      <c r="M257" s="80"/>
    </row>
    <row r="258" spans="1:13" ht="12.75" customHeight="1" outlineLevel="2">
      <c r="A258" s="83"/>
      <c r="B258" s="84"/>
      <c r="C258" s="45" t="s">
        <v>8</v>
      </c>
      <c r="D258" s="66">
        <f>SUM(E258:G258)</f>
        <v>0</v>
      </c>
      <c r="E258" s="46">
        <v>0</v>
      </c>
      <c r="F258" s="46">
        <v>0</v>
      </c>
      <c r="G258" s="6"/>
      <c r="H258" s="84"/>
      <c r="I258" s="84"/>
      <c r="J258" s="80"/>
      <c r="K258" s="80"/>
      <c r="L258" s="81"/>
      <c r="M258" s="80"/>
    </row>
    <row r="259" spans="1:13" ht="28.5" customHeight="1" outlineLevel="2">
      <c r="A259" s="83"/>
      <c r="B259" s="84"/>
      <c r="C259" s="45" t="s">
        <v>9</v>
      </c>
      <c r="D259" s="66">
        <f>SUM(E259:G259)</f>
        <v>0</v>
      </c>
      <c r="E259" s="46">
        <v>0</v>
      </c>
      <c r="F259" s="46">
        <v>0</v>
      </c>
      <c r="G259" s="6"/>
      <c r="H259" s="84"/>
      <c r="I259" s="84"/>
      <c r="J259" s="80"/>
      <c r="K259" s="80"/>
      <c r="L259" s="81"/>
      <c r="M259" s="80"/>
    </row>
    <row r="260" spans="1:13" ht="14.25" customHeight="1" outlineLevel="1">
      <c r="A260" s="83" t="s">
        <v>350</v>
      </c>
      <c r="B260" s="84" t="s">
        <v>423</v>
      </c>
      <c r="C260" s="45" t="s">
        <v>5</v>
      </c>
      <c r="D260" s="66">
        <f>D261+D262+D263+D264</f>
        <v>219689.17046999998</v>
      </c>
      <c r="E260" s="25">
        <f>E261+E262+E263+E264</f>
        <v>189593.85</v>
      </c>
      <c r="F260" s="46">
        <f>F261+F262+F263+F264</f>
        <v>108952.49999999999</v>
      </c>
      <c r="G260" s="6">
        <f>F260/D260</f>
        <v>0.49593932994925743</v>
      </c>
      <c r="H260" s="84"/>
      <c r="I260" s="44" t="s">
        <v>305</v>
      </c>
      <c r="J260" s="45">
        <f>J261+J262+J263</f>
        <v>7</v>
      </c>
      <c r="K260" s="80" t="s">
        <v>424</v>
      </c>
      <c r="L260" s="80"/>
      <c r="M260" s="80">
        <v>833</v>
      </c>
    </row>
    <row r="261" spans="1:13" ht="14.25" customHeight="1" outlineLevel="1">
      <c r="A261" s="83"/>
      <c r="B261" s="84"/>
      <c r="C261" s="45" t="s">
        <v>6</v>
      </c>
      <c r="D261" s="66">
        <f>D266+D271+D276+D281+D286+D291+D296</f>
        <v>27760.799999999996</v>
      </c>
      <c r="E261" s="73">
        <f t="shared" ref="E261:F261" si="50">E266+E271+E276+E281+E286+E291+E296</f>
        <v>25954.5</v>
      </c>
      <c r="F261" s="73">
        <f t="shared" si="50"/>
        <v>16733.2</v>
      </c>
      <c r="G261" s="6">
        <f>F261/D261</f>
        <v>0.60276360911789295</v>
      </c>
      <c r="H261" s="84"/>
      <c r="I261" s="44" t="s">
        <v>306</v>
      </c>
      <c r="J261" s="45">
        <v>1</v>
      </c>
      <c r="K261" s="80"/>
      <c r="L261" s="80"/>
      <c r="M261" s="80"/>
    </row>
    <row r="262" spans="1:13" ht="14.25" customHeight="1" outlineLevel="1">
      <c r="A262" s="83"/>
      <c r="B262" s="84"/>
      <c r="C262" s="45" t="s">
        <v>7</v>
      </c>
      <c r="D262" s="66">
        <f>D267+D272+D277+D282+D287+D292+D297</f>
        <v>191928.37046999999</v>
      </c>
      <c r="E262" s="73">
        <f t="shared" ref="E262:F262" si="51">E267+E272+E277+E282+E287+E292+E297</f>
        <v>163639.35</v>
      </c>
      <c r="F262" s="73">
        <f t="shared" si="51"/>
        <v>92219.299999999988</v>
      </c>
      <c r="G262" s="6">
        <f>F262/D262</f>
        <v>0.48048811009112713</v>
      </c>
      <c r="H262" s="84"/>
      <c r="I262" s="44" t="s">
        <v>307</v>
      </c>
      <c r="J262" s="45">
        <v>4</v>
      </c>
      <c r="K262" s="80"/>
      <c r="L262" s="80"/>
      <c r="M262" s="80"/>
    </row>
    <row r="263" spans="1:13" ht="14.25" customHeight="1" outlineLevel="1">
      <c r="A263" s="83"/>
      <c r="B263" s="84"/>
      <c r="C263" s="45" t="s">
        <v>8</v>
      </c>
      <c r="D263" s="66">
        <f t="shared" ref="D263:F263" si="52">D268</f>
        <v>0</v>
      </c>
      <c r="E263" s="46">
        <f t="shared" si="52"/>
        <v>0</v>
      </c>
      <c r="F263" s="46">
        <f t="shared" si="52"/>
        <v>0</v>
      </c>
      <c r="G263" s="6"/>
      <c r="H263" s="84"/>
      <c r="I263" s="44" t="s">
        <v>308</v>
      </c>
      <c r="J263" s="45">
        <v>2</v>
      </c>
      <c r="K263" s="80"/>
      <c r="L263" s="80"/>
      <c r="M263" s="80"/>
    </row>
    <row r="264" spans="1:13" ht="35.25" customHeight="1" outlineLevel="1">
      <c r="A264" s="83"/>
      <c r="B264" s="84"/>
      <c r="C264" s="45" t="s">
        <v>9</v>
      </c>
      <c r="D264" s="66">
        <f t="shared" ref="D264:F264" si="53">D269</f>
        <v>0</v>
      </c>
      <c r="E264" s="46">
        <f t="shared" si="53"/>
        <v>0</v>
      </c>
      <c r="F264" s="46">
        <f t="shared" si="53"/>
        <v>0</v>
      </c>
      <c r="G264" s="6"/>
      <c r="H264" s="84"/>
      <c r="I264" s="44" t="s">
        <v>309</v>
      </c>
      <c r="J264" s="6">
        <f>(J261+0.5*J262)/J260</f>
        <v>0.42857142857142855</v>
      </c>
      <c r="K264" s="80"/>
      <c r="L264" s="80"/>
      <c r="M264" s="80"/>
    </row>
    <row r="265" spans="1:13" ht="15" customHeight="1" outlineLevel="2">
      <c r="A265" s="83" t="s">
        <v>425</v>
      </c>
      <c r="B265" s="84" t="s">
        <v>209</v>
      </c>
      <c r="C265" s="45" t="s">
        <v>5</v>
      </c>
      <c r="D265" s="66">
        <f>D266+D267+D268+D269</f>
        <v>13829.8</v>
      </c>
      <c r="E265" s="46">
        <f>E266+E267+E268+E269</f>
        <v>0</v>
      </c>
      <c r="F265" s="46">
        <f>F266+F267+F268+F269</f>
        <v>0</v>
      </c>
      <c r="G265" s="6">
        <f>F265/D265</f>
        <v>0</v>
      </c>
      <c r="H265" s="84" t="s">
        <v>426</v>
      </c>
      <c r="I265" s="84" t="s">
        <v>680</v>
      </c>
      <c r="J265" s="80" t="s">
        <v>540</v>
      </c>
      <c r="K265" s="80" t="s">
        <v>11</v>
      </c>
      <c r="L265" s="77" t="s">
        <v>541</v>
      </c>
      <c r="M265" s="80"/>
    </row>
    <row r="266" spans="1:13" ht="15" customHeight="1" outlineLevel="2">
      <c r="A266" s="83"/>
      <c r="B266" s="84"/>
      <c r="C266" s="45" t="s">
        <v>6</v>
      </c>
      <c r="D266" s="66">
        <v>829.8</v>
      </c>
      <c r="E266" s="46">
        <v>0</v>
      </c>
      <c r="F266" s="46">
        <v>0</v>
      </c>
      <c r="G266" s="6">
        <f t="shared" ref="G266:G267" si="54">F266/D266</f>
        <v>0</v>
      </c>
      <c r="H266" s="84"/>
      <c r="I266" s="84"/>
      <c r="J266" s="80"/>
      <c r="K266" s="80"/>
      <c r="L266" s="78"/>
      <c r="M266" s="80"/>
    </row>
    <row r="267" spans="1:13" ht="15" customHeight="1" outlineLevel="2">
      <c r="A267" s="83"/>
      <c r="B267" s="84"/>
      <c r="C267" s="45" t="s">
        <v>7</v>
      </c>
      <c r="D267" s="66">
        <v>13000</v>
      </c>
      <c r="E267" s="46">
        <v>0</v>
      </c>
      <c r="F267" s="46">
        <v>0</v>
      </c>
      <c r="G267" s="6">
        <f t="shared" si="54"/>
        <v>0</v>
      </c>
      <c r="H267" s="84"/>
      <c r="I267" s="84"/>
      <c r="J267" s="80"/>
      <c r="K267" s="80"/>
      <c r="L267" s="78"/>
      <c r="M267" s="80"/>
    </row>
    <row r="268" spans="1:13" ht="15" customHeight="1" outlineLevel="2">
      <c r="A268" s="83"/>
      <c r="B268" s="84"/>
      <c r="C268" s="45" t="s">
        <v>8</v>
      </c>
      <c r="D268" s="66">
        <f>SUM(E268:G268)</f>
        <v>0</v>
      </c>
      <c r="E268" s="46">
        <v>0</v>
      </c>
      <c r="F268" s="46">
        <v>0</v>
      </c>
      <c r="G268" s="6"/>
      <c r="H268" s="84"/>
      <c r="I268" s="84"/>
      <c r="J268" s="80"/>
      <c r="K268" s="80"/>
      <c r="L268" s="78"/>
      <c r="M268" s="80"/>
    </row>
    <row r="269" spans="1:13" ht="69" customHeight="1" outlineLevel="2">
      <c r="A269" s="83"/>
      <c r="B269" s="84"/>
      <c r="C269" s="45" t="s">
        <v>9</v>
      </c>
      <c r="D269" s="66">
        <f>SUM(E269:G269)</f>
        <v>0</v>
      </c>
      <c r="E269" s="46">
        <v>0</v>
      </c>
      <c r="F269" s="46">
        <v>0</v>
      </c>
      <c r="G269" s="6"/>
      <c r="H269" s="84"/>
      <c r="I269" s="84"/>
      <c r="J269" s="80"/>
      <c r="K269" s="80"/>
      <c r="L269" s="79"/>
      <c r="M269" s="80"/>
    </row>
    <row r="270" spans="1:13" ht="18" customHeight="1" outlineLevel="2">
      <c r="A270" s="83" t="s">
        <v>427</v>
      </c>
      <c r="B270" s="84" t="s">
        <v>428</v>
      </c>
      <c r="C270" s="45" t="s">
        <v>5</v>
      </c>
      <c r="D270" s="66">
        <f>D271+D272+D273+D274</f>
        <v>60686.6</v>
      </c>
      <c r="E270" s="46">
        <f>E271+E272+E273+E274</f>
        <v>60686.6</v>
      </c>
      <c r="F270" s="46">
        <f>F271+F272+F273+F274</f>
        <v>42800</v>
      </c>
      <c r="G270" s="6">
        <f>F270/D270</f>
        <v>0.70526277629657952</v>
      </c>
      <c r="H270" s="84" t="s">
        <v>429</v>
      </c>
      <c r="I270" s="84" t="s">
        <v>561</v>
      </c>
      <c r="J270" s="81" t="s">
        <v>538</v>
      </c>
      <c r="K270" s="80" t="s">
        <v>296</v>
      </c>
      <c r="L270" s="81" t="s">
        <v>547</v>
      </c>
      <c r="M270" s="80"/>
    </row>
    <row r="271" spans="1:13" ht="18" customHeight="1" outlineLevel="2">
      <c r="A271" s="83"/>
      <c r="B271" s="84"/>
      <c r="C271" s="45" t="s">
        <v>6</v>
      </c>
      <c r="D271" s="66">
        <v>3641.2</v>
      </c>
      <c r="E271" s="70">
        <v>3641.2</v>
      </c>
      <c r="F271" s="70">
        <v>0</v>
      </c>
      <c r="G271" s="6">
        <f t="shared" ref="G271:G272" si="55">F271/D271</f>
        <v>0</v>
      </c>
      <c r="H271" s="84"/>
      <c r="I271" s="84"/>
      <c r="J271" s="81"/>
      <c r="K271" s="80"/>
      <c r="L271" s="81"/>
      <c r="M271" s="80"/>
    </row>
    <row r="272" spans="1:13" ht="18" customHeight="1" outlineLevel="2">
      <c r="A272" s="83"/>
      <c r="B272" s="84"/>
      <c r="C272" s="45" t="s">
        <v>7</v>
      </c>
      <c r="D272" s="66">
        <v>57045.4</v>
      </c>
      <c r="E272" s="70">
        <v>57045.4</v>
      </c>
      <c r="F272" s="70">
        <v>42800</v>
      </c>
      <c r="G272" s="6">
        <f t="shared" si="55"/>
        <v>0.75027960186097387</v>
      </c>
      <c r="H272" s="84"/>
      <c r="I272" s="84"/>
      <c r="J272" s="81"/>
      <c r="K272" s="80"/>
      <c r="L272" s="81"/>
      <c r="M272" s="80"/>
    </row>
    <row r="273" spans="1:13" ht="18" customHeight="1" outlineLevel="2">
      <c r="A273" s="83"/>
      <c r="B273" s="84"/>
      <c r="C273" s="45" t="s">
        <v>8</v>
      </c>
      <c r="D273" s="66">
        <f>SUM(E273:G273)</f>
        <v>0</v>
      </c>
      <c r="E273" s="46">
        <v>0</v>
      </c>
      <c r="F273" s="46">
        <v>0</v>
      </c>
      <c r="G273" s="6"/>
      <c r="H273" s="84"/>
      <c r="I273" s="84"/>
      <c r="J273" s="81"/>
      <c r="K273" s="80"/>
      <c r="L273" s="81"/>
      <c r="M273" s="80"/>
    </row>
    <row r="274" spans="1:13" ht="18" customHeight="1" outlineLevel="2">
      <c r="A274" s="83"/>
      <c r="B274" s="84"/>
      <c r="C274" s="45" t="s">
        <v>9</v>
      </c>
      <c r="D274" s="66">
        <f>SUM(E274:G274)</f>
        <v>0</v>
      </c>
      <c r="E274" s="46">
        <v>0</v>
      </c>
      <c r="F274" s="46">
        <v>0</v>
      </c>
      <c r="G274" s="6"/>
      <c r="H274" s="84"/>
      <c r="I274" s="84"/>
      <c r="J274" s="81"/>
      <c r="K274" s="80"/>
      <c r="L274" s="81"/>
      <c r="M274" s="80"/>
    </row>
    <row r="275" spans="1:13" ht="14.25" customHeight="1" outlineLevel="2">
      <c r="A275" s="83" t="s">
        <v>430</v>
      </c>
      <c r="B275" s="84" t="s">
        <v>431</v>
      </c>
      <c r="C275" s="45" t="s">
        <v>5</v>
      </c>
      <c r="D275" s="66">
        <f>D276+D277+D278+D279</f>
        <v>28589.200000000001</v>
      </c>
      <c r="E275" s="46">
        <f>E276+E277+E278+E279</f>
        <v>28588.7</v>
      </c>
      <c r="F275" s="67">
        <f>F276+F277+F278+F279</f>
        <v>11912.199999999999</v>
      </c>
      <c r="G275" s="6">
        <f>F275/D275</f>
        <v>0.41666783260811768</v>
      </c>
      <c r="H275" s="84" t="s">
        <v>562</v>
      </c>
      <c r="I275" s="84" t="s">
        <v>669</v>
      </c>
      <c r="J275" s="81" t="s">
        <v>538</v>
      </c>
      <c r="K275" s="80" t="s">
        <v>296</v>
      </c>
      <c r="L275" s="81" t="s">
        <v>547</v>
      </c>
      <c r="M275" s="80"/>
    </row>
    <row r="276" spans="1:13" ht="14.25" customHeight="1" outlineLevel="2">
      <c r="A276" s="83"/>
      <c r="B276" s="84"/>
      <c r="C276" s="45" t="s">
        <v>6</v>
      </c>
      <c r="D276" s="66">
        <v>2589.1999999999998</v>
      </c>
      <c r="E276" s="76">
        <v>2588.6999999999998</v>
      </c>
      <c r="F276" s="67">
        <v>1078.8</v>
      </c>
      <c r="G276" s="6">
        <f t="shared" ref="G276:G277" si="56">F276/D276</f>
        <v>0.41665379267727487</v>
      </c>
      <c r="H276" s="84"/>
      <c r="I276" s="84"/>
      <c r="J276" s="81"/>
      <c r="K276" s="80"/>
      <c r="L276" s="81"/>
      <c r="M276" s="80"/>
    </row>
    <row r="277" spans="1:13" ht="14.25" customHeight="1" outlineLevel="2">
      <c r="A277" s="83"/>
      <c r="B277" s="84"/>
      <c r="C277" s="45" t="s">
        <v>7</v>
      </c>
      <c r="D277" s="66">
        <v>26000</v>
      </c>
      <c r="E277" s="67">
        <v>26000</v>
      </c>
      <c r="F277" s="67">
        <v>10833.4</v>
      </c>
      <c r="G277" s="6">
        <f t="shared" si="56"/>
        <v>0.41666923076923074</v>
      </c>
      <c r="H277" s="84"/>
      <c r="I277" s="84"/>
      <c r="J277" s="81"/>
      <c r="K277" s="80"/>
      <c r="L277" s="81"/>
      <c r="M277" s="80"/>
    </row>
    <row r="278" spans="1:13" ht="14.25" customHeight="1" outlineLevel="2">
      <c r="A278" s="83"/>
      <c r="B278" s="84"/>
      <c r="C278" s="45" t="s">
        <v>8</v>
      </c>
      <c r="D278" s="66">
        <f>SUM(E278:G278)</f>
        <v>0</v>
      </c>
      <c r="E278" s="46">
        <v>0</v>
      </c>
      <c r="F278" s="46">
        <v>0</v>
      </c>
      <c r="G278" s="6"/>
      <c r="H278" s="84"/>
      <c r="I278" s="84"/>
      <c r="J278" s="81"/>
      <c r="K278" s="80"/>
      <c r="L278" s="81"/>
      <c r="M278" s="80"/>
    </row>
    <row r="279" spans="1:13" ht="14.25" customHeight="1" outlineLevel="2">
      <c r="A279" s="83"/>
      <c r="B279" s="84"/>
      <c r="C279" s="45" t="s">
        <v>9</v>
      </c>
      <c r="D279" s="66">
        <f>SUM(E279:G279)</f>
        <v>0</v>
      </c>
      <c r="E279" s="46">
        <v>0</v>
      </c>
      <c r="F279" s="46">
        <v>0</v>
      </c>
      <c r="G279" s="6"/>
      <c r="H279" s="84"/>
      <c r="I279" s="84"/>
      <c r="J279" s="81"/>
      <c r="K279" s="80"/>
      <c r="L279" s="81"/>
      <c r="M279" s="80"/>
    </row>
    <row r="280" spans="1:13" ht="14.25" customHeight="1" outlineLevel="2">
      <c r="A280" s="83" t="s">
        <v>432</v>
      </c>
      <c r="B280" s="84" t="s">
        <v>54</v>
      </c>
      <c r="C280" s="45" t="s">
        <v>5</v>
      </c>
      <c r="D280" s="66">
        <f>D281+D282+D283+D284</f>
        <v>21524.364999999998</v>
      </c>
      <c r="E280" s="46">
        <f>E281+E282+E283+E284</f>
        <v>21524.400000000001</v>
      </c>
      <c r="F280" s="46">
        <f>F281+F282+F283+F284</f>
        <v>10939</v>
      </c>
      <c r="G280" s="6">
        <f>F280/D280</f>
        <v>0.50821476034252355</v>
      </c>
      <c r="H280" s="84" t="s">
        <v>433</v>
      </c>
      <c r="I280" s="84" t="s">
        <v>563</v>
      </c>
      <c r="J280" s="81" t="s">
        <v>538</v>
      </c>
      <c r="K280" s="80" t="s">
        <v>296</v>
      </c>
      <c r="L280" s="81" t="s">
        <v>547</v>
      </c>
      <c r="M280" s="80"/>
    </row>
    <row r="281" spans="1:13" ht="14.25" customHeight="1" outlineLevel="2">
      <c r="A281" s="83"/>
      <c r="B281" s="84"/>
      <c r="C281" s="45" t="s">
        <v>6</v>
      </c>
      <c r="D281" s="66">
        <v>5797.6</v>
      </c>
      <c r="E281" s="67">
        <v>5797.6</v>
      </c>
      <c r="F281" s="67">
        <v>4101</v>
      </c>
      <c r="G281" s="6">
        <f t="shared" ref="G281:G282" si="57">F281/D281</f>
        <v>0.70736166689664681</v>
      </c>
      <c r="H281" s="84"/>
      <c r="I281" s="84"/>
      <c r="J281" s="81"/>
      <c r="K281" s="80"/>
      <c r="L281" s="81"/>
      <c r="M281" s="80"/>
    </row>
    <row r="282" spans="1:13" ht="14.25" customHeight="1" outlineLevel="2">
      <c r="A282" s="83"/>
      <c r="B282" s="84"/>
      <c r="C282" s="45" t="s">
        <v>7</v>
      </c>
      <c r="D282" s="66">
        <v>15726.764999999999</v>
      </c>
      <c r="E282" s="67">
        <v>15726.8</v>
      </c>
      <c r="F282" s="67">
        <v>6838</v>
      </c>
      <c r="G282" s="6">
        <f t="shared" si="57"/>
        <v>0.43480016392436716</v>
      </c>
      <c r="H282" s="84"/>
      <c r="I282" s="84"/>
      <c r="J282" s="81"/>
      <c r="K282" s="80"/>
      <c r="L282" s="81"/>
      <c r="M282" s="80"/>
    </row>
    <row r="283" spans="1:13" ht="14.25" customHeight="1" outlineLevel="2">
      <c r="A283" s="83"/>
      <c r="B283" s="84"/>
      <c r="C283" s="45" t="s">
        <v>8</v>
      </c>
      <c r="D283" s="66">
        <f>SUM(E283:G283)</f>
        <v>0</v>
      </c>
      <c r="E283" s="46">
        <v>0</v>
      </c>
      <c r="F283" s="46">
        <v>0</v>
      </c>
      <c r="G283" s="6"/>
      <c r="H283" s="84"/>
      <c r="I283" s="84"/>
      <c r="J283" s="81"/>
      <c r="K283" s="80"/>
      <c r="L283" s="81"/>
      <c r="M283" s="80"/>
    </row>
    <row r="284" spans="1:13" ht="14.25" customHeight="1" outlineLevel="2">
      <c r="A284" s="83"/>
      <c r="B284" s="84"/>
      <c r="C284" s="45" t="s">
        <v>9</v>
      </c>
      <c r="D284" s="66">
        <f>SUM(E284:G284)</f>
        <v>0</v>
      </c>
      <c r="E284" s="46">
        <v>0</v>
      </c>
      <c r="F284" s="46">
        <v>0</v>
      </c>
      <c r="G284" s="6"/>
      <c r="H284" s="84"/>
      <c r="I284" s="84"/>
      <c r="J284" s="81"/>
      <c r="K284" s="80"/>
      <c r="L284" s="81"/>
      <c r="M284" s="80"/>
    </row>
    <row r="285" spans="1:13" ht="14.25" customHeight="1" outlineLevel="2">
      <c r="A285" s="83" t="s">
        <v>434</v>
      </c>
      <c r="B285" s="84" t="s">
        <v>435</v>
      </c>
      <c r="C285" s="45" t="s">
        <v>5</v>
      </c>
      <c r="D285" s="66">
        <f>D286+D287+D288+D289</f>
        <v>21704.400000000001</v>
      </c>
      <c r="E285" s="46">
        <f>E286+E287+E288+E289</f>
        <v>21704.400000000001</v>
      </c>
      <c r="F285" s="46">
        <f>F286+F287+F288+F289</f>
        <v>21704.400000000001</v>
      </c>
      <c r="G285" s="6">
        <f>F285/D285</f>
        <v>1</v>
      </c>
      <c r="H285" s="84" t="s">
        <v>436</v>
      </c>
      <c r="I285" s="89" t="s">
        <v>681</v>
      </c>
      <c r="J285" s="88" t="s">
        <v>403</v>
      </c>
      <c r="K285" s="80" t="s">
        <v>296</v>
      </c>
      <c r="L285" s="80"/>
      <c r="M285" s="80"/>
    </row>
    <row r="286" spans="1:13" ht="14.25" customHeight="1" outlineLevel="2">
      <c r="A286" s="83"/>
      <c r="B286" s="84"/>
      <c r="C286" s="45" t="s">
        <v>6</v>
      </c>
      <c r="D286" s="66">
        <v>9704.4</v>
      </c>
      <c r="E286" s="69">
        <v>9704.4</v>
      </c>
      <c r="F286" s="69">
        <v>9704.4</v>
      </c>
      <c r="G286" s="6">
        <f t="shared" ref="G286:G287" si="58">F286/D286</f>
        <v>1</v>
      </c>
      <c r="H286" s="84"/>
      <c r="I286" s="89"/>
      <c r="J286" s="88"/>
      <c r="K286" s="80"/>
      <c r="L286" s="80"/>
      <c r="M286" s="80"/>
    </row>
    <row r="287" spans="1:13" ht="14.25" customHeight="1" outlineLevel="2">
      <c r="A287" s="83"/>
      <c r="B287" s="84"/>
      <c r="C287" s="45" t="s">
        <v>7</v>
      </c>
      <c r="D287" s="66">
        <v>12000</v>
      </c>
      <c r="E287" s="69">
        <v>12000</v>
      </c>
      <c r="F287" s="69">
        <v>12000</v>
      </c>
      <c r="G287" s="6">
        <f t="shared" si="58"/>
        <v>1</v>
      </c>
      <c r="H287" s="84"/>
      <c r="I287" s="89"/>
      <c r="J287" s="88"/>
      <c r="K287" s="80"/>
      <c r="L287" s="80"/>
      <c r="M287" s="80"/>
    </row>
    <row r="288" spans="1:13" ht="14.25" customHeight="1" outlineLevel="2">
      <c r="A288" s="83"/>
      <c r="B288" s="84"/>
      <c r="C288" s="45" t="s">
        <v>8</v>
      </c>
      <c r="D288" s="66">
        <f>SUM(E288:G288)</f>
        <v>0</v>
      </c>
      <c r="E288" s="46">
        <v>0</v>
      </c>
      <c r="F288" s="46">
        <v>0</v>
      </c>
      <c r="G288" s="6"/>
      <c r="H288" s="84"/>
      <c r="I288" s="89"/>
      <c r="J288" s="88"/>
      <c r="K288" s="80"/>
      <c r="L288" s="80"/>
      <c r="M288" s="80"/>
    </row>
    <row r="289" spans="1:13" ht="409.5" customHeight="1" outlineLevel="2">
      <c r="A289" s="83"/>
      <c r="B289" s="84"/>
      <c r="C289" s="75" t="s">
        <v>9</v>
      </c>
      <c r="D289" s="76">
        <f>SUM(E289:G289)</f>
        <v>0</v>
      </c>
      <c r="E289" s="76">
        <v>0</v>
      </c>
      <c r="F289" s="76">
        <v>0</v>
      </c>
      <c r="G289" s="6"/>
      <c r="H289" s="84"/>
      <c r="I289" s="89"/>
      <c r="J289" s="88"/>
      <c r="K289" s="80"/>
      <c r="L289" s="80"/>
      <c r="M289" s="80"/>
    </row>
    <row r="290" spans="1:13" ht="15.75" customHeight="1" outlineLevel="2">
      <c r="A290" s="83" t="s">
        <v>437</v>
      </c>
      <c r="B290" s="84" t="s">
        <v>438</v>
      </c>
      <c r="C290" s="45" t="s">
        <v>5</v>
      </c>
      <c r="D290" s="66">
        <f>D291+D292+D293+D294</f>
        <v>8294.6</v>
      </c>
      <c r="E290" s="46">
        <f>E291+E292+E293+E294</f>
        <v>8294.6</v>
      </c>
      <c r="F290" s="46">
        <f>F291+F292+F293+F294</f>
        <v>0</v>
      </c>
      <c r="G290" s="6">
        <f>F290/D290</f>
        <v>0</v>
      </c>
      <c r="H290" s="84" t="s">
        <v>439</v>
      </c>
      <c r="I290" s="84" t="s">
        <v>564</v>
      </c>
      <c r="J290" s="81" t="s">
        <v>540</v>
      </c>
      <c r="K290" s="80" t="s">
        <v>296</v>
      </c>
      <c r="L290" s="80" t="s">
        <v>565</v>
      </c>
      <c r="M290" s="80"/>
    </row>
    <row r="291" spans="1:13" ht="15.75" customHeight="1" outlineLevel="2">
      <c r="A291" s="83"/>
      <c r="B291" s="84"/>
      <c r="C291" s="45" t="s">
        <v>6</v>
      </c>
      <c r="D291" s="66">
        <v>1294.5999999999999</v>
      </c>
      <c r="E291" s="68">
        <v>1294.5999999999999</v>
      </c>
      <c r="F291" s="46">
        <v>0</v>
      </c>
      <c r="G291" s="6">
        <f t="shared" ref="G291:G292" si="59">F291/D291</f>
        <v>0</v>
      </c>
      <c r="H291" s="84"/>
      <c r="I291" s="84"/>
      <c r="J291" s="81"/>
      <c r="K291" s="80"/>
      <c r="L291" s="80"/>
      <c r="M291" s="80"/>
    </row>
    <row r="292" spans="1:13" ht="14.25" customHeight="1" outlineLevel="2">
      <c r="A292" s="83"/>
      <c r="B292" s="84"/>
      <c r="C292" s="45" t="s">
        <v>7</v>
      </c>
      <c r="D292" s="66">
        <v>7000</v>
      </c>
      <c r="E292" s="68">
        <v>7000</v>
      </c>
      <c r="F292" s="46">
        <v>0</v>
      </c>
      <c r="G292" s="6">
        <f t="shared" si="59"/>
        <v>0</v>
      </c>
      <c r="H292" s="84"/>
      <c r="I292" s="84"/>
      <c r="J292" s="81"/>
      <c r="K292" s="80"/>
      <c r="L292" s="80"/>
      <c r="M292" s="80"/>
    </row>
    <row r="293" spans="1:13" ht="14.25" customHeight="1" outlineLevel="2">
      <c r="A293" s="83"/>
      <c r="B293" s="84"/>
      <c r="C293" s="45" t="s">
        <v>8</v>
      </c>
      <c r="D293" s="66">
        <f>SUM(E293:G293)</f>
        <v>0</v>
      </c>
      <c r="E293" s="46">
        <v>0</v>
      </c>
      <c r="F293" s="46">
        <v>0</v>
      </c>
      <c r="G293" s="6"/>
      <c r="H293" s="84"/>
      <c r="I293" s="84"/>
      <c r="J293" s="81"/>
      <c r="K293" s="80"/>
      <c r="L293" s="80"/>
      <c r="M293" s="80"/>
    </row>
    <row r="294" spans="1:13" ht="31.5" customHeight="1" outlineLevel="2">
      <c r="A294" s="83"/>
      <c r="B294" s="84"/>
      <c r="C294" s="45" t="s">
        <v>9</v>
      </c>
      <c r="D294" s="66">
        <f>SUM(E294:G294)</f>
        <v>0</v>
      </c>
      <c r="E294" s="46">
        <v>0</v>
      </c>
      <c r="F294" s="46">
        <v>0</v>
      </c>
      <c r="G294" s="6"/>
      <c r="H294" s="84"/>
      <c r="I294" s="84"/>
      <c r="J294" s="81"/>
      <c r="K294" s="80"/>
      <c r="L294" s="80"/>
      <c r="M294" s="80"/>
    </row>
    <row r="295" spans="1:13" ht="15" customHeight="1" outlineLevel="2">
      <c r="A295" s="83" t="s">
        <v>440</v>
      </c>
      <c r="B295" s="84" t="s">
        <v>441</v>
      </c>
      <c r="C295" s="72" t="s">
        <v>5</v>
      </c>
      <c r="D295" s="73">
        <f>D296+D297+D298+D299</f>
        <v>65060.205470000001</v>
      </c>
      <c r="E295" s="24">
        <f>E296+E297+E298+E299</f>
        <v>48795.15</v>
      </c>
      <c r="F295" s="73">
        <f>F296+F297+F298+F299</f>
        <v>21596.9</v>
      </c>
      <c r="G295" s="6">
        <f>F295/D295</f>
        <v>0.33195253294978566</v>
      </c>
      <c r="H295" s="84" t="s">
        <v>442</v>
      </c>
      <c r="I295" s="84" t="s">
        <v>617</v>
      </c>
      <c r="J295" s="80" t="s">
        <v>538</v>
      </c>
      <c r="K295" s="80" t="s">
        <v>12</v>
      </c>
      <c r="L295" s="80" t="s">
        <v>616</v>
      </c>
      <c r="M295" s="80"/>
    </row>
    <row r="296" spans="1:13" ht="15" customHeight="1" outlineLevel="2">
      <c r="A296" s="83"/>
      <c r="B296" s="84"/>
      <c r="C296" s="72" t="s">
        <v>6</v>
      </c>
      <c r="D296" s="73">
        <v>3904</v>
      </c>
      <c r="E296" s="73">
        <v>2928</v>
      </c>
      <c r="F296" s="73">
        <v>1849</v>
      </c>
      <c r="G296" s="6">
        <f t="shared" ref="G296:G297" si="60">F296/D296</f>
        <v>0.47361680327868855</v>
      </c>
      <c r="H296" s="84"/>
      <c r="I296" s="84"/>
      <c r="J296" s="80"/>
      <c r="K296" s="80"/>
      <c r="L296" s="80"/>
      <c r="M296" s="80"/>
    </row>
    <row r="297" spans="1:13" ht="15" customHeight="1" outlineLevel="2">
      <c r="A297" s="83"/>
      <c r="B297" s="84"/>
      <c r="C297" s="72" t="s">
        <v>7</v>
      </c>
      <c r="D297" s="73">
        <v>61156.205470000001</v>
      </c>
      <c r="E297" s="73">
        <v>45867.15</v>
      </c>
      <c r="F297" s="73">
        <v>19747.900000000001</v>
      </c>
      <c r="G297" s="6">
        <f t="shared" si="60"/>
        <v>0.32290917738000074</v>
      </c>
      <c r="H297" s="84"/>
      <c r="I297" s="84"/>
      <c r="J297" s="80"/>
      <c r="K297" s="80"/>
      <c r="L297" s="80"/>
      <c r="M297" s="80"/>
    </row>
    <row r="298" spans="1:13" ht="15" customHeight="1" outlineLevel="2">
      <c r="A298" s="83"/>
      <c r="B298" s="84"/>
      <c r="C298" s="72" t="s">
        <v>8</v>
      </c>
      <c r="D298" s="73">
        <f>SUM(E298:G298)</f>
        <v>0</v>
      </c>
      <c r="E298" s="73">
        <v>0</v>
      </c>
      <c r="F298" s="73">
        <v>0</v>
      </c>
      <c r="G298" s="6"/>
      <c r="H298" s="84"/>
      <c r="I298" s="84"/>
      <c r="J298" s="80"/>
      <c r="K298" s="80"/>
      <c r="L298" s="80"/>
      <c r="M298" s="80"/>
    </row>
    <row r="299" spans="1:13" ht="32.25" customHeight="1" outlineLevel="2">
      <c r="A299" s="83"/>
      <c r="B299" s="84"/>
      <c r="C299" s="72" t="s">
        <v>9</v>
      </c>
      <c r="D299" s="73">
        <f>SUM(E299:G299)</f>
        <v>0</v>
      </c>
      <c r="E299" s="73">
        <v>0</v>
      </c>
      <c r="F299" s="73">
        <v>0</v>
      </c>
      <c r="G299" s="6"/>
      <c r="H299" s="84"/>
      <c r="I299" s="84"/>
      <c r="J299" s="80"/>
      <c r="K299" s="80"/>
      <c r="L299" s="80"/>
      <c r="M299" s="80"/>
    </row>
    <row r="300" spans="1:13" ht="15" customHeight="1" outlineLevel="1">
      <c r="A300" s="83" t="s">
        <v>351</v>
      </c>
      <c r="B300" s="84" t="s">
        <v>443</v>
      </c>
      <c r="C300" s="45" t="s">
        <v>5</v>
      </c>
      <c r="D300" s="66">
        <f>D301+D302+D303+D304</f>
        <v>6670.8</v>
      </c>
      <c r="E300" s="46">
        <f>E301+E302+E303+E304</f>
        <v>3335.4</v>
      </c>
      <c r="F300" s="46">
        <f>F301+F302+F303+F304</f>
        <v>921.3</v>
      </c>
      <c r="G300" s="6">
        <f>F300/D300</f>
        <v>0.13810937218924266</v>
      </c>
      <c r="H300" s="84"/>
      <c r="I300" s="44" t="s">
        <v>305</v>
      </c>
      <c r="J300" s="45">
        <f>J301+J302+J303</f>
        <v>1</v>
      </c>
      <c r="K300" s="80" t="s">
        <v>296</v>
      </c>
      <c r="L300" s="80"/>
      <c r="M300" s="80"/>
    </row>
    <row r="301" spans="1:13" ht="15" customHeight="1" outlineLevel="1">
      <c r="A301" s="83"/>
      <c r="B301" s="84"/>
      <c r="C301" s="45" t="s">
        <v>6</v>
      </c>
      <c r="D301" s="66">
        <f>D306</f>
        <v>400.2</v>
      </c>
      <c r="E301" s="46">
        <f t="shared" ref="E301:F301" si="61">E306</f>
        <v>200.1</v>
      </c>
      <c r="F301" s="46">
        <f t="shared" si="61"/>
        <v>0</v>
      </c>
      <c r="G301" s="6">
        <f>F301/D301</f>
        <v>0</v>
      </c>
      <c r="H301" s="84"/>
      <c r="I301" s="44" t="s">
        <v>306</v>
      </c>
      <c r="J301" s="45">
        <v>0</v>
      </c>
      <c r="K301" s="80"/>
      <c r="L301" s="80"/>
      <c r="M301" s="80"/>
    </row>
    <row r="302" spans="1:13" ht="15" customHeight="1" outlineLevel="1">
      <c r="A302" s="83"/>
      <c r="B302" s="84"/>
      <c r="C302" s="45" t="s">
        <v>7</v>
      </c>
      <c r="D302" s="66">
        <f t="shared" ref="D302:F302" si="62">D307</f>
        <v>6270.6</v>
      </c>
      <c r="E302" s="46">
        <f t="shared" si="62"/>
        <v>3135.3</v>
      </c>
      <c r="F302" s="46">
        <f t="shared" si="62"/>
        <v>921.3</v>
      </c>
      <c r="G302" s="6">
        <f>F302/D302</f>
        <v>0.14692373935508563</v>
      </c>
      <c r="H302" s="84"/>
      <c r="I302" s="44" t="s">
        <v>307</v>
      </c>
      <c r="J302" s="45">
        <v>0</v>
      </c>
      <c r="K302" s="80"/>
      <c r="L302" s="80"/>
      <c r="M302" s="80"/>
    </row>
    <row r="303" spans="1:13" ht="15" customHeight="1" outlineLevel="1">
      <c r="A303" s="83"/>
      <c r="B303" s="84"/>
      <c r="C303" s="45" t="s">
        <v>8</v>
      </c>
      <c r="D303" s="66">
        <f t="shared" ref="D303:F303" si="63">D308</f>
        <v>0</v>
      </c>
      <c r="E303" s="46">
        <f t="shared" si="63"/>
        <v>0</v>
      </c>
      <c r="F303" s="46">
        <f t="shared" si="63"/>
        <v>0</v>
      </c>
      <c r="G303" s="6"/>
      <c r="H303" s="84"/>
      <c r="I303" s="44" t="s">
        <v>308</v>
      </c>
      <c r="J303" s="45">
        <v>1</v>
      </c>
      <c r="K303" s="80"/>
      <c r="L303" s="80"/>
      <c r="M303" s="80"/>
    </row>
    <row r="304" spans="1:13" ht="15" customHeight="1" outlineLevel="1">
      <c r="A304" s="83"/>
      <c r="B304" s="84"/>
      <c r="C304" s="45" t="s">
        <v>9</v>
      </c>
      <c r="D304" s="66">
        <f t="shared" ref="D304:F304" si="64">D309</f>
        <v>0</v>
      </c>
      <c r="E304" s="46">
        <f t="shared" si="64"/>
        <v>0</v>
      </c>
      <c r="F304" s="46">
        <f t="shared" si="64"/>
        <v>0</v>
      </c>
      <c r="G304" s="6"/>
      <c r="H304" s="84"/>
      <c r="I304" s="44" t="s">
        <v>309</v>
      </c>
      <c r="J304" s="6">
        <f>(J301+0.5*J302)/J300</f>
        <v>0</v>
      </c>
      <c r="K304" s="80"/>
      <c r="L304" s="80"/>
      <c r="M304" s="80"/>
    </row>
    <row r="305" spans="1:13" ht="15" customHeight="1" outlineLevel="2">
      <c r="A305" s="83" t="s">
        <v>444</v>
      </c>
      <c r="B305" s="84" t="s">
        <v>445</v>
      </c>
      <c r="C305" s="45" t="s">
        <v>5</v>
      </c>
      <c r="D305" s="66">
        <f>D306+D307+D308+D309</f>
        <v>6670.8</v>
      </c>
      <c r="E305" s="46">
        <f>E306+E307+E308+E309</f>
        <v>3335.4</v>
      </c>
      <c r="F305" s="46">
        <f>F306+F307+F308+F309</f>
        <v>921.3</v>
      </c>
      <c r="G305" s="6">
        <f>F305/D305</f>
        <v>0.13810937218924266</v>
      </c>
      <c r="H305" s="84" t="s">
        <v>526</v>
      </c>
      <c r="I305" s="84" t="s">
        <v>566</v>
      </c>
      <c r="J305" s="81" t="s">
        <v>540</v>
      </c>
      <c r="K305" s="80" t="s">
        <v>296</v>
      </c>
      <c r="L305" s="80" t="s">
        <v>541</v>
      </c>
      <c r="M305" s="80"/>
    </row>
    <row r="306" spans="1:13" ht="15" customHeight="1" outlineLevel="2">
      <c r="A306" s="83"/>
      <c r="B306" s="84"/>
      <c r="C306" s="45" t="s">
        <v>6</v>
      </c>
      <c r="D306" s="66">
        <v>400.2</v>
      </c>
      <c r="E306" s="68">
        <v>200.1</v>
      </c>
      <c r="F306" s="68">
        <v>0</v>
      </c>
      <c r="G306" s="6">
        <f t="shared" ref="G306:G307" si="65">F306/D306</f>
        <v>0</v>
      </c>
      <c r="H306" s="84"/>
      <c r="I306" s="84"/>
      <c r="J306" s="81"/>
      <c r="K306" s="80"/>
      <c r="L306" s="80"/>
      <c r="M306" s="80"/>
    </row>
    <row r="307" spans="1:13" ht="15" customHeight="1" outlineLevel="2">
      <c r="A307" s="83"/>
      <c r="B307" s="84"/>
      <c r="C307" s="45" t="s">
        <v>7</v>
      </c>
      <c r="D307" s="66">
        <v>6270.6</v>
      </c>
      <c r="E307" s="68">
        <v>3135.3</v>
      </c>
      <c r="F307" s="68">
        <v>921.3</v>
      </c>
      <c r="G307" s="6">
        <f t="shared" si="65"/>
        <v>0.14692373935508563</v>
      </c>
      <c r="H307" s="84"/>
      <c r="I307" s="84"/>
      <c r="J307" s="81"/>
      <c r="K307" s="80"/>
      <c r="L307" s="80"/>
      <c r="M307" s="80"/>
    </row>
    <row r="308" spans="1:13" ht="15" customHeight="1" outlineLevel="2">
      <c r="A308" s="83"/>
      <c r="B308" s="84"/>
      <c r="C308" s="45" t="s">
        <v>8</v>
      </c>
      <c r="D308" s="66">
        <f>SUM(E308:G308)</f>
        <v>0</v>
      </c>
      <c r="E308" s="46">
        <v>0</v>
      </c>
      <c r="F308" s="46">
        <v>0</v>
      </c>
      <c r="G308" s="6"/>
      <c r="H308" s="84"/>
      <c r="I308" s="84"/>
      <c r="J308" s="81"/>
      <c r="K308" s="80"/>
      <c r="L308" s="80"/>
      <c r="M308" s="80"/>
    </row>
    <row r="309" spans="1:13" ht="43.5" customHeight="1" outlineLevel="2">
      <c r="A309" s="83"/>
      <c r="B309" s="84"/>
      <c r="C309" s="45" t="s">
        <v>9</v>
      </c>
      <c r="D309" s="66">
        <f>SUM(E309:G309)</f>
        <v>0</v>
      </c>
      <c r="E309" s="46">
        <v>0</v>
      </c>
      <c r="F309" s="46">
        <v>0</v>
      </c>
      <c r="G309" s="6"/>
      <c r="H309" s="84"/>
      <c r="I309" s="84"/>
      <c r="J309" s="81"/>
      <c r="K309" s="80"/>
      <c r="L309" s="80"/>
      <c r="M309" s="80"/>
    </row>
    <row r="310" spans="1:13" ht="12.75" customHeight="1" outlineLevel="1">
      <c r="A310" s="83" t="s">
        <v>352</v>
      </c>
      <c r="B310" s="84" t="s">
        <v>446</v>
      </c>
      <c r="C310" s="45" t="s">
        <v>5</v>
      </c>
      <c r="D310" s="66">
        <f>D311+D312+D313+D314</f>
        <v>0</v>
      </c>
      <c r="E310" s="46">
        <f>E311+E312+E313+E314</f>
        <v>0</v>
      </c>
      <c r="F310" s="46">
        <f>F311+F312+F313+F314</f>
        <v>0</v>
      </c>
      <c r="G310" s="6"/>
      <c r="H310" s="84"/>
      <c r="I310" s="84" t="s">
        <v>567</v>
      </c>
      <c r="J310" s="80" t="s">
        <v>538</v>
      </c>
      <c r="K310" s="80" t="s">
        <v>447</v>
      </c>
      <c r="L310" s="82" t="s">
        <v>569</v>
      </c>
      <c r="M310" s="80"/>
    </row>
    <row r="311" spans="1:13" ht="12.75" customHeight="1" outlineLevel="1">
      <c r="A311" s="83"/>
      <c r="B311" s="84"/>
      <c r="C311" s="45" t="s">
        <v>6</v>
      </c>
      <c r="D311" s="66">
        <v>0</v>
      </c>
      <c r="E311" s="46">
        <v>0</v>
      </c>
      <c r="F311" s="46">
        <v>0</v>
      </c>
      <c r="G311" s="6"/>
      <c r="H311" s="84"/>
      <c r="I311" s="84"/>
      <c r="J311" s="80"/>
      <c r="K311" s="80"/>
      <c r="L311" s="82"/>
      <c r="M311" s="80"/>
    </row>
    <row r="312" spans="1:13" ht="12.75" customHeight="1" outlineLevel="1">
      <c r="A312" s="83"/>
      <c r="B312" s="84"/>
      <c r="C312" s="45" t="s">
        <v>7</v>
      </c>
      <c r="D312" s="66">
        <v>0</v>
      </c>
      <c r="E312" s="46">
        <v>0</v>
      </c>
      <c r="F312" s="46">
        <v>0</v>
      </c>
      <c r="G312" s="6"/>
      <c r="H312" s="84"/>
      <c r="I312" s="84"/>
      <c r="J312" s="80"/>
      <c r="K312" s="80"/>
      <c r="L312" s="82"/>
      <c r="M312" s="80"/>
    </row>
    <row r="313" spans="1:13" ht="12.75" customHeight="1" outlineLevel="1">
      <c r="A313" s="83"/>
      <c r="B313" s="84"/>
      <c r="C313" s="45" t="s">
        <v>8</v>
      </c>
      <c r="D313" s="66">
        <v>0</v>
      </c>
      <c r="E313" s="46">
        <v>0</v>
      </c>
      <c r="F313" s="46">
        <v>0</v>
      </c>
      <c r="G313" s="6"/>
      <c r="H313" s="84"/>
      <c r="I313" s="84"/>
      <c r="J313" s="80"/>
      <c r="K313" s="80"/>
      <c r="L313" s="82"/>
      <c r="M313" s="80"/>
    </row>
    <row r="314" spans="1:13" ht="106.5" customHeight="1" outlineLevel="1">
      <c r="A314" s="83"/>
      <c r="B314" s="84"/>
      <c r="C314" s="45" t="s">
        <v>9</v>
      </c>
      <c r="D314" s="66">
        <v>0</v>
      </c>
      <c r="E314" s="46">
        <v>0</v>
      </c>
      <c r="F314" s="46">
        <v>0</v>
      </c>
      <c r="G314" s="6"/>
      <c r="H314" s="84"/>
      <c r="I314" s="84"/>
      <c r="J314" s="80"/>
      <c r="K314" s="80"/>
      <c r="L314" s="82"/>
      <c r="M314" s="80"/>
    </row>
    <row r="315" spans="1:13" ht="15.75" customHeight="1">
      <c r="A315" s="83">
        <v>3</v>
      </c>
      <c r="B315" s="90" t="s">
        <v>78</v>
      </c>
      <c r="C315" s="38" t="s">
        <v>5</v>
      </c>
      <c r="D315" s="66">
        <f>D316+D317+D318+D319</f>
        <v>5595.1</v>
      </c>
      <c r="E315" s="41">
        <f>E316+E317+E318+E319</f>
        <v>2662</v>
      </c>
      <c r="F315" s="41">
        <f>F316+F317+F318+F319</f>
        <v>2662</v>
      </c>
      <c r="G315" s="6">
        <f>F315/D315</f>
        <v>0.47577344462118637</v>
      </c>
      <c r="H315" s="91"/>
      <c r="I315" s="37" t="s">
        <v>305</v>
      </c>
      <c r="J315" s="38">
        <f>J316+J317+J318</f>
        <v>11</v>
      </c>
      <c r="K315" s="80" t="s">
        <v>408</v>
      </c>
      <c r="L315" s="132"/>
      <c r="M315" s="132"/>
    </row>
    <row r="316" spans="1:13" ht="15.75" customHeight="1">
      <c r="A316" s="83"/>
      <c r="B316" s="90"/>
      <c r="C316" s="38" t="s">
        <v>6</v>
      </c>
      <c r="D316" s="66">
        <f t="shared" ref="D316:F319" si="66">D321+D346+D361</f>
        <v>4170.1000000000004</v>
      </c>
      <c r="E316" s="49">
        <f t="shared" si="66"/>
        <v>1331</v>
      </c>
      <c r="F316" s="49">
        <f t="shared" si="66"/>
        <v>1331</v>
      </c>
      <c r="G316" s="6">
        <f>F316/D316</f>
        <v>0.31917699815352146</v>
      </c>
      <c r="H316" s="92"/>
      <c r="I316" s="37" t="s">
        <v>306</v>
      </c>
      <c r="J316" s="38">
        <f>J321+J346+J361</f>
        <v>0</v>
      </c>
      <c r="K316" s="80"/>
      <c r="L316" s="132"/>
      <c r="M316" s="132"/>
    </row>
    <row r="317" spans="1:13" ht="15.75" customHeight="1">
      <c r="A317" s="83"/>
      <c r="B317" s="90"/>
      <c r="C317" s="38" t="s">
        <v>7</v>
      </c>
      <c r="D317" s="66">
        <f t="shared" si="66"/>
        <v>0</v>
      </c>
      <c r="E317" s="49">
        <f t="shared" si="66"/>
        <v>0</v>
      </c>
      <c r="F317" s="49">
        <f t="shared" si="66"/>
        <v>0</v>
      </c>
      <c r="G317" s="6"/>
      <c r="H317" s="92"/>
      <c r="I317" s="37" t="s">
        <v>307</v>
      </c>
      <c r="J317" s="75">
        <f t="shared" ref="J317:J318" si="67">J322+J347+J362</f>
        <v>5</v>
      </c>
      <c r="K317" s="80"/>
      <c r="L317" s="132"/>
      <c r="M317" s="132"/>
    </row>
    <row r="318" spans="1:13" ht="15.75" customHeight="1">
      <c r="A318" s="83"/>
      <c r="B318" s="90"/>
      <c r="C318" s="38" t="s">
        <v>8</v>
      </c>
      <c r="D318" s="66">
        <f t="shared" si="66"/>
        <v>0</v>
      </c>
      <c r="E318" s="49">
        <f t="shared" si="66"/>
        <v>0</v>
      </c>
      <c r="F318" s="49">
        <f t="shared" si="66"/>
        <v>0</v>
      </c>
      <c r="G318" s="6"/>
      <c r="H318" s="92"/>
      <c r="I318" s="37" t="s">
        <v>308</v>
      </c>
      <c r="J318" s="75">
        <f t="shared" si="67"/>
        <v>6</v>
      </c>
      <c r="K318" s="80"/>
      <c r="L318" s="132"/>
      <c r="M318" s="132"/>
    </row>
    <row r="319" spans="1:13" ht="53.25" customHeight="1">
      <c r="A319" s="83"/>
      <c r="B319" s="90"/>
      <c r="C319" s="38" t="s">
        <v>9</v>
      </c>
      <c r="D319" s="66">
        <f t="shared" si="66"/>
        <v>1425</v>
      </c>
      <c r="E319" s="49">
        <f t="shared" si="66"/>
        <v>1331</v>
      </c>
      <c r="F319" s="49">
        <f t="shared" si="66"/>
        <v>1331</v>
      </c>
      <c r="G319" s="6">
        <f>F319/D319</f>
        <v>0.93403508771929822</v>
      </c>
      <c r="H319" s="92"/>
      <c r="I319" s="37" t="s">
        <v>309</v>
      </c>
      <c r="J319" s="6">
        <f>(J316+0.5*J317)/J315</f>
        <v>0.22727272727272727</v>
      </c>
      <c r="K319" s="80"/>
      <c r="L319" s="132"/>
      <c r="M319" s="132"/>
    </row>
    <row r="320" spans="1:13" ht="13.5" customHeight="1" outlineLevel="1">
      <c r="A320" s="83" t="s">
        <v>79</v>
      </c>
      <c r="B320" s="93" t="s">
        <v>81</v>
      </c>
      <c r="C320" s="38" t="s">
        <v>5</v>
      </c>
      <c r="D320" s="66">
        <f>D321+D322+D323+D324</f>
        <v>226.7</v>
      </c>
      <c r="E320" s="41">
        <f>E321+E322+E323+E324</f>
        <v>0</v>
      </c>
      <c r="F320" s="41">
        <f>F321+F322+F323+F324</f>
        <v>0</v>
      </c>
      <c r="G320" s="6">
        <f>F320/D320</f>
        <v>0</v>
      </c>
      <c r="H320" s="93"/>
      <c r="I320" s="37" t="s">
        <v>305</v>
      </c>
      <c r="J320" s="38">
        <f>J321+J322+J323</f>
        <v>4</v>
      </c>
      <c r="K320" s="83" t="s">
        <v>296</v>
      </c>
      <c r="L320" s="131"/>
      <c r="M320" s="131"/>
    </row>
    <row r="321" spans="1:13" ht="13.5" customHeight="1" outlineLevel="1">
      <c r="A321" s="83"/>
      <c r="B321" s="93"/>
      <c r="C321" s="38" t="s">
        <v>6</v>
      </c>
      <c r="D321" s="66">
        <f>D326+D331+D336+D341</f>
        <v>226.7</v>
      </c>
      <c r="E321" s="49">
        <f t="shared" ref="E321:F321" si="68">E326+E331+E336+E341</f>
        <v>0</v>
      </c>
      <c r="F321" s="49">
        <f t="shared" si="68"/>
        <v>0</v>
      </c>
      <c r="G321" s="6">
        <f>F321/D321</f>
        <v>0</v>
      </c>
      <c r="H321" s="93"/>
      <c r="I321" s="37" t="s">
        <v>306</v>
      </c>
      <c r="J321" s="38">
        <v>0</v>
      </c>
      <c r="K321" s="83"/>
      <c r="L321" s="131"/>
      <c r="M321" s="131"/>
    </row>
    <row r="322" spans="1:13" ht="13.5" customHeight="1" outlineLevel="1">
      <c r="A322" s="83"/>
      <c r="B322" s="93"/>
      <c r="C322" s="38" t="s">
        <v>7</v>
      </c>
      <c r="D322" s="66">
        <f t="shared" ref="D322:F324" si="69">D327+D332+D337+D342</f>
        <v>0</v>
      </c>
      <c r="E322" s="49">
        <f t="shared" si="69"/>
        <v>0</v>
      </c>
      <c r="F322" s="49">
        <f t="shared" si="69"/>
        <v>0</v>
      </c>
      <c r="G322" s="6"/>
      <c r="H322" s="93"/>
      <c r="I322" s="37" t="s">
        <v>307</v>
      </c>
      <c r="J322" s="38">
        <v>3</v>
      </c>
      <c r="K322" s="83"/>
      <c r="L322" s="131"/>
      <c r="M322" s="131"/>
    </row>
    <row r="323" spans="1:13" ht="13.5" customHeight="1" outlineLevel="1">
      <c r="A323" s="83"/>
      <c r="B323" s="93"/>
      <c r="C323" s="38" t="s">
        <v>8</v>
      </c>
      <c r="D323" s="66">
        <f t="shared" si="69"/>
        <v>0</v>
      </c>
      <c r="E323" s="49">
        <f t="shared" si="69"/>
        <v>0</v>
      </c>
      <c r="F323" s="49">
        <f t="shared" si="69"/>
        <v>0</v>
      </c>
      <c r="G323" s="6"/>
      <c r="H323" s="93"/>
      <c r="I323" s="37" t="s">
        <v>308</v>
      </c>
      <c r="J323" s="38">
        <v>1</v>
      </c>
      <c r="K323" s="83"/>
      <c r="L323" s="131"/>
      <c r="M323" s="131"/>
    </row>
    <row r="324" spans="1:13" ht="13.5" customHeight="1" outlineLevel="1">
      <c r="A324" s="83"/>
      <c r="B324" s="93"/>
      <c r="C324" s="38" t="s">
        <v>9</v>
      </c>
      <c r="D324" s="66">
        <f t="shared" si="69"/>
        <v>0</v>
      </c>
      <c r="E324" s="49">
        <f t="shared" si="69"/>
        <v>0</v>
      </c>
      <c r="F324" s="49">
        <f t="shared" si="69"/>
        <v>0</v>
      </c>
      <c r="G324" s="6"/>
      <c r="H324" s="93"/>
      <c r="I324" s="37" t="s">
        <v>309</v>
      </c>
      <c r="J324" s="6">
        <f>(J321+0.5*J322)/J320</f>
        <v>0.375</v>
      </c>
      <c r="K324" s="83"/>
      <c r="L324" s="131"/>
      <c r="M324" s="131"/>
    </row>
    <row r="325" spans="1:13" ht="15.75" customHeight="1" outlineLevel="2">
      <c r="A325" s="83" t="s">
        <v>80</v>
      </c>
      <c r="B325" s="84" t="s">
        <v>490</v>
      </c>
      <c r="C325" s="48" t="s">
        <v>5</v>
      </c>
      <c r="D325" s="66">
        <f>D326+D327+D328+D329</f>
        <v>0</v>
      </c>
      <c r="E325" s="49">
        <f>E326+E327+E328+E329</f>
        <v>0</v>
      </c>
      <c r="F325" s="49">
        <f>F326+F327+F328+F329</f>
        <v>0</v>
      </c>
      <c r="G325" s="6"/>
      <c r="H325" s="84" t="s">
        <v>491</v>
      </c>
      <c r="I325" s="85" t="s">
        <v>568</v>
      </c>
      <c r="J325" s="88" t="s">
        <v>538</v>
      </c>
      <c r="K325" s="80" t="s">
        <v>11</v>
      </c>
      <c r="L325" s="82" t="s">
        <v>569</v>
      </c>
      <c r="M325" s="83">
        <v>833</v>
      </c>
    </row>
    <row r="326" spans="1:13" ht="15.75" customHeight="1" outlineLevel="2">
      <c r="A326" s="83"/>
      <c r="B326" s="84"/>
      <c r="C326" s="48" t="s">
        <v>6</v>
      </c>
      <c r="D326" s="66">
        <f>SUM(E326:G326)</f>
        <v>0</v>
      </c>
      <c r="E326" s="49">
        <v>0</v>
      </c>
      <c r="F326" s="49">
        <v>0</v>
      </c>
      <c r="G326" s="6"/>
      <c r="H326" s="84"/>
      <c r="I326" s="86"/>
      <c r="J326" s="88"/>
      <c r="K326" s="80"/>
      <c r="L326" s="82"/>
      <c r="M326" s="83"/>
    </row>
    <row r="327" spans="1:13" ht="15.75" customHeight="1" outlineLevel="2">
      <c r="A327" s="83"/>
      <c r="B327" s="84"/>
      <c r="C327" s="48" t="s">
        <v>7</v>
      </c>
      <c r="D327" s="66">
        <f>SUM(E327:G327)</f>
        <v>0</v>
      </c>
      <c r="E327" s="49">
        <v>0</v>
      </c>
      <c r="F327" s="49">
        <v>0</v>
      </c>
      <c r="G327" s="6"/>
      <c r="H327" s="84"/>
      <c r="I327" s="86"/>
      <c r="J327" s="88"/>
      <c r="K327" s="80"/>
      <c r="L327" s="82"/>
      <c r="M327" s="83"/>
    </row>
    <row r="328" spans="1:13" ht="15.75" customHeight="1" outlineLevel="2">
      <c r="A328" s="83"/>
      <c r="B328" s="84"/>
      <c r="C328" s="48" t="s">
        <v>8</v>
      </c>
      <c r="D328" s="66">
        <f>SUM(E328:G328)</f>
        <v>0</v>
      </c>
      <c r="E328" s="49">
        <v>0</v>
      </c>
      <c r="F328" s="49">
        <v>0</v>
      </c>
      <c r="G328" s="6"/>
      <c r="H328" s="84"/>
      <c r="I328" s="86"/>
      <c r="J328" s="88"/>
      <c r="K328" s="80"/>
      <c r="L328" s="82"/>
      <c r="M328" s="83"/>
    </row>
    <row r="329" spans="1:13" ht="15.75" customHeight="1" outlineLevel="2">
      <c r="A329" s="83"/>
      <c r="B329" s="84"/>
      <c r="C329" s="48" t="s">
        <v>9</v>
      </c>
      <c r="D329" s="66">
        <f>SUM(E329:G329)</f>
        <v>0</v>
      </c>
      <c r="E329" s="49">
        <v>0</v>
      </c>
      <c r="F329" s="49">
        <v>0</v>
      </c>
      <c r="G329" s="6"/>
      <c r="H329" s="84"/>
      <c r="I329" s="87"/>
      <c r="J329" s="88"/>
      <c r="K329" s="80"/>
      <c r="L329" s="82"/>
      <c r="M329" s="83"/>
    </row>
    <row r="330" spans="1:13" ht="15.75" customHeight="1" outlineLevel="2">
      <c r="A330" s="83" t="s">
        <v>489</v>
      </c>
      <c r="B330" s="84" t="s">
        <v>487</v>
      </c>
      <c r="C330" s="48" t="s">
        <v>5</v>
      </c>
      <c r="D330" s="66">
        <f>D331+D332+D333+D334</f>
        <v>0</v>
      </c>
      <c r="E330" s="49">
        <f>E331+E332+E333+E334</f>
        <v>0</v>
      </c>
      <c r="F330" s="49">
        <f>F331+F332+F333+F334</f>
        <v>0</v>
      </c>
      <c r="G330" s="6"/>
      <c r="H330" s="84" t="s">
        <v>488</v>
      </c>
      <c r="I330" s="85" t="s">
        <v>570</v>
      </c>
      <c r="J330" s="80" t="s">
        <v>538</v>
      </c>
      <c r="K330" s="80" t="s">
        <v>11</v>
      </c>
      <c r="L330" s="82" t="s">
        <v>569</v>
      </c>
      <c r="M330" s="83">
        <v>833</v>
      </c>
    </row>
    <row r="331" spans="1:13" ht="15.75" customHeight="1" outlineLevel="2">
      <c r="A331" s="83"/>
      <c r="B331" s="84"/>
      <c r="C331" s="48" t="s">
        <v>6</v>
      </c>
      <c r="D331" s="66">
        <f>SUM(E331:G331)</f>
        <v>0</v>
      </c>
      <c r="E331" s="49">
        <v>0</v>
      </c>
      <c r="F331" s="49">
        <v>0</v>
      </c>
      <c r="G331" s="6"/>
      <c r="H331" s="84"/>
      <c r="I331" s="86"/>
      <c r="J331" s="80"/>
      <c r="K331" s="80"/>
      <c r="L331" s="82"/>
      <c r="M331" s="83"/>
    </row>
    <row r="332" spans="1:13" ht="15.75" customHeight="1" outlineLevel="2">
      <c r="A332" s="83"/>
      <c r="B332" s="84"/>
      <c r="C332" s="48" t="s">
        <v>7</v>
      </c>
      <c r="D332" s="66">
        <f>SUM(E332:G332)</f>
        <v>0</v>
      </c>
      <c r="E332" s="49">
        <v>0</v>
      </c>
      <c r="F332" s="49">
        <v>0</v>
      </c>
      <c r="G332" s="6"/>
      <c r="H332" s="84"/>
      <c r="I332" s="86"/>
      <c r="J332" s="80"/>
      <c r="K332" s="80"/>
      <c r="L332" s="82"/>
      <c r="M332" s="83"/>
    </row>
    <row r="333" spans="1:13" ht="15.75" customHeight="1" outlineLevel="2">
      <c r="A333" s="83"/>
      <c r="B333" s="84"/>
      <c r="C333" s="48" t="s">
        <v>8</v>
      </c>
      <c r="D333" s="66">
        <f>SUM(E333:G333)</f>
        <v>0</v>
      </c>
      <c r="E333" s="49">
        <v>0</v>
      </c>
      <c r="F333" s="49">
        <v>0</v>
      </c>
      <c r="G333" s="6"/>
      <c r="H333" s="84"/>
      <c r="I333" s="86"/>
      <c r="J333" s="80"/>
      <c r="K333" s="80"/>
      <c r="L333" s="82"/>
      <c r="M333" s="83"/>
    </row>
    <row r="334" spans="1:13" ht="144.75" customHeight="1" outlineLevel="2">
      <c r="A334" s="83"/>
      <c r="B334" s="84"/>
      <c r="C334" s="48" t="s">
        <v>9</v>
      </c>
      <c r="D334" s="66">
        <f>SUM(E334:G334)</f>
        <v>0</v>
      </c>
      <c r="E334" s="49">
        <v>0</v>
      </c>
      <c r="F334" s="49">
        <v>0</v>
      </c>
      <c r="G334" s="6"/>
      <c r="H334" s="84"/>
      <c r="I334" s="87"/>
      <c r="J334" s="80"/>
      <c r="K334" s="80"/>
      <c r="L334" s="82"/>
      <c r="M334" s="83"/>
    </row>
    <row r="335" spans="1:13" ht="15.75" customHeight="1" outlineLevel="2">
      <c r="A335" s="83" t="s">
        <v>486</v>
      </c>
      <c r="B335" s="84" t="s">
        <v>484</v>
      </c>
      <c r="C335" s="48" t="s">
        <v>5</v>
      </c>
      <c r="D335" s="66">
        <f>D336+D337+D338+D339</f>
        <v>0</v>
      </c>
      <c r="E335" s="49">
        <f>E336+E337+E338+E339</f>
        <v>0</v>
      </c>
      <c r="F335" s="49">
        <f>F336+F337+F338+F339</f>
        <v>0</v>
      </c>
      <c r="G335" s="6"/>
      <c r="H335" s="84" t="s">
        <v>485</v>
      </c>
      <c r="I335" s="85" t="s">
        <v>571</v>
      </c>
      <c r="J335" s="80" t="s">
        <v>538</v>
      </c>
      <c r="K335" s="80" t="s">
        <v>11</v>
      </c>
      <c r="L335" s="82" t="s">
        <v>569</v>
      </c>
      <c r="M335" s="83">
        <v>833</v>
      </c>
    </row>
    <row r="336" spans="1:13" ht="15.75" customHeight="1" outlineLevel="2">
      <c r="A336" s="83"/>
      <c r="B336" s="84"/>
      <c r="C336" s="48" t="s">
        <v>6</v>
      </c>
      <c r="D336" s="66">
        <f>SUM(E336:G336)</f>
        <v>0</v>
      </c>
      <c r="E336" s="49">
        <v>0</v>
      </c>
      <c r="F336" s="49">
        <v>0</v>
      </c>
      <c r="G336" s="6"/>
      <c r="H336" s="84"/>
      <c r="I336" s="86"/>
      <c r="J336" s="80"/>
      <c r="K336" s="80"/>
      <c r="L336" s="82"/>
      <c r="M336" s="83"/>
    </row>
    <row r="337" spans="1:13" ht="15.75" customHeight="1" outlineLevel="2">
      <c r="A337" s="83"/>
      <c r="B337" s="84"/>
      <c r="C337" s="48" t="s">
        <v>7</v>
      </c>
      <c r="D337" s="66">
        <f>SUM(E337:G337)</f>
        <v>0</v>
      </c>
      <c r="E337" s="49">
        <v>0</v>
      </c>
      <c r="F337" s="49">
        <v>0</v>
      </c>
      <c r="G337" s="6"/>
      <c r="H337" s="84"/>
      <c r="I337" s="86"/>
      <c r="J337" s="80"/>
      <c r="K337" s="80"/>
      <c r="L337" s="82"/>
      <c r="M337" s="83"/>
    </row>
    <row r="338" spans="1:13" ht="15.75" customHeight="1" outlineLevel="2">
      <c r="A338" s="83"/>
      <c r="B338" s="84"/>
      <c r="C338" s="48" t="s">
        <v>8</v>
      </c>
      <c r="D338" s="66">
        <f>SUM(E338:G338)</f>
        <v>0</v>
      </c>
      <c r="E338" s="49">
        <v>0</v>
      </c>
      <c r="F338" s="49">
        <v>0</v>
      </c>
      <c r="G338" s="6"/>
      <c r="H338" s="84"/>
      <c r="I338" s="86"/>
      <c r="J338" s="80"/>
      <c r="K338" s="80"/>
      <c r="L338" s="82"/>
      <c r="M338" s="83"/>
    </row>
    <row r="339" spans="1:13" ht="41.25" customHeight="1" outlineLevel="2">
      <c r="A339" s="83"/>
      <c r="B339" s="84"/>
      <c r="C339" s="48" t="s">
        <v>9</v>
      </c>
      <c r="D339" s="66">
        <f>SUM(E339:G339)</f>
        <v>0</v>
      </c>
      <c r="E339" s="49">
        <v>0</v>
      </c>
      <c r="F339" s="49">
        <v>0</v>
      </c>
      <c r="G339" s="6"/>
      <c r="H339" s="84"/>
      <c r="I339" s="87"/>
      <c r="J339" s="80"/>
      <c r="K339" s="80"/>
      <c r="L339" s="82"/>
      <c r="M339" s="83"/>
    </row>
    <row r="340" spans="1:13" ht="16.5" customHeight="1" outlineLevel="2">
      <c r="A340" s="83" t="s">
        <v>483</v>
      </c>
      <c r="B340" s="84" t="s">
        <v>217</v>
      </c>
      <c r="C340" s="38" t="s">
        <v>5</v>
      </c>
      <c r="D340" s="66">
        <f>D341+D342+D343+D344</f>
        <v>226.7</v>
      </c>
      <c r="E340" s="41">
        <f>E341+E342+E343+E344</f>
        <v>0</v>
      </c>
      <c r="F340" s="41">
        <f>F341+F342+F343+F344</f>
        <v>0</v>
      </c>
      <c r="G340" s="6">
        <f>F340/D340</f>
        <v>0</v>
      </c>
      <c r="H340" s="84" t="s">
        <v>218</v>
      </c>
      <c r="I340" s="112"/>
      <c r="J340" s="88" t="s">
        <v>540</v>
      </c>
      <c r="K340" s="88" t="s">
        <v>11</v>
      </c>
      <c r="L340" s="88" t="s">
        <v>572</v>
      </c>
      <c r="M340" s="83">
        <v>833</v>
      </c>
    </row>
    <row r="341" spans="1:13" ht="16.5" customHeight="1" outlineLevel="2">
      <c r="A341" s="83"/>
      <c r="B341" s="84"/>
      <c r="C341" s="38" t="s">
        <v>6</v>
      </c>
      <c r="D341" s="66">
        <v>226.7</v>
      </c>
      <c r="E341" s="41">
        <v>0</v>
      </c>
      <c r="F341" s="41">
        <v>0</v>
      </c>
      <c r="G341" s="6">
        <f>F341/D341</f>
        <v>0</v>
      </c>
      <c r="H341" s="84"/>
      <c r="I341" s="113"/>
      <c r="J341" s="88"/>
      <c r="K341" s="88"/>
      <c r="L341" s="88"/>
      <c r="M341" s="83"/>
    </row>
    <row r="342" spans="1:13" ht="16.5" customHeight="1" outlineLevel="2">
      <c r="A342" s="83"/>
      <c r="B342" s="84"/>
      <c r="C342" s="38" t="s">
        <v>7</v>
      </c>
      <c r="D342" s="66">
        <v>0</v>
      </c>
      <c r="E342" s="41">
        <v>0</v>
      </c>
      <c r="F342" s="41">
        <v>0</v>
      </c>
      <c r="G342" s="6"/>
      <c r="H342" s="84"/>
      <c r="I342" s="113"/>
      <c r="J342" s="88"/>
      <c r="K342" s="88"/>
      <c r="L342" s="88"/>
      <c r="M342" s="83"/>
    </row>
    <row r="343" spans="1:13" ht="16.5" customHeight="1" outlineLevel="2">
      <c r="A343" s="83"/>
      <c r="B343" s="84"/>
      <c r="C343" s="38" t="s">
        <v>8</v>
      </c>
      <c r="D343" s="66">
        <v>0</v>
      </c>
      <c r="E343" s="41">
        <v>0</v>
      </c>
      <c r="F343" s="41">
        <v>0</v>
      </c>
      <c r="G343" s="6"/>
      <c r="H343" s="84"/>
      <c r="I343" s="113"/>
      <c r="J343" s="88"/>
      <c r="K343" s="88"/>
      <c r="L343" s="88"/>
      <c r="M343" s="83"/>
    </row>
    <row r="344" spans="1:13" ht="16.5" customHeight="1" outlineLevel="2">
      <c r="A344" s="83"/>
      <c r="B344" s="84"/>
      <c r="C344" s="38" t="s">
        <v>9</v>
      </c>
      <c r="D344" s="66">
        <v>0</v>
      </c>
      <c r="E344" s="41">
        <v>0</v>
      </c>
      <c r="F344" s="41">
        <v>0</v>
      </c>
      <c r="G344" s="6"/>
      <c r="H344" s="84"/>
      <c r="I344" s="114"/>
      <c r="J344" s="88"/>
      <c r="K344" s="88"/>
      <c r="L344" s="88"/>
      <c r="M344" s="83"/>
    </row>
    <row r="345" spans="1:13" ht="13.5" customHeight="1" outlineLevel="1">
      <c r="A345" s="83" t="s">
        <v>85</v>
      </c>
      <c r="B345" s="93" t="s">
        <v>82</v>
      </c>
      <c r="C345" s="38" t="s">
        <v>5</v>
      </c>
      <c r="D345" s="66">
        <f>D346+D347+D348+D349</f>
        <v>1000</v>
      </c>
      <c r="E345" s="49">
        <f t="shared" ref="E345:F345" si="70">E346+E347+E348+E349</f>
        <v>0</v>
      </c>
      <c r="F345" s="49">
        <f t="shared" si="70"/>
        <v>0</v>
      </c>
      <c r="G345" s="6">
        <f>F345/D345</f>
        <v>0</v>
      </c>
      <c r="H345" s="84"/>
      <c r="I345" s="37" t="s">
        <v>305</v>
      </c>
      <c r="J345" s="38">
        <f>J346+J347+J348</f>
        <v>2</v>
      </c>
      <c r="K345" s="80" t="s">
        <v>56</v>
      </c>
      <c r="L345" s="132"/>
      <c r="M345" s="132"/>
    </row>
    <row r="346" spans="1:13" ht="13.5" customHeight="1" outlineLevel="1">
      <c r="A346" s="83"/>
      <c r="B346" s="93"/>
      <c r="C346" s="38" t="s">
        <v>6</v>
      </c>
      <c r="D346" s="66">
        <f>D356+D351</f>
        <v>1000</v>
      </c>
      <c r="E346" s="66">
        <f t="shared" ref="E346:F346" si="71">E356+E351</f>
        <v>0</v>
      </c>
      <c r="F346" s="66">
        <f t="shared" si="71"/>
        <v>0</v>
      </c>
      <c r="G346" s="6">
        <f>F346/D346</f>
        <v>0</v>
      </c>
      <c r="H346" s="84"/>
      <c r="I346" s="37" t="s">
        <v>306</v>
      </c>
      <c r="J346" s="38">
        <v>0</v>
      </c>
      <c r="K346" s="80"/>
      <c r="L346" s="132"/>
      <c r="M346" s="132"/>
    </row>
    <row r="347" spans="1:13" ht="13.5" customHeight="1" outlineLevel="1">
      <c r="A347" s="83"/>
      <c r="B347" s="93"/>
      <c r="C347" s="38" t="s">
        <v>7</v>
      </c>
      <c r="D347" s="66">
        <f t="shared" ref="D347:F349" si="72">D357+D352</f>
        <v>0</v>
      </c>
      <c r="E347" s="66">
        <f t="shared" si="72"/>
        <v>0</v>
      </c>
      <c r="F347" s="66">
        <f t="shared" si="72"/>
        <v>0</v>
      </c>
      <c r="G347" s="6"/>
      <c r="H347" s="84"/>
      <c r="I347" s="37" t="s">
        <v>307</v>
      </c>
      <c r="J347" s="38">
        <v>1</v>
      </c>
      <c r="K347" s="80"/>
      <c r="L347" s="132"/>
      <c r="M347" s="132"/>
    </row>
    <row r="348" spans="1:13" ht="13.5" customHeight="1" outlineLevel="1">
      <c r="A348" s="83"/>
      <c r="B348" s="93"/>
      <c r="C348" s="38" t="s">
        <v>8</v>
      </c>
      <c r="D348" s="66">
        <f t="shared" si="72"/>
        <v>0</v>
      </c>
      <c r="E348" s="66">
        <f t="shared" si="72"/>
        <v>0</v>
      </c>
      <c r="F348" s="66">
        <f t="shared" si="72"/>
        <v>0</v>
      </c>
      <c r="G348" s="6"/>
      <c r="H348" s="84"/>
      <c r="I348" s="37" t="s">
        <v>308</v>
      </c>
      <c r="J348" s="38">
        <v>1</v>
      </c>
      <c r="K348" s="80"/>
      <c r="L348" s="132"/>
      <c r="M348" s="132"/>
    </row>
    <row r="349" spans="1:13" ht="13.5" customHeight="1" outlineLevel="1">
      <c r="A349" s="83"/>
      <c r="B349" s="93"/>
      <c r="C349" s="38" t="s">
        <v>9</v>
      </c>
      <c r="D349" s="66">
        <f t="shared" si="72"/>
        <v>0</v>
      </c>
      <c r="E349" s="66">
        <f t="shared" si="72"/>
        <v>0</v>
      </c>
      <c r="F349" s="66">
        <f t="shared" si="72"/>
        <v>0</v>
      </c>
      <c r="G349" s="6"/>
      <c r="H349" s="84"/>
      <c r="I349" s="37" t="s">
        <v>309</v>
      </c>
      <c r="J349" s="6">
        <f>(J346+0.5*J347)/J345</f>
        <v>0.25</v>
      </c>
      <c r="K349" s="80"/>
      <c r="L349" s="132"/>
      <c r="M349" s="132"/>
    </row>
    <row r="350" spans="1:13" ht="16.5" customHeight="1" outlineLevel="2">
      <c r="A350" s="83" t="s">
        <v>574</v>
      </c>
      <c r="B350" s="93" t="s">
        <v>83</v>
      </c>
      <c r="C350" s="65" t="s">
        <v>5</v>
      </c>
      <c r="D350" s="66">
        <f>D351+D352+D353+D354</f>
        <v>0</v>
      </c>
      <c r="E350" s="66">
        <f>E351+E352+E353+E354</f>
        <v>0</v>
      </c>
      <c r="F350" s="66">
        <f>F351+F352+F353+F354</f>
        <v>0</v>
      </c>
      <c r="G350" s="6"/>
      <c r="H350" s="84" t="s">
        <v>84</v>
      </c>
      <c r="I350" s="84" t="s">
        <v>573</v>
      </c>
      <c r="J350" s="80" t="s">
        <v>538</v>
      </c>
      <c r="K350" s="80" t="s">
        <v>50</v>
      </c>
      <c r="L350" s="82" t="s">
        <v>569</v>
      </c>
      <c r="M350" s="80">
        <v>833</v>
      </c>
    </row>
    <row r="351" spans="1:13" ht="16.5" customHeight="1" outlineLevel="2">
      <c r="A351" s="83"/>
      <c r="B351" s="93"/>
      <c r="C351" s="65" t="s">
        <v>6</v>
      </c>
      <c r="D351" s="66">
        <f>SUM(E351:G351)</f>
        <v>0</v>
      </c>
      <c r="E351" s="66">
        <v>0</v>
      </c>
      <c r="F351" s="66">
        <v>0</v>
      </c>
      <c r="G351" s="6"/>
      <c r="H351" s="84"/>
      <c r="I351" s="84"/>
      <c r="J351" s="80"/>
      <c r="K351" s="80"/>
      <c r="L351" s="82"/>
      <c r="M351" s="80"/>
    </row>
    <row r="352" spans="1:13" ht="16.5" customHeight="1" outlineLevel="2">
      <c r="A352" s="83"/>
      <c r="B352" s="93"/>
      <c r="C352" s="65" t="s">
        <v>7</v>
      </c>
      <c r="D352" s="66">
        <f>SUM(E352:G352)</f>
        <v>0</v>
      </c>
      <c r="E352" s="66">
        <v>0</v>
      </c>
      <c r="F352" s="66">
        <v>0</v>
      </c>
      <c r="G352" s="6"/>
      <c r="H352" s="84"/>
      <c r="I352" s="84"/>
      <c r="J352" s="80"/>
      <c r="K352" s="80"/>
      <c r="L352" s="82"/>
      <c r="M352" s="80"/>
    </row>
    <row r="353" spans="1:13" ht="16.5" customHeight="1" outlineLevel="2">
      <c r="A353" s="83"/>
      <c r="B353" s="93"/>
      <c r="C353" s="65" t="s">
        <v>8</v>
      </c>
      <c r="D353" s="66">
        <f>SUM(E353:G353)</f>
        <v>0</v>
      </c>
      <c r="E353" s="66">
        <v>0</v>
      </c>
      <c r="F353" s="66">
        <v>0</v>
      </c>
      <c r="G353" s="6"/>
      <c r="H353" s="84"/>
      <c r="I353" s="84"/>
      <c r="J353" s="80"/>
      <c r="K353" s="80"/>
      <c r="L353" s="82"/>
      <c r="M353" s="80"/>
    </row>
    <row r="354" spans="1:13" ht="38.25" customHeight="1" outlineLevel="2">
      <c r="A354" s="83"/>
      <c r="B354" s="93"/>
      <c r="C354" s="65" t="s">
        <v>9</v>
      </c>
      <c r="D354" s="66">
        <f>SUM(E354:G354)</f>
        <v>0</v>
      </c>
      <c r="E354" s="66">
        <v>0</v>
      </c>
      <c r="F354" s="66">
        <v>0</v>
      </c>
      <c r="G354" s="6"/>
      <c r="H354" s="84"/>
      <c r="I354" s="84"/>
      <c r="J354" s="80"/>
      <c r="K354" s="80"/>
      <c r="L354" s="82"/>
      <c r="M354" s="80"/>
    </row>
    <row r="355" spans="1:13" ht="12.75" customHeight="1" outlineLevel="2">
      <c r="A355" s="83" t="s">
        <v>249</v>
      </c>
      <c r="B355" s="93" t="s">
        <v>524</v>
      </c>
      <c r="C355" s="38" t="s">
        <v>5</v>
      </c>
      <c r="D355" s="66">
        <f>D356+D357+D358+D359</f>
        <v>1000</v>
      </c>
      <c r="E355" s="41">
        <f>E356+E357+E358+E359</f>
        <v>0</v>
      </c>
      <c r="F355" s="41">
        <f>F356+F357+F358+F359</f>
        <v>0</v>
      </c>
      <c r="G355" s="6">
        <f>F355/D355</f>
        <v>0</v>
      </c>
      <c r="H355" s="84" t="s">
        <v>525</v>
      </c>
      <c r="I355" s="84"/>
      <c r="J355" s="80" t="s">
        <v>540</v>
      </c>
      <c r="K355" s="80" t="s">
        <v>50</v>
      </c>
      <c r="L355" s="81" t="s">
        <v>541</v>
      </c>
      <c r="M355" s="80">
        <v>833</v>
      </c>
    </row>
    <row r="356" spans="1:13" ht="12.75" customHeight="1" outlineLevel="2">
      <c r="A356" s="83"/>
      <c r="B356" s="93"/>
      <c r="C356" s="38" t="s">
        <v>6</v>
      </c>
      <c r="D356" s="66">
        <v>1000</v>
      </c>
      <c r="E356" s="41">
        <v>0</v>
      </c>
      <c r="F356" s="41">
        <v>0</v>
      </c>
      <c r="G356" s="6">
        <f>F356/D356</f>
        <v>0</v>
      </c>
      <c r="H356" s="84"/>
      <c r="I356" s="84"/>
      <c r="J356" s="80"/>
      <c r="K356" s="80"/>
      <c r="L356" s="81"/>
      <c r="M356" s="80"/>
    </row>
    <row r="357" spans="1:13" ht="12.75" customHeight="1" outlineLevel="2">
      <c r="A357" s="83"/>
      <c r="B357" s="93"/>
      <c r="C357" s="38" t="s">
        <v>7</v>
      </c>
      <c r="D357" s="66">
        <f>SUM(E357:G357)</f>
        <v>0</v>
      </c>
      <c r="E357" s="41">
        <v>0</v>
      </c>
      <c r="F357" s="41">
        <v>0</v>
      </c>
      <c r="G357" s="6"/>
      <c r="H357" s="84"/>
      <c r="I357" s="84"/>
      <c r="J357" s="80"/>
      <c r="K357" s="80"/>
      <c r="L357" s="81"/>
      <c r="M357" s="80"/>
    </row>
    <row r="358" spans="1:13" ht="12.75" customHeight="1" outlineLevel="2">
      <c r="A358" s="83"/>
      <c r="B358" s="93"/>
      <c r="C358" s="38" t="s">
        <v>8</v>
      </c>
      <c r="D358" s="66">
        <f>SUM(E358:G358)</f>
        <v>0</v>
      </c>
      <c r="E358" s="41">
        <v>0</v>
      </c>
      <c r="F358" s="41">
        <v>0</v>
      </c>
      <c r="G358" s="6"/>
      <c r="H358" s="84"/>
      <c r="I358" s="84"/>
      <c r="J358" s="80"/>
      <c r="K358" s="80"/>
      <c r="L358" s="81"/>
      <c r="M358" s="80"/>
    </row>
    <row r="359" spans="1:13" ht="51.75" customHeight="1" outlineLevel="2">
      <c r="A359" s="83"/>
      <c r="B359" s="93"/>
      <c r="C359" s="38" t="s">
        <v>9</v>
      </c>
      <c r="D359" s="66">
        <f>SUM(E359:G359)</f>
        <v>0</v>
      </c>
      <c r="E359" s="41">
        <v>0</v>
      </c>
      <c r="F359" s="41">
        <v>0</v>
      </c>
      <c r="G359" s="6"/>
      <c r="H359" s="84"/>
      <c r="I359" s="84"/>
      <c r="J359" s="80"/>
      <c r="K359" s="80"/>
      <c r="L359" s="81"/>
      <c r="M359" s="80"/>
    </row>
    <row r="360" spans="1:13" ht="14.45" customHeight="1" outlineLevel="1">
      <c r="A360" s="83" t="s">
        <v>380</v>
      </c>
      <c r="B360" s="93" t="s">
        <v>86</v>
      </c>
      <c r="C360" s="75" t="s">
        <v>5</v>
      </c>
      <c r="D360" s="76">
        <f>D361+D362+D363+D364</f>
        <v>4368.3999999999996</v>
      </c>
      <c r="E360" s="76">
        <f>E361+E362+E363+E364</f>
        <v>2662</v>
      </c>
      <c r="F360" s="76">
        <f>F361+F362+F363+F364</f>
        <v>2662</v>
      </c>
      <c r="G360" s="6">
        <f>F360/D360</f>
        <v>0.60937643072978676</v>
      </c>
      <c r="H360" s="84"/>
      <c r="I360" s="74" t="s">
        <v>305</v>
      </c>
      <c r="J360" s="75">
        <f>J361+J362+J363</f>
        <v>5</v>
      </c>
      <c r="K360" s="80" t="s">
        <v>87</v>
      </c>
      <c r="L360" s="132"/>
      <c r="M360" s="132"/>
    </row>
    <row r="361" spans="1:13" ht="14.45" customHeight="1" outlineLevel="1">
      <c r="A361" s="83"/>
      <c r="B361" s="93"/>
      <c r="C361" s="75" t="s">
        <v>6</v>
      </c>
      <c r="D361" s="76">
        <f>D366+D371+D376+D381+D386</f>
        <v>2943.4</v>
      </c>
      <c r="E361" s="76">
        <f t="shared" ref="E361:G361" si="73">E366+E371+E376+E381+E386</f>
        <v>1331</v>
      </c>
      <c r="F361" s="76">
        <f t="shared" si="73"/>
        <v>1331</v>
      </c>
      <c r="G361" s="6">
        <f t="shared" si="73"/>
        <v>0.93403508771929822</v>
      </c>
      <c r="H361" s="84"/>
      <c r="I361" s="74" t="s">
        <v>306</v>
      </c>
      <c r="J361" s="75">
        <v>0</v>
      </c>
      <c r="K361" s="80"/>
      <c r="L361" s="132"/>
      <c r="M361" s="132"/>
    </row>
    <row r="362" spans="1:13" ht="14.45" customHeight="1" outlineLevel="1">
      <c r="A362" s="83"/>
      <c r="B362" s="93"/>
      <c r="C362" s="75" t="s">
        <v>7</v>
      </c>
      <c r="D362" s="76">
        <f t="shared" ref="D362:G364" si="74">D367+D372+D377+D382+D387</f>
        <v>0</v>
      </c>
      <c r="E362" s="76">
        <f t="shared" si="74"/>
        <v>0</v>
      </c>
      <c r="F362" s="76">
        <f t="shared" si="74"/>
        <v>0</v>
      </c>
      <c r="G362" s="6"/>
      <c r="H362" s="84"/>
      <c r="I362" s="74" t="s">
        <v>307</v>
      </c>
      <c r="J362" s="75">
        <v>1</v>
      </c>
      <c r="K362" s="80"/>
      <c r="L362" s="132"/>
      <c r="M362" s="132"/>
    </row>
    <row r="363" spans="1:13" ht="14.45" customHeight="1" outlineLevel="1">
      <c r="A363" s="83"/>
      <c r="B363" s="93"/>
      <c r="C363" s="75" t="s">
        <v>8</v>
      </c>
      <c r="D363" s="76">
        <f t="shared" si="74"/>
        <v>0</v>
      </c>
      <c r="E363" s="76">
        <f t="shared" si="74"/>
        <v>0</v>
      </c>
      <c r="F363" s="76">
        <f t="shared" si="74"/>
        <v>0</v>
      </c>
      <c r="G363" s="6"/>
      <c r="H363" s="84"/>
      <c r="I363" s="74" t="s">
        <v>308</v>
      </c>
      <c r="J363" s="75">
        <v>4</v>
      </c>
      <c r="K363" s="80"/>
      <c r="L363" s="132"/>
      <c r="M363" s="132"/>
    </row>
    <row r="364" spans="1:13" ht="25.5" customHeight="1" outlineLevel="1">
      <c r="A364" s="83"/>
      <c r="B364" s="93"/>
      <c r="C364" s="75" t="s">
        <v>9</v>
      </c>
      <c r="D364" s="76">
        <f t="shared" si="74"/>
        <v>1425</v>
      </c>
      <c r="E364" s="76">
        <f t="shared" si="74"/>
        <v>1331</v>
      </c>
      <c r="F364" s="76">
        <f t="shared" si="74"/>
        <v>1331</v>
      </c>
      <c r="G364" s="6">
        <f t="shared" si="74"/>
        <v>0.93403508771929822</v>
      </c>
      <c r="H364" s="84"/>
      <c r="I364" s="74" t="s">
        <v>309</v>
      </c>
      <c r="J364" s="6">
        <f>(J361+0.5*J362)/J360</f>
        <v>0.1</v>
      </c>
      <c r="K364" s="80"/>
      <c r="L364" s="132"/>
      <c r="M364" s="132"/>
    </row>
    <row r="365" spans="1:13" ht="14.45" customHeight="1" outlineLevel="2">
      <c r="A365" s="83" t="s">
        <v>381</v>
      </c>
      <c r="B365" s="93" t="s">
        <v>88</v>
      </c>
      <c r="C365" s="38" t="s">
        <v>5</v>
      </c>
      <c r="D365" s="66">
        <f>D366+D367+D368+D369</f>
        <v>153.9</v>
      </c>
      <c r="E365" s="41">
        <f>E366+E367+E368+E369</f>
        <v>0</v>
      </c>
      <c r="F365" s="41">
        <f>F366+F367+F368+F369</f>
        <v>0</v>
      </c>
      <c r="G365" s="6">
        <f>F365/D365</f>
        <v>0</v>
      </c>
      <c r="H365" s="167" t="s">
        <v>89</v>
      </c>
      <c r="I365" s="168" t="s">
        <v>647</v>
      </c>
      <c r="J365" s="88" t="s">
        <v>540</v>
      </c>
      <c r="K365" s="88" t="s">
        <v>13</v>
      </c>
      <c r="L365" s="192" t="s">
        <v>648</v>
      </c>
      <c r="M365" s="80">
        <v>804</v>
      </c>
    </row>
    <row r="366" spans="1:13" ht="14.45" customHeight="1" outlineLevel="2">
      <c r="A366" s="83"/>
      <c r="B366" s="93"/>
      <c r="C366" s="38" t="s">
        <v>6</v>
      </c>
      <c r="D366" s="66">
        <v>153.9</v>
      </c>
      <c r="E366" s="35">
        <v>0</v>
      </c>
      <c r="F366" s="35">
        <v>0</v>
      </c>
      <c r="G366" s="6">
        <f>F366/D366</f>
        <v>0</v>
      </c>
      <c r="H366" s="167"/>
      <c r="I366" s="168"/>
      <c r="J366" s="88"/>
      <c r="K366" s="88"/>
      <c r="L366" s="192"/>
      <c r="M366" s="80"/>
    </row>
    <row r="367" spans="1:13" ht="14.45" customHeight="1" outlineLevel="2">
      <c r="A367" s="83"/>
      <c r="B367" s="93"/>
      <c r="C367" s="38" t="s">
        <v>7</v>
      </c>
      <c r="D367" s="66">
        <v>0</v>
      </c>
      <c r="E367" s="41">
        <v>0</v>
      </c>
      <c r="F367" s="41">
        <v>0</v>
      </c>
      <c r="G367" s="6"/>
      <c r="H367" s="167"/>
      <c r="I367" s="168"/>
      <c r="J367" s="88"/>
      <c r="K367" s="88"/>
      <c r="L367" s="192"/>
      <c r="M367" s="80"/>
    </row>
    <row r="368" spans="1:13" ht="14.45" customHeight="1" outlineLevel="2">
      <c r="A368" s="83"/>
      <c r="B368" s="93"/>
      <c r="C368" s="38" t="s">
        <v>8</v>
      </c>
      <c r="D368" s="66">
        <v>0</v>
      </c>
      <c r="E368" s="41">
        <v>0</v>
      </c>
      <c r="F368" s="41">
        <v>0</v>
      </c>
      <c r="G368" s="6"/>
      <c r="H368" s="167"/>
      <c r="I368" s="168"/>
      <c r="J368" s="88"/>
      <c r="K368" s="88"/>
      <c r="L368" s="192"/>
      <c r="M368" s="80"/>
    </row>
    <row r="369" spans="1:13" ht="22.5" customHeight="1" outlineLevel="2">
      <c r="A369" s="83"/>
      <c r="B369" s="93"/>
      <c r="C369" s="38" t="s">
        <v>9</v>
      </c>
      <c r="D369" s="66">
        <v>0</v>
      </c>
      <c r="E369" s="41">
        <v>0</v>
      </c>
      <c r="F369" s="41">
        <v>0</v>
      </c>
      <c r="G369" s="17"/>
      <c r="H369" s="167"/>
      <c r="I369" s="168"/>
      <c r="J369" s="88"/>
      <c r="K369" s="88"/>
      <c r="L369" s="192"/>
      <c r="M369" s="80"/>
    </row>
    <row r="370" spans="1:13" ht="16.5" customHeight="1" outlineLevel="2">
      <c r="A370" s="83" t="s">
        <v>382</v>
      </c>
      <c r="B370" s="93" t="s">
        <v>90</v>
      </c>
      <c r="C370" s="38" t="s">
        <v>5</v>
      </c>
      <c r="D370" s="66">
        <f>D371+D372+D373+D374</f>
        <v>2850</v>
      </c>
      <c r="E370" s="41">
        <f>E371+E372+E373+E374</f>
        <v>2662</v>
      </c>
      <c r="F370" s="41">
        <f>F371+F372+F373+F374</f>
        <v>2662</v>
      </c>
      <c r="G370" s="6">
        <f>F370/D370</f>
        <v>0.93403508771929822</v>
      </c>
      <c r="H370" s="167" t="s">
        <v>91</v>
      </c>
      <c r="I370" s="168" t="s">
        <v>667</v>
      </c>
      <c r="J370" s="80" t="s">
        <v>538</v>
      </c>
      <c r="K370" s="80" t="s">
        <v>92</v>
      </c>
      <c r="L370" s="80"/>
      <c r="M370" s="80">
        <v>804</v>
      </c>
    </row>
    <row r="371" spans="1:13" ht="14.45" customHeight="1" outlineLevel="2">
      <c r="A371" s="83"/>
      <c r="B371" s="93"/>
      <c r="C371" s="38" t="s">
        <v>6</v>
      </c>
      <c r="D371" s="66">
        <v>1425</v>
      </c>
      <c r="E371" s="76">
        <v>1331</v>
      </c>
      <c r="F371" s="76">
        <v>1331</v>
      </c>
      <c r="G371" s="6">
        <f>F371/D371</f>
        <v>0.93403508771929822</v>
      </c>
      <c r="H371" s="167"/>
      <c r="I371" s="168"/>
      <c r="J371" s="80"/>
      <c r="K371" s="80"/>
      <c r="L371" s="80"/>
      <c r="M371" s="80"/>
    </row>
    <row r="372" spans="1:13" ht="14.45" customHeight="1" outlineLevel="2">
      <c r="A372" s="83"/>
      <c r="B372" s="93"/>
      <c r="C372" s="38" t="s">
        <v>7</v>
      </c>
      <c r="D372" s="66">
        <v>0</v>
      </c>
      <c r="E372" s="76">
        <v>0</v>
      </c>
      <c r="F372" s="76">
        <v>0</v>
      </c>
      <c r="G372" s="6"/>
      <c r="H372" s="167"/>
      <c r="I372" s="168"/>
      <c r="J372" s="80"/>
      <c r="K372" s="80"/>
      <c r="L372" s="80"/>
      <c r="M372" s="80"/>
    </row>
    <row r="373" spans="1:13" ht="14.45" customHeight="1" outlineLevel="2">
      <c r="A373" s="83"/>
      <c r="B373" s="93"/>
      <c r="C373" s="38" t="s">
        <v>8</v>
      </c>
      <c r="D373" s="66">
        <v>0</v>
      </c>
      <c r="E373" s="76">
        <v>0</v>
      </c>
      <c r="F373" s="76">
        <v>0</v>
      </c>
      <c r="G373" s="6"/>
      <c r="H373" s="167"/>
      <c r="I373" s="168"/>
      <c r="J373" s="80"/>
      <c r="K373" s="80"/>
      <c r="L373" s="80"/>
      <c r="M373" s="80"/>
    </row>
    <row r="374" spans="1:13" ht="22.5" customHeight="1" outlineLevel="2">
      <c r="A374" s="83"/>
      <c r="B374" s="93"/>
      <c r="C374" s="38" t="s">
        <v>9</v>
      </c>
      <c r="D374" s="66">
        <v>1425</v>
      </c>
      <c r="E374" s="69">
        <v>1331</v>
      </c>
      <c r="F374" s="69">
        <v>1331</v>
      </c>
      <c r="G374" s="6">
        <f>F374/D374</f>
        <v>0.93403508771929822</v>
      </c>
      <c r="H374" s="167"/>
      <c r="I374" s="168"/>
      <c r="J374" s="80"/>
      <c r="K374" s="80"/>
      <c r="L374" s="80"/>
      <c r="M374" s="80"/>
    </row>
    <row r="375" spans="1:13" ht="14.45" customHeight="1" outlineLevel="2">
      <c r="A375" s="83" t="s">
        <v>383</v>
      </c>
      <c r="B375" s="93" t="s">
        <v>93</v>
      </c>
      <c r="C375" s="38" t="s">
        <v>5</v>
      </c>
      <c r="D375" s="66">
        <f>D376+D377+D378+D379</f>
        <v>160.30000000000001</v>
      </c>
      <c r="E375" s="41">
        <f>E376+E377+E378+E379</f>
        <v>0</v>
      </c>
      <c r="F375" s="41">
        <f>F376+F377+F378+F379</f>
        <v>0</v>
      </c>
      <c r="G375" s="6">
        <f>F375/D375</f>
        <v>0</v>
      </c>
      <c r="H375" s="84" t="s">
        <v>94</v>
      </c>
      <c r="I375" s="168" t="s">
        <v>685</v>
      </c>
      <c r="J375" s="88" t="s">
        <v>540</v>
      </c>
      <c r="K375" s="169" t="s">
        <v>13</v>
      </c>
      <c r="L375" s="193" t="s">
        <v>649</v>
      </c>
      <c r="M375" s="80">
        <v>804</v>
      </c>
    </row>
    <row r="376" spans="1:13" ht="14.45" customHeight="1" outlineLevel="2">
      <c r="A376" s="83"/>
      <c r="B376" s="93"/>
      <c r="C376" s="38" t="s">
        <v>6</v>
      </c>
      <c r="D376" s="66">
        <v>160.30000000000001</v>
      </c>
      <c r="E376" s="35">
        <v>0</v>
      </c>
      <c r="F376" s="35">
        <v>0</v>
      </c>
      <c r="G376" s="6">
        <f>F376/D376</f>
        <v>0</v>
      </c>
      <c r="H376" s="84"/>
      <c r="I376" s="168"/>
      <c r="J376" s="88"/>
      <c r="K376" s="169"/>
      <c r="L376" s="193"/>
      <c r="M376" s="80"/>
    </row>
    <row r="377" spans="1:13" ht="14.45" customHeight="1" outlineLevel="2">
      <c r="A377" s="83"/>
      <c r="B377" s="93"/>
      <c r="C377" s="38" t="s">
        <v>7</v>
      </c>
      <c r="D377" s="66">
        <v>0</v>
      </c>
      <c r="E377" s="41">
        <v>0</v>
      </c>
      <c r="F377" s="41">
        <v>0</v>
      </c>
      <c r="G377" s="6"/>
      <c r="H377" s="84"/>
      <c r="I377" s="168"/>
      <c r="J377" s="88"/>
      <c r="K377" s="169"/>
      <c r="L377" s="193"/>
      <c r="M377" s="80"/>
    </row>
    <row r="378" spans="1:13" ht="14.45" customHeight="1" outlineLevel="2">
      <c r="A378" s="83"/>
      <c r="B378" s="93"/>
      <c r="C378" s="38" t="s">
        <v>8</v>
      </c>
      <c r="D378" s="66">
        <v>0</v>
      </c>
      <c r="E378" s="41">
        <v>0</v>
      </c>
      <c r="F378" s="41">
        <v>0</v>
      </c>
      <c r="G378" s="6"/>
      <c r="H378" s="84"/>
      <c r="I378" s="168"/>
      <c r="J378" s="88"/>
      <c r="K378" s="169"/>
      <c r="L378" s="193"/>
      <c r="M378" s="80"/>
    </row>
    <row r="379" spans="1:13" ht="17.25" customHeight="1" outlineLevel="2">
      <c r="A379" s="83"/>
      <c r="B379" s="93"/>
      <c r="C379" s="38" t="s">
        <v>9</v>
      </c>
      <c r="D379" s="66">
        <v>0</v>
      </c>
      <c r="E379" s="41">
        <v>0</v>
      </c>
      <c r="F379" s="41">
        <v>0</v>
      </c>
      <c r="G379" s="17"/>
      <c r="H379" s="84"/>
      <c r="I379" s="168"/>
      <c r="J379" s="88"/>
      <c r="K379" s="169"/>
      <c r="L379" s="193"/>
      <c r="M379" s="80"/>
    </row>
    <row r="380" spans="1:13" ht="14.45" customHeight="1" outlineLevel="2">
      <c r="A380" s="83" t="s">
        <v>384</v>
      </c>
      <c r="B380" s="93" t="s">
        <v>95</v>
      </c>
      <c r="C380" s="38" t="s">
        <v>5</v>
      </c>
      <c r="D380" s="66">
        <f>D381+D382+D383+D384</f>
        <v>135.4</v>
      </c>
      <c r="E380" s="41">
        <f>E381+E382+E383+E384</f>
        <v>0</v>
      </c>
      <c r="F380" s="41">
        <f>F381+F382+F383+F384</f>
        <v>0</v>
      </c>
      <c r="G380" s="6">
        <f>F380/D380</f>
        <v>0</v>
      </c>
      <c r="H380" s="84" t="s">
        <v>96</v>
      </c>
      <c r="I380" s="144" t="s">
        <v>650</v>
      </c>
      <c r="J380" s="88" t="s">
        <v>540</v>
      </c>
      <c r="K380" s="169" t="s">
        <v>13</v>
      </c>
      <c r="L380" s="81" t="s">
        <v>541</v>
      </c>
      <c r="M380" s="80">
        <v>804</v>
      </c>
    </row>
    <row r="381" spans="1:13" ht="14.45" customHeight="1" outlineLevel="2">
      <c r="A381" s="83"/>
      <c r="B381" s="93"/>
      <c r="C381" s="38" t="s">
        <v>6</v>
      </c>
      <c r="D381" s="66">
        <v>135.4</v>
      </c>
      <c r="E381" s="41">
        <v>0</v>
      </c>
      <c r="F381" s="41">
        <v>0</v>
      </c>
      <c r="G381" s="6">
        <f>F381/D381</f>
        <v>0</v>
      </c>
      <c r="H381" s="84"/>
      <c r="I381" s="144"/>
      <c r="J381" s="88"/>
      <c r="K381" s="169"/>
      <c r="L381" s="81"/>
      <c r="M381" s="80"/>
    </row>
    <row r="382" spans="1:13" ht="14.45" customHeight="1" outlineLevel="2">
      <c r="A382" s="83"/>
      <c r="B382" s="93"/>
      <c r="C382" s="38" t="s">
        <v>7</v>
      </c>
      <c r="D382" s="66">
        <v>0</v>
      </c>
      <c r="E382" s="41">
        <v>0</v>
      </c>
      <c r="F382" s="41">
        <v>0</v>
      </c>
      <c r="G382" s="6"/>
      <c r="H382" s="84"/>
      <c r="I382" s="144"/>
      <c r="J382" s="88"/>
      <c r="K382" s="169"/>
      <c r="L382" s="81"/>
      <c r="M382" s="80"/>
    </row>
    <row r="383" spans="1:13" ht="14.45" customHeight="1" outlineLevel="2">
      <c r="A383" s="83"/>
      <c r="B383" s="93"/>
      <c r="C383" s="38" t="s">
        <v>8</v>
      </c>
      <c r="D383" s="66">
        <v>0</v>
      </c>
      <c r="E383" s="41">
        <v>0</v>
      </c>
      <c r="F383" s="41">
        <v>0</v>
      </c>
      <c r="G383" s="6"/>
      <c r="H383" s="84"/>
      <c r="I383" s="144"/>
      <c r="J383" s="88"/>
      <c r="K383" s="169"/>
      <c r="L383" s="81"/>
      <c r="M383" s="80"/>
    </row>
    <row r="384" spans="1:13" ht="15" customHeight="1" outlineLevel="2">
      <c r="A384" s="83"/>
      <c r="B384" s="93"/>
      <c r="C384" s="38" t="s">
        <v>9</v>
      </c>
      <c r="D384" s="66">
        <v>0</v>
      </c>
      <c r="E384" s="41">
        <v>0</v>
      </c>
      <c r="F384" s="41">
        <v>0</v>
      </c>
      <c r="G384" s="17"/>
      <c r="H384" s="84"/>
      <c r="I384" s="144"/>
      <c r="J384" s="88"/>
      <c r="K384" s="169"/>
      <c r="L384" s="81"/>
      <c r="M384" s="80"/>
    </row>
    <row r="385" spans="1:13" ht="15" customHeight="1" outlineLevel="2">
      <c r="A385" s="83" t="s">
        <v>521</v>
      </c>
      <c r="B385" s="93" t="s">
        <v>522</v>
      </c>
      <c r="C385" s="65" t="s">
        <v>5</v>
      </c>
      <c r="D385" s="66">
        <f>D386+D387+D388+D389</f>
        <v>1068.8</v>
      </c>
      <c r="E385" s="66">
        <f>E386+E387+E388+E389</f>
        <v>0</v>
      </c>
      <c r="F385" s="66">
        <f>F386+F387+F388+F389</f>
        <v>0</v>
      </c>
      <c r="G385" s="6">
        <f>F385/D385</f>
        <v>0</v>
      </c>
      <c r="H385" s="84" t="s">
        <v>523</v>
      </c>
      <c r="I385" s="85" t="s">
        <v>686</v>
      </c>
      <c r="J385" s="88" t="s">
        <v>540</v>
      </c>
      <c r="K385" s="169" t="s">
        <v>13</v>
      </c>
      <c r="L385" s="88" t="s">
        <v>651</v>
      </c>
      <c r="M385" s="80">
        <v>804</v>
      </c>
    </row>
    <row r="386" spans="1:13" ht="15" customHeight="1" outlineLevel="2">
      <c r="A386" s="83"/>
      <c r="B386" s="93"/>
      <c r="C386" s="65" t="s">
        <v>6</v>
      </c>
      <c r="D386" s="66">
        <v>1068.8</v>
      </c>
      <c r="E386" s="66">
        <v>0</v>
      </c>
      <c r="F386" s="66">
        <v>0</v>
      </c>
      <c r="G386" s="6">
        <f>F386/D386</f>
        <v>0</v>
      </c>
      <c r="H386" s="84"/>
      <c r="I386" s="86"/>
      <c r="J386" s="88"/>
      <c r="K386" s="169"/>
      <c r="L386" s="88"/>
      <c r="M386" s="80"/>
    </row>
    <row r="387" spans="1:13" ht="15" customHeight="1" outlineLevel="2">
      <c r="A387" s="83"/>
      <c r="B387" s="93"/>
      <c r="C387" s="65" t="s">
        <v>7</v>
      </c>
      <c r="D387" s="66">
        <v>0</v>
      </c>
      <c r="E387" s="66">
        <v>0</v>
      </c>
      <c r="F387" s="66">
        <v>0</v>
      </c>
      <c r="G387" s="6"/>
      <c r="H387" s="84"/>
      <c r="I387" s="86"/>
      <c r="J387" s="88"/>
      <c r="K387" s="169"/>
      <c r="L387" s="88"/>
      <c r="M387" s="80"/>
    </row>
    <row r="388" spans="1:13" ht="15" customHeight="1" outlineLevel="2">
      <c r="A388" s="83"/>
      <c r="B388" s="93"/>
      <c r="C388" s="65" t="s">
        <v>8</v>
      </c>
      <c r="D388" s="66">
        <v>0</v>
      </c>
      <c r="E388" s="66">
        <v>0</v>
      </c>
      <c r="F388" s="66">
        <v>0</v>
      </c>
      <c r="G388" s="6"/>
      <c r="H388" s="84"/>
      <c r="I388" s="86"/>
      <c r="J388" s="88"/>
      <c r="K388" s="169"/>
      <c r="L388" s="88"/>
      <c r="M388" s="80"/>
    </row>
    <row r="389" spans="1:13" ht="18.75" customHeight="1" outlineLevel="2">
      <c r="A389" s="83"/>
      <c r="B389" s="93"/>
      <c r="C389" s="65" t="s">
        <v>9</v>
      </c>
      <c r="D389" s="66">
        <v>0</v>
      </c>
      <c r="E389" s="66">
        <v>0</v>
      </c>
      <c r="F389" s="66">
        <v>0</v>
      </c>
      <c r="G389" s="17"/>
      <c r="H389" s="84"/>
      <c r="I389" s="87"/>
      <c r="J389" s="88"/>
      <c r="K389" s="169"/>
      <c r="L389" s="88"/>
      <c r="M389" s="80"/>
    </row>
    <row r="390" spans="1:13" ht="13.5" customHeight="1">
      <c r="A390" s="83" t="s">
        <v>97</v>
      </c>
      <c r="B390" s="90" t="s">
        <v>98</v>
      </c>
      <c r="C390" s="38" t="s">
        <v>5</v>
      </c>
      <c r="D390" s="66">
        <f>D391+D392+D393+D394</f>
        <v>35606.721000000005</v>
      </c>
      <c r="E390" s="41">
        <f>E391+E392+E393+E394</f>
        <v>8202.6713200000013</v>
      </c>
      <c r="F390" s="41">
        <f>F391+F392+F393+F394</f>
        <v>8202.6713200000013</v>
      </c>
      <c r="G390" s="6">
        <f t="shared" ref="G390:G396" si="75">F390/D390</f>
        <v>0.23036862394602411</v>
      </c>
      <c r="H390" s="93"/>
      <c r="I390" s="37" t="s">
        <v>305</v>
      </c>
      <c r="J390" s="38">
        <f>J391+J392+J393</f>
        <v>29</v>
      </c>
      <c r="K390" s="159" t="s">
        <v>409</v>
      </c>
      <c r="L390" s="93"/>
      <c r="M390" s="93"/>
    </row>
    <row r="391" spans="1:13" ht="13.5" customHeight="1">
      <c r="A391" s="83"/>
      <c r="B391" s="90"/>
      <c r="C391" s="38" t="s">
        <v>6</v>
      </c>
      <c r="D391" s="66">
        <f t="shared" ref="D391:F394" si="76">D396+D426+D476+D506+D526+D541+D556</f>
        <v>19761.721000000001</v>
      </c>
      <c r="E391" s="41">
        <f t="shared" si="76"/>
        <v>7166.6713200000004</v>
      </c>
      <c r="F391" s="41">
        <f t="shared" si="76"/>
        <v>7166.6713200000004</v>
      </c>
      <c r="G391" s="6">
        <f t="shared" si="75"/>
        <v>0.36265421012673948</v>
      </c>
      <c r="H391" s="93"/>
      <c r="I391" s="37" t="s">
        <v>306</v>
      </c>
      <c r="J391" s="38">
        <f>J396+J426+J476+J506+J526+J541+J556</f>
        <v>4</v>
      </c>
      <c r="K391" s="159"/>
      <c r="L391" s="93"/>
      <c r="M391" s="93"/>
    </row>
    <row r="392" spans="1:13" ht="13.5" customHeight="1">
      <c r="A392" s="83"/>
      <c r="B392" s="90"/>
      <c r="C392" s="38" t="s">
        <v>7</v>
      </c>
      <c r="D392" s="66">
        <f t="shared" si="76"/>
        <v>0</v>
      </c>
      <c r="E392" s="41">
        <f t="shared" si="76"/>
        <v>0</v>
      </c>
      <c r="F392" s="41">
        <f t="shared" si="76"/>
        <v>0</v>
      </c>
      <c r="G392" s="6"/>
      <c r="H392" s="93"/>
      <c r="I392" s="37" t="s">
        <v>307</v>
      </c>
      <c r="J392" s="38">
        <f>J397+J427+J477+J507+J527+J542+J557+2</f>
        <v>19</v>
      </c>
      <c r="K392" s="159"/>
      <c r="L392" s="93"/>
      <c r="M392" s="93"/>
    </row>
    <row r="393" spans="1:13" ht="13.5" customHeight="1">
      <c r="A393" s="83"/>
      <c r="B393" s="90"/>
      <c r="C393" s="38" t="s">
        <v>8</v>
      </c>
      <c r="D393" s="66">
        <f t="shared" si="76"/>
        <v>3501</v>
      </c>
      <c r="E393" s="41">
        <f t="shared" si="76"/>
        <v>0</v>
      </c>
      <c r="F393" s="41">
        <f t="shared" si="76"/>
        <v>0</v>
      </c>
      <c r="G393" s="6"/>
      <c r="H393" s="93"/>
      <c r="I393" s="37" t="s">
        <v>308</v>
      </c>
      <c r="J393" s="38">
        <f>J398+J428+J478+J508+J528+J543+J558</f>
        <v>6</v>
      </c>
      <c r="K393" s="159"/>
      <c r="L393" s="93"/>
      <c r="M393" s="93"/>
    </row>
    <row r="394" spans="1:13" ht="88.5" customHeight="1">
      <c r="A394" s="83"/>
      <c r="B394" s="90"/>
      <c r="C394" s="38" t="s">
        <v>9</v>
      </c>
      <c r="D394" s="66">
        <f t="shared" si="76"/>
        <v>12344</v>
      </c>
      <c r="E394" s="41">
        <f t="shared" si="76"/>
        <v>1036</v>
      </c>
      <c r="F394" s="41">
        <f t="shared" si="76"/>
        <v>1036</v>
      </c>
      <c r="G394" s="6"/>
      <c r="H394" s="93"/>
      <c r="I394" s="37" t="s">
        <v>309</v>
      </c>
      <c r="J394" s="6">
        <f>(J391+0.5*J392)/J390</f>
        <v>0.46551724137931033</v>
      </c>
      <c r="K394" s="159"/>
      <c r="L394" s="93"/>
      <c r="M394" s="93"/>
    </row>
    <row r="395" spans="1:13" ht="15.75" customHeight="1" outlineLevel="1">
      <c r="A395" s="83" t="s">
        <v>100</v>
      </c>
      <c r="B395" s="93" t="s">
        <v>102</v>
      </c>
      <c r="C395" s="38" t="s">
        <v>5</v>
      </c>
      <c r="D395" s="20">
        <f>D396+D397+D398+D399</f>
        <v>11250</v>
      </c>
      <c r="E395" s="20">
        <f>E396+E397+E398+E399</f>
        <v>2852.75</v>
      </c>
      <c r="F395" s="20">
        <f>F396+F397+F398+F399</f>
        <v>2852.75</v>
      </c>
      <c r="G395" s="21">
        <f t="shared" si="75"/>
        <v>0.25357777777777779</v>
      </c>
      <c r="H395" s="99"/>
      <c r="I395" s="37" t="s">
        <v>305</v>
      </c>
      <c r="J395" s="38">
        <f>J396+J397+J398</f>
        <v>5</v>
      </c>
      <c r="K395" s="80" t="s">
        <v>12</v>
      </c>
      <c r="L395" s="132"/>
      <c r="M395" s="132"/>
    </row>
    <row r="396" spans="1:13" ht="15.75" customHeight="1" outlineLevel="1">
      <c r="A396" s="83"/>
      <c r="B396" s="93"/>
      <c r="C396" s="38" t="s">
        <v>6</v>
      </c>
      <c r="D396" s="20">
        <f>D401+D406+D411+D416+D421</f>
        <v>11250</v>
      </c>
      <c r="E396" s="20">
        <f t="shared" ref="E396:F396" si="77">E401+E406+E411+E416+E421</f>
        <v>2852.75</v>
      </c>
      <c r="F396" s="20">
        <f t="shared" si="77"/>
        <v>2852.75</v>
      </c>
      <c r="G396" s="21">
        <f t="shared" si="75"/>
        <v>0.25357777777777779</v>
      </c>
      <c r="H396" s="100"/>
      <c r="I396" s="37" t="s">
        <v>306</v>
      </c>
      <c r="J396" s="38">
        <v>1</v>
      </c>
      <c r="K396" s="80"/>
      <c r="L396" s="132"/>
      <c r="M396" s="132"/>
    </row>
    <row r="397" spans="1:13" ht="15.75" customHeight="1" outlineLevel="1">
      <c r="A397" s="83"/>
      <c r="B397" s="93"/>
      <c r="C397" s="38" t="s">
        <v>7</v>
      </c>
      <c r="D397" s="20">
        <f t="shared" ref="D397:F399" si="78">D402+D407+D412+D417+D422</f>
        <v>0</v>
      </c>
      <c r="E397" s="20">
        <f t="shared" si="78"/>
        <v>0</v>
      </c>
      <c r="F397" s="20">
        <f t="shared" si="78"/>
        <v>0</v>
      </c>
      <c r="G397" s="21"/>
      <c r="H397" s="100"/>
      <c r="I397" s="37" t="s">
        <v>307</v>
      </c>
      <c r="J397" s="38">
        <v>2</v>
      </c>
      <c r="K397" s="80"/>
      <c r="L397" s="132"/>
      <c r="M397" s="132"/>
    </row>
    <row r="398" spans="1:13" ht="15.75" customHeight="1" outlineLevel="1">
      <c r="A398" s="83"/>
      <c r="B398" s="93"/>
      <c r="C398" s="38" t="s">
        <v>8</v>
      </c>
      <c r="D398" s="20">
        <f t="shared" si="78"/>
        <v>0</v>
      </c>
      <c r="E398" s="20">
        <f t="shared" si="78"/>
        <v>0</v>
      </c>
      <c r="F398" s="20">
        <f t="shared" si="78"/>
        <v>0</v>
      </c>
      <c r="G398" s="21"/>
      <c r="H398" s="100"/>
      <c r="I398" s="37" t="s">
        <v>308</v>
      </c>
      <c r="J398" s="38">
        <v>2</v>
      </c>
      <c r="K398" s="80"/>
      <c r="L398" s="132"/>
      <c r="M398" s="132"/>
    </row>
    <row r="399" spans="1:13" ht="66" customHeight="1" outlineLevel="1">
      <c r="A399" s="83"/>
      <c r="B399" s="93"/>
      <c r="C399" s="38" t="s">
        <v>9</v>
      </c>
      <c r="D399" s="20">
        <f t="shared" si="78"/>
        <v>0</v>
      </c>
      <c r="E399" s="20">
        <f t="shared" si="78"/>
        <v>0</v>
      </c>
      <c r="F399" s="20">
        <f t="shared" si="78"/>
        <v>0</v>
      </c>
      <c r="G399" s="21"/>
      <c r="H399" s="101"/>
      <c r="I399" s="37" t="s">
        <v>309</v>
      </c>
      <c r="J399" s="6">
        <f>(J396+0.5*J397)/J395</f>
        <v>0.4</v>
      </c>
      <c r="K399" s="80"/>
      <c r="L399" s="132"/>
      <c r="M399" s="132"/>
    </row>
    <row r="400" spans="1:13" ht="15" customHeight="1" outlineLevel="2">
      <c r="A400" s="83" t="s">
        <v>101</v>
      </c>
      <c r="B400" s="115" t="s">
        <v>214</v>
      </c>
      <c r="C400" s="38" t="s">
        <v>5</v>
      </c>
      <c r="D400" s="66">
        <f>SUM(D401:D404)</f>
        <v>0</v>
      </c>
      <c r="E400" s="41">
        <f>SUM(E401:E404)</f>
        <v>0</v>
      </c>
      <c r="F400" s="41">
        <f>SUM(F401:F404)</f>
        <v>0</v>
      </c>
      <c r="G400" s="6"/>
      <c r="H400" s="117" t="s">
        <v>299</v>
      </c>
      <c r="I400" s="117" t="s">
        <v>599</v>
      </c>
      <c r="J400" s="82" t="s">
        <v>403</v>
      </c>
      <c r="K400" s="82" t="s">
        <v>12</v>
      </c>
      <c r="L400" s="194"/>
      <c r="M400" s="82">
        <v>809</v>
      </c>
    </row>
    <row r="401" spans="1:13" ht="15" customHeight="1" outlineLevel="2">
      <c r="A401" s="83"/>
      <c r="B401" s="115"/>
      <c r="C401" s="38" t="s">
        <v>6</v>
      </c>
      <c r="D401" s="66">
        <v>0</v>
      </c>
      <c r="E401" s="41">
        <v>0</v>
      </c>
      <c r="F401" s="41">
        <v>0</v>
      </c>
      <c r="G401" s="6"/>
      <c r="H401" s="117"/>
      <c r="I401" s="117"/>
      <c r="J401" s="82"/>
      <c r="K401" s="82"/>
      <c r="L401" s="194"/>
      <c r="M401" s="82"/>
    </row>
    <row r="402" spans="1:13" ht="12" customHeight="1" outlineLevel="2">
      <c r="A402" s="83"/>
      <c r="B402" s="116"/>
      <c r="C402" s="38" t="s">
        <v>7</v>
      </c>
      <c r="D402" s="66">
        <v>0</v>
      </c>
      <c r="E402" s="41">
        <v>0</v>
      </c>
      <c r="F402" s="41">
        <v>0</v>
      </c>
      <c r="G402" s="6"/>
      <c r="H402" s="117"/>
      <c r="I402" s="117"/>
      <c r="J402" s="82"/>
      <c r="K402" s="82"/>
      <c r="L402" s="194"/>
      <c r="M402" s="82"/>
    </row>
    <row r="403" spans="1:13" ht="12" customHeight="1" outlineLevel="2">
      <c r="A403" s="83"/>
      <c r="B403" s="116"/>
      <c r="C403" s="38" t="s">
        <v>8</v>
      </c>
      <c r="D403" s="66">
        <v>0</v>
      </c>
      <c r="E403" s="41">
        <v>0</v>
      </c>
      <c r="F403" s="41">
        <v>0</v>
      </c>
      <c r="G403" s="6"/>
      <c r="H403" s="117"/>
      <c r="I403" s="117"/>
      <c r="J403" s="82"/>
      <c r="K403" s="82"/>
      <c r="L403" s="194"/>
      <c r="M403" s="82"/>
    </row>
    <row r="404" spans="1:13" ht="61.5" customHeight="1" outlineLevel="2">
      <c r="A404" s="83"/>
      <c r="B404" s="116"/>
      <c r="C404" s="38" t="s">
        <v>9</v>
      </c>
      <c r="D404" s="66">
        <v>0</v>
      </c>
      <c r="E404" s="41">
        <v>0</v>
      </c>
      <c r="F404" s="41">
        <v>0</v>
      </c>
      <c r="G404" s="6"/>
      <c r="H404" s="117"/>
      <c r="I404" s="117"/>
      <c r="J404" s="82"/>
      <c r="K404" s="82"/>
      <c r="L404" s="194"/>
      <c r="M404" s="82"/>
    </row>
    <row r="405" spans="1:13" ht="15" customHeight="1" outlineLevel="2">
      <c r="A405" s="83" t="s">
        <v>104</v>
      </c>
      <c r="B405" s="115" t="s">
        <v>215</v>
      </c>
      <c r="C405" s="38" t="s">
        <v>5</v>
      </c>
      <c r="D405" s="20">
        <f>SUM(D406:D409)</f>
        <v>2705</v>
      </c>
      <c r="E405" s="20">
        <f>SUM(E406:E409)</f>
        <v>576.75</v>
      </c>
      <c r="F405" s="20">
        <f>SUM(F406:F409)</f>
        <v>576.75</v>
      </c>
      <c r="G405" s="6">
        <f>F405/D405</f>
        <v>0.21321626617375231</v>
      </c>
      <c r="H405" s="84" t="s">
        <v>482</v>
      </c>
      <c r="I405" s="118" t="s">
        <v>600</v>
      </c>
      <c r="J405" s="173" t="s">
        <v>538</v>
      </c>
      <c r="K405" s="82" t="s">
        <v>12</v>
      </c>
      <c r="L405" s="119" t="s">
        <v>653</v>
      </c>
      <c r="M405" s="82">
        <v>809</v>
      </c>
    </row>
    <row r="406" spans="1:13" ht="15" customHeight="1" outlineLevel="2">
      <c r="A406" s="83"/>
      <c r="B406" s="115"/>
      <c r="C406" s="38" t="s">
        <v>6</v>
      </c>
      <c r="D406" s="20">
        <v>2705</v>
      </c>
      <c r="E406" s="20">
        <v>576.75</v>
      </c>
      <c r="F406" s="20">
        <v>576.75</v>
      </c>
      <c r="G406" s="6">
        <f>F406/D406</f>
        <v>0.21321626617375231</v>
      </c>
      <c r="H406" s="84"/>
      <c r="I406" s="118"/>
      <c r="J406" s="174"/>
      <c r="K406" s="82"/>
      <c r="L406" s="120"/>
      <c r="M406" s="82"/>
    </row>
    <row r="407" spans="1:13" ht="15" customHeight="1" outlineLevel="2">
      <c r="A407" s="83"/>
      <c r="B407" s="116"/>
      <c r="C407" s="38" t="s">
        <v>7</v>
      </c>
      <c r="D407" s="20">
        <v>0</v>
      </c>
      <c r="E407" s="20">
        <v>0</v>
      </c>
      <c r="F407" s="20">
        <v>0</v>
      </c>
      <c r="G407" s="6"/>
      <c r="H407" s="84"/>
      <c r="I407" s="118"/>
      <c r="J407" s="174"/>
      <c r="K407" s="82"/>
      <c r="L407" s="120"/>
      <c r="M407" s="82"/>
    </row>
    <row r="408" spans="1:13" ht="15" customHeight="1" outlineLevel="2">
      <c r="A408" s="83"/>
      <c r="B408" s="116"/>
      <c r="C408" s="38" t="s">
        <v>8</v>
      </c>
      <c r="D408" s="20">
        <v>0</v>
      </c>
      <c r="E408" s="20">
        <v>0</v>
      </c>
      <c r="F408" s="20">
        <v>0</v>
      </c>
      <c r="G408" s="6"/>
      <c r="H408" s="84"/>
      <c r="I408" s="118"/>
      <c r="J408" s="174"/>
      <c r="K408" s="82"/>
      <c r="L408" s="120"/>
      <c r="M408" s="82"/>
    </row>
    <row r="409" spans="1:13" ht="133.5" customHeight="1" outlineLevel="2">
      <c r="A409" s="83"/>
      <c r="B409" s="116"/>
      <c r="C409" s="38" t="s">
        <v>9</v>
      </c>
      <c r="D409" s="20">
        <v>0</v>
      </c>
      <c r="E409" s="20">
        <v>0</v>
      </c>
      <c r="F409" s="20">
        <v>0</v>
      </c>
      <c r="G409" s="6"/>
      <c r="H409" s="84"/>
      <c r="I409" s="118"/>
      <c r="J409" s="175"/>
      <c r="K409" s="82"/>
      <c r="L409" s="121"/>
      <c r="M409" s="82"/>
    </row>
    <row r="410" spans="1:13" ht="14.25" customHeight="1" outlineLevel="2">
      <c r="A410" s="147" t="s">
        <v>410</v>
      </c>
      <c r="B410" s="115" t="s">
        <v>103</v>
      </c>
      <c r="C410" s="38" t="s">
        <v>5</v>
      </c>
      <c r="D410" s="20">
        <f>SUM(D411:D414)</f>
        <v>2255</v>
      </c>
      <c r="E410" s="20">
        <f>SUM(E411:E414)</f>
        <v>0</v>
      </c>
      <c r="F410" s="20">
        <f>SUM(F411:F414)</f>
        <v>0</v>
      </c>
      <c r="G410" s="6">
        <f>F410/D410</f>
        <v>0</v>
      </c>
      <c r="H410" s="117" t="s">
        <v>379</v>
      </c>
      <c r="I410" s="170" t="s">
        <v>654</v>
      </c>
      <c r="J410" s="122" t="s">
        <v>540</v>
      </c>
      <c r="K410" s="82" t="s">
        <v>12</v>
      </c>
      <c r="L410" s="119" t="s">
        <v>601</v>
      </c>
      <c r="M410" s="82">
        <v>809</v>
      </c>
    </row>
    <row r="411" spans="1:13" ht="14.25" customHeight="1" outlineLevel="2">
      <c r="A411" s="147"/>
      <c r="B411" s="115"/>
      <c r="C411" s="38" t="s">
        <v>6</v>
      </c>
      <c r="D411" s="20">
        <v>2255</v>
      </c>
      <c r="E411" s="20">
        <v>0</v>
      </c>
      <c r="F411" s="20">
        <v>0</v>
      </c>
      <c r="G411" s="6">
        <f>F411/D411</f>
        <v>0</v>
      </c>
      <c r="H411" s="117"/>
      <c r="I411" s="171"/>
      <c r="J411" s="122"/>
      <c r="K411" s="82"/>
      <c r="L411" s="120"/>
      <c r="M411" s="82"/>
    </row>
    <row r="412" spans="1:13" ht="14.25" customHeight="1" outlineLevel="2">
      <c r="A412" s="147"/>
      <c r="B412" s="115"/>
      <c r="C412" s="38" t="s">
        <v>7</v>
      </c>
      <c r="D412" s="20">
        <v>0</v>
      </c>
      <c r="E412" s="20">
        <v>0</v>
      </c>
      <c r="F412" s="20">
        <v>0</v>
      </c>
      <c r="G412" s="6"/>
      <c r="H412" s="117"/>
      <c r="I412" s="171"/>
      <c r="J412" s="122"/>
      <c r="K412" s="82"/>
      <c r="L412" s="120"/>
      <c r="M412" s="82"/>
    </row>
    <row r="413" spans="1:13" ht="14.25" customHeight="1" outlineLevel="2">
      <c r="A413" s="147"/>
      <c r="B413" s="115"/>
      <c r="C413" s="38" t="s">
        <v>8</v>
      </c>
      <c r="D413" s="20">
        <v>0</v>
      </c>
      <c r="E413" s="20">
        <v>0</v>
      </c>
      <c r="F413" s="20">
        <v>0</v>
      </c>
      <c r="G413" s="6"/>
      <c r="H413" s="117"/>
      <c r="I413" s="171"/>
      <c r="J413" s="122"/>
      <c r="K413" s="82"/>
      <c r="L413" s="120"/>
      <c r="M413" s="82"/>
    </row>
    <row r="414" spans="1:13" ht="21.75" customHeight="1" outlineLevel="2">
      <c r="A414" s="147"/>
      <c r="B414" s="115"/>
      <c r="C414" s="38" t="s">
        <v>9</v>
      </c>
      <c r="D414" s="20">
        <v>0</v>
      </c>
      <c r="E414" s="20">
        <v>0</v>
      </c>
      <c r="F414" s="20">
        <v>0</v>
      </c>
      <c r="G414" s="6"/>
      <c r="H414" s="117"/>
      <c r="I414" s="172"/>
      <c r="J414" s="122"/>
      <c r="K414" s="82"/>
      <c r="L414" s="121"/>
      <c r="M414" s="82"/>
    </row>
    <row r="415" spans="1:13" ht="14.25" customHeight="1" outlineLevel="2">
      <c r="A415" s="147" t="s">
        <v>250</v>
      </c>
      <c r="B415" s="115" t="s">
        <v>216</v>
      </c>
      <c r="C415" s="38" t="s">
        <v>5</v>
      </c>
      <c r="D415" s="20">
        <f>SUM(D416:D419)</f>
        <v>4760</v>
      </c>
      <c r="E415" s="20">
        <f>SUM(E416:E419)</f>
        <v>2276</v>
      </c>
      <c r="F415" s="20">
        <f>SUM(F416:F419)</f>
        <v>2276</v>
      </c>
      <c r="G415" s="6">
        <f>F415/D415</f>
        <v>0.4781512605042017</v>
      </c>
      <c r="H415" s="117" t="s">
        <v>520</v>
      </c>
      <c r="I415" s="170" t="s">
        <v>602</v>
      </c>
      <c r="J415" s="122" t="s">
        <v>538</v>
      </c>
      <c r="K415" s="82" t="s">
        <v>12</v>
      </c>
      <c r="L415" s="82" t="s">
        <v>569</v>
      </c>
      <c r="M415" s="82">
        <v>809</v>
      </c>
    </row>
    <row r="416" spans="1:13" ht="14.25" customHeight="1" outlineLevel="2">
      <c r="A416" s="147"/>
      <c r="B416" s="115"/>
      <c r="C416" s="38" t="s">
        <v>6</v>
      </c>
      <c r="D416" s="20">
        <v>4760</v>
      </c>
      <c r="E416" s="20">
        <v>2276</v>
      </c>
      <c r="F416" s="20">
        <v>2276</v>
      </c>
      <c r="G416" s="6">
        <f>F416/D416</f>
        <v>0.4781512605042017</v>
      </c>
      <c r="H416" s="117"/>
      <c r="I416" s="171"/>
      <c r="J416" s="122"/>
      <c r="K416" s="82"/>
      <c r="L416" s="82"/>
      <c r="M416" s="82"/>
    </row>
    <row r="417" spans="1:13" ht="14.25" customHeight="1" outlineLevel="2">
      <c r="A417" s="147"/>
      <c r="B417" s="115"/>
      <c r="C417" s="38" t="s">
        <v>7</v>
      </c>
      <c r="D417" s="20">
        <v>0</v>
      </c>
      <c r="E417" s="20">
        <v>0</v>
      </c>
      <c r="F417" s="20">
        <v>0</v>
      </c>
      <c r="G417" s="6"/>
      <c r="H417" s="117"/>
      <c r="I417" s="171"/>
      <c r="J417" s="122"/>
      <c r="K417" s="82"/>
      <c r="L417" s="82"/>
      <c r="M417" s="82"/>
    </row>
    <row r="418" spans="1:13" ht="14.25" customHeight="1" outlineLevel="2">
      <c r="A418" s="147"/>
      <c r="B418" s="115"/>
      <c r="C418" s="38" t="s">
        <v>8</v>
      </c>
      <c r="D418" s="20">
        <v>0</v>
      </c>
      <c r="E418" s="20">
        <v>0</v>
      </c>
      <c r="F418" s="20">
        <v>0</v>
      </c>
      <c r="G418" s="6"/>
      <c r="H418" s="117"/>
      <c r="I418" s="171"/>
      <c r="J418" s="122"/>
      <c r="K418" s="82"/>
      <c r="L418" s="82"/>
      <c r="M418" s="82"/>
    </row>
    <row r="419" spans="1:13" ht="13.5" customHeight="1" outlineLevel="2">
      <c r="A419" s="147"/>
      <c r="B419" s="115"/>
      <c r="C419" s="38" t="s">
        <v>9</v>
      </c>
      <c r="D419" s="20">
        <v>0</v>
      </c>
      <c r="E419" s="20">
        <v>0</v>
      </c>
      <c r="F419" s="20">
        <v>0</v>
      </c>
      <c r="G419" s="6"/>
      <c r="H419" s="117"/>
      <c r="I419" s="172"/>
      <c r="J419" s="122"/>
      <c r="K419" s="82"/>
      <c r="L419" s="82"/>
      <c r="M419" s="82"/>
    </row>
    <row r="420" spans="1:13" ht="14.25" customHeight="1" outlineLevel="2">
      <c r="A420" s="147" t="s">
        <v>481</v>
      </c>
      <c r="B420" s="115" t="s">
        <v>377</v>
      </c>
      <c r="C420" s="38" t="s">
        <v>5</v>
      </c>
      <c r="D420" s="20">
        <f>SUM(D421:D424)</f>
        <v>1530</v>
      </c>
      <c r="E420" s="20">
        <f>SUM(E421:E424)</f>
        <v>0</v>
      </c>
      <c r="F420" s="20">
        <f>SUM(F421:F424)</f>
        <v>0</v>
      </c>
      <c r="G420" s="6">
        <f>F420/D420</f>
        <v>0</v>
      </c>
      <c r="H420" s="84" t="s">
        <v>378</v>
      </c>
      <c r="I420" s="176"/>
      <c r="J420" s="82" t="s">
        <v>540</v>
      </c>
      <c r="K420" s="82" t="s">
        <v>411</v>
      </c>
      <c r="L420" s="119" t="s">
        <v>603</v>
      </c>
      <c r="M420" s="82">
        <v>809</v>
      </c>
    </row>
    <row r="421" spans="1:13" ht="14.25" customHeight="1" outlineLevel="2">
      <c r="A421" s="147"/>
      <c r="B421" s="115"/>
      <c r="C421" s="38" t="s">
        <v>6</v>
      </c>
      <c r="D421" s="20">
        <v>1530</v>
      </c>
      <c r="E421" s="20">
        <v>0</v>
      </c>
      <c r="F421" s="20">
        <v>0</v>
      </c>
      <c r="G421" s="6">
        <f>F421/D421</f>
        <v>0</v>
      </c>
      <c r="H421" s="117"/>
      <c r="I421" s="177"/>
      <c r="J421" s="82"/>
      <c r="K421" s="82"/>
      <c r="L421" s="120"/>
      <c r="M421" s="82"/>
    </row>
    <row r="422" spans="1:13" ht="14.25" customHeight="1" outlineLevel="2">
      <c r="A422" s="147"/>
      <c r="B422" s="115"/>
      <c r="C422" s="38" t="s">
        <v>7</v>
      </c>
      <c r="D422" s="20">
        <v>0</v>
      </c>
      <c r="E422" s="20">
        <v>0</v>
      </c>
      <c r="F422" s="20">
        <v>0</v>
      </c>
      <c r="G422" s="6"/>
      <c r="H422" s="117"/>
      <c r="I422" s="177"/>
      <c r="J422" s="82"/>
      <c r="K422" s="82"/>
      <c r="L422" s="120"/>
      <c r="M422" s="82"/>
    </row>
    <row r="423" spans="1:13" ht="14.25" customHeight="1" outlineLevel="2">
      <c r="A423" s="147"/>
      <c r="B423" s="115"/>
      <c r="C423" s="38" t="s">
        <v>8</v>
      </c>
      <c r="D423" s="20">
        <v>0</v>
      </c>
      <c r="E423" s="20">
        <v>0</v>
      </c>
      <c r="F423" s="20">
        <v>0</v>
      </c>
      <c r="G423" s="6"/>
      <c r="H423" s="117"/>
      <c r="I423" s="177"/>
      <c r="J423" s="82"/>
      <c r="K423" s="82"/>
      <c r="L423" s="120"/>
      <c r="M423" s="82"/>
    </row>
    <row r="424" spans="1:13" ht="25.5" customHeight="1" outlineLevel="2">
      <c r="A424" s="147"/>
      <c r="B424" s="115"/>
      <c r="C424" s="38" t="s">
        <v>9</v>
      </c>
      <c r="D424" s="20">
        <v>0</v>
      </c>
      <c r="E424" s="20">
        <v>0</v>
      </c>
      <c r="F424" s="20">
        <v>0</v>
      </c>
      <c r="G424" s="6"/>
      <c r="H424" s="117"/>
      <c r="I424" s="178"/>
      <c r="J424" s="82"/>
      <c r="K424" s="82"/>
      <c r="L424" s="121"/>
      <c r="M424" s="82"/>
    </row>
    <row r="425" spans="1:13" ht="15.75" customHeight="1" outlineLevel="1">
      <c r="A425" s="83" t="s">
        <v>353</v>
      </c>
      <c r="B425" s="93" t="s">
        <v>362</v>
      </c>
      <c r="C425" s="38" t="s">
        <v>5</v>
      </c>
      <c r="D425" s="66">
        <f>SUM(D426:D429)</f>
        <v>0</v>
      </c>
      <c r="E425" s="41">
        <f>SUM(E426:E429)</f>
        <v>0</v>
      </c>
      <c r="F425" s="41">
        <f>SUM(F426:F429)</f>
        <v>0</v>
      </c>
      <c r="G425" s="6"/>
      <c r="H425" s="93"/>
      <c r="I425" s="37" t="s">
        <v>305</v>
      </c>
      <c r="J425" s="38">
        <f>J426+J427+J428</f>
        <v>9</v>
      </c>
      <c r="K425" s="80" t="s">
        <v>12</v>
      </c>
      <c r="L425" s="132"/>
      <c r="M425" s="132"/>
    </row>
    <row r="426" spans="1:13" ht="15.75" customHeight="1" outlineLevel="1">
      <c r="A426" s="83"/>
      <c r="B426" s="93"/>
      <c r="C426" s="38" t="s">
        <v>6</v>
      </c>
      <c r="D426" s="66">
        <f>D431+D436+D441+D446+D451+D456</f>
        <v>0</v>
      </c>
      <c r="E426" s="41">
        <v>0</v>
      </c>
      <c r="F426" s="41">
        <v>0</v>
      </c>
      <c r="G426" s="6"/>
      <c r="H426" s="93"/>
      <c r="I426" s="37" t="s">
        <v>306</v>
      </c>
      <c r="J426" s="38">
        <v>0</v>
      </c>
      <c r="K426" s="80"/>
      <c r="L426" s="132"/>
      <c r="M426" s="132"/>
    </row>
    <row r="427" spans="1:13" ht="15.75" customHeight="1" outlineLevel="1">
      <c r="A427" s="83"/>
      <c r="B427" s="93"/>
      <c r="C427" s="38" t="s">
        <v>7</v>
      </c>
      <c r="D427" s="66">
        <f>D432+D437+D442+D447+D452+D457</f>
        <v>0</v>
      </c>
      <c r="E427" s="41">
        <v>0</v>
      </c>
      <c r="F427" s="41">
        <v>0</v>
      </c>
      <c r="G427" s="6"/>
      <c r="H427" s="93"/>
      <c r="I427" s="37" t="s">
        <v>307</v>
      </c>
      <c r="J427" s="38">
        <v>9</v>
      </c>
      <c r="K427" s="80"/>
      <c r="L427" s="132"/>
      <c r="M427" s="132"/>
    </row>
    <row r="428" spans="1:13" ht="15.75" customHeight="1" outlineLevel="1">
      <c r="A428" s="83"/>
      <c r="B428" s="93"/>
      <c r="C428" s="38" t="s">
        <v>8</v>
      </c>
      <c r="D428" s="66">
        <f>D433+D438+D443+D448+D453+D458</f>
        <v>0</v>
      </c>
      <c r="E428" s="41">
        <v>0</v>
      </c>
      <c r="F428" s="41">
        <v>0</v>
      </c>
      <c r="G428" s="6"/>
      <c r="H428" s="93"/>
      <c r="I428" s="37" t="s">
        <v>308</v>
      </c>
      <c r="J428" s="38">
        <v>0</v>
      </c>
      <c r="K428" s="80"/>
      <c r="L428" s="132"/>
      <c r="M428" s="132"/>
    </row>
    <row r="429" spans="1:13" ht="27" customHeight="1" outlineLevel="1">
      <c r="A429" s="83"/>
      <c r="B429" s="93"/>
      <c r="C429" s="38" t="s">
        <v>9</v>
      </c>
      <c r="D429" s="66">
        <f>D434+D439+D444+D449+D454+D459</f>
        <v>0</v>
      </c>
      <c r="E429" s="41">
        <v>0</v>
      </c>
      <c r="F429" s="41">
        <v>0</v>
      </c>
      <c r="G429" s="6"/>
      <c r="H429" s="93"/>
      <c r="I429" s="37" t="s">
        <v>309</v>
      </c>
      <c r="J429" s="6">
        <f>(J426+0.5*J427)/J425</f>
        <v>0.5</v>
      </c>
      <c r="K429" s="80"/>
      <c r="L429" s="132"/>
      <c r="M429" s="132"/>
    </row>
    <row r="430" spans="1:13" ht="14.25" customHeight="1" outlineLevel="2">
      <c r="A430" s="83" t="s">
        <v>480</v>
      </c>
      <c r="B430" s="115" t="s">
        <v>320</v>
      </c>
      <c r="C430" s="38" t="s">
        <v>5</v>
      </c>
      <c r="D430" s="66">
        <f>SUM(D431:D434)</f>
        <v>0</v>
      </c>
      <c r="E430" s="41">
        <f>SUM(E431:E434)</f>
        <v>0</v>
      </c>
      <c r="F430" s="41">
        <f>SUM(F431:F434)</f>
        <v>0</v>
      </c>
      <c r="G430" s="6"/>
      <c r="H430" s="117" t="s">
        <v>376</v>
      </c>
      <c r="I430" s="118" t="s">
        <v>670</v>
      </c>
      <c r="J430" s="122" t="s">
        <v>538</v>
      </c>
      <c r="K430" s="82" t="s">
        <v>12</v>
      </c>
      <c r="L430" s="122" t="s">
        <v>569</v>
      </c>
      <c r="M430" s="82">
        <v>809</v>
      </c>
    </row>
    <row r="431" spans="1:13" ht="14.25" customHeight="1" outlineLevel="2">
      <c r="A431" s="83"/>
      <c r="B431" s="115"/>
      <c r="C431" s="38" t="s">
        <v>6</v>
      </c>
      <c r="D431" s="66">
        <v>0</v>
      </c>
      <c r="E431" s="41">
        <v>0</v>
      </c>
      <c r="F431" s="41">
        <v>0</v>
      </c>
      <c r="G431" s="6"/>
      <c r="H431" s="117"/>
      <c r="I431" s="118"/>
      <c r="J431" s="122"/>
      <c r="K431" s="82"/>
      <c r="L431" s="122"/>
      <c r="M431" s="82"/>
    </row>
    <row r="432" spans="1:13" ht="13.5" customHeight="1" outlineLevel="2">
      <c r="A432" s="83"/>
      <c r="B432" s="116"/>
      <c r="C432" s="38" t="s">
        <v>7</v>
      </c>
      <c r="D432" s="66">
        <v>0</v>
      </c>
      <c r="E432" s="41">
        <v>0</v>
      </c>
      <c r="F432" s="41">
        <v>0</v>
      </c>
      <c r="G432" s="6"/>
      <c r="H432" s="117"/>
      <c r="I432" s="118"/>
      <c r="J432" s="122"/>
      <c r="K432" s="82"/>
      <c r="L432" s="122"/>
      <c r="M432" s="82"/>
    </row>
    <row r="433" spans="1:13" ht="13.5" customHeight="1" outlineLevel="2">
      <c r="A433" s="83"/>
      <c r="B433" s="116"/>
      <c r="C433" s="38" t="s">
        <v>8</v>
      </c>
      <c r="D433" s="66">
        <v>0</v>
      </c>
      <c r="E433" s="41">
        <v>0</v>
      </c>
      <c r="F433" s="41">
        <v>0</v>
      </c>
      <c r="G433" s="6"/>
      <c r="H433" s="117"/>
      <c r="I433" s="118"/>
      <c r="J433" s="122"/>
      <c r="K433" s="82"/>
      <c r="L433" s="122"/>
      <c r="M433" s="82"/>
    </row>
    <row r="434" spans="1:13" ht="100.5" customHeight="1" outlineLevel="2">
      <c r="A434" s="83"/>
      <c r="B434" s="116"/>
      <c r="C434" s="38" t="s">
        <v>9</v>
      </c>
      <c r="D434" s="66">
        <v>0</v>
      </c>
      <c r="E434" s="41">
        <v>0</v>
      </c>
      <c r="F434" s="41">
        <v>0</v>
      </c>
      <c r="G434" s="6"/>
      <c r="H434" s="117"/>
      <c r="I434" s="118"/>
      <c r="J434" s="122"/>
      <c r="K434" s="82"/>
      <c r="L434" s="122"/>
      <c r="M434" s="82"/>
    </row>
    <row r="435" spans="1:13" ht="14.25" customHeight="1" outlineLevel="2">
      <c r="A435" s="83" t="s">
        <v>479</v>
      </c>
      <c r="B435" s="115" t="s">
        <v>321</v>
      </c>
      <c r="C435" s="38" t="s">
        <v>5</v>
      </c>
      <c r="D435" s="66">
        <f>SUM(D436:D439)</f>
        <v>0</v>
      </c>
      <c r="E435" s="41">
        <f>SUM(E436:E439)</f>
        <v>0</v>
      </c>
      <c r="F435" s="41">
        <f>SUM(F436:F439)</f>
        <v>0</v>
      </c>
      <c r="G435" s="6"/>
      <c r="H435" s="117" t="s">
        <v>105</v>
      </c>
      <c r="I435" s="118" t="s">
        <v>604</v>
      </c>
      <c r="J435" s="122" t="s">
        <v>538</v>
      </c>
      <c r="K435" s="82" t="s">
        <v>12</v>
      </c>
      <c r="L435" s="119" t="s">
        <v>569</v>
      </c>
      <c r="M435" s="82">
        <v>809</v>
      </c>
    </row>
    <row r="436" spans="1:13" ht="14.25" customHeight="1" outlineLevel="2">
      <c r="A436" s="83"/>
      <c r="B436" s="115"/>
      <c r="C436" s="38" t="s">
        <v>6</v>
      </c>
      <c r="D436" s="66">
        <v>0</v>
      </c>
      <c r="E436" s="41">
        <v>0</v>
      </c>
      <c r="F436" s="41">
        <v>0</v>
      </c>
      <c r="G436" s="6"/>
      <c r="H436" s="117"/>
      <c r="I436" s="118"/>
      <c r="J436" s="122"/>
      <c r="K436" s="82"/>
      <c r="L436" s="120"/>
      <c r="M436" s="82"/>
    </row>
    <row r="437" spans="1:13" ht="14.25" customHeight="1" outlineLevel="2">
      <c r="A437" s="83"/>
      <c r="B437" s="116"/>
      <c r="C437" s="38" t="s">
        <v>7</v>
      </c>
      <c r="D437" s="66">
        <v>0</v>
      </c>
      <c r="E437" s="41">
        <v>0</v>
      </c>
      <c r="F437" s="41">
        <v>0</v>
      </c>
      <c r="G437" s="6"/>
      <c r="H437" s="117"/>
      <c r="I437" s="118"/>
      <c r="J437" s="122"/>
      <c r="K437" s="82"/>
      <c r="L437" s="120"/>
      <c r="M437" s="82"/>
    </row>
    <row r="438" spans="1:13" ht="14.25" customHeight="1" outlineLevel="2">
      <c r="A438" s="83"/>
      <c r="B438" s="116"/>
      <c r="C438" s="38" t="s">
        <v>8</v>
      </c>
      <c r="D438" s="66">
        <v>0</v>
      </c>
      <c r="E438" s="41">
        <v>0</v>
      </c>
      <c r="F438" s="41">
        <v>0</v>
      </c>
      <c r="G438" s="6"/>
      <c r="H438" s="117"/>
      <c r="I438" s="118"/>
      <c r="J438" s="122"/>
      <c r="K438" s="82"/>
      <c r="L438" s="120"/>
      <c r="M438" s="82"/>
    </row>
    <row r="439" spans="1:13" ht="340.5" customHeight="1" outlineLevel="2">
      <c r="A439" s="83"/>
      <c r="B439" s="116"/>
      <c r="C439" s="38" t="s">
        <v>9</v>
      </c>
      <c r="D439" s="66">
        <v>0</v>
      </c>
      <c r="E439" s="41">
        <v>0</v>
      </c>
      <c r="F439" s="41">
        <v>0</v>
      </c>
      <c r="G439" s="6"/>
      <c r="H439" s="117"/>
      <c r="I439" s="118"/>
      <c r="J439" s="122"/>
      <c r="K439" s="82"/>
      <c r="L439" s="121"/>
      <c r="M439" s="82"/>
    </row>
    <row r="440" spans="1:13" ht="15" customHeight="1" outlineLevel="2">
      <c r="A440" s="83" t="s">
        <v>478</v>
      </c>
      <c r="B440" s="115" t="s">
        <v>322</v>
      </c>
      <c r="C440" s="38" t="s">
        <v>5</v>
      </c>
      <c r="D440" s="66">
        <f>SUM(D441:D444)</f>
        <v>0</v>
      </c>
      <c r="E440" s="41">
        <f>SUM(E441:E444)</f>
        <v>0</v>
      </c>
      <c r="F440" s="41">
        <f>SUM(F441:F444)</f>
        <v>0</v>
      </c>
      <c r="G440" s="6"/>
      <c r="H440" s="117" t="s">
        <v>106</v>
      </c>
      <c r="I440" s="118" t="s">
        <v>605</v>
      </c>
      <c r="J440" s="119" t="s">
        <v>538</v>
      </c>
      <c r="K440" s="82" t="s">
        <v>12</v>
      </c>
      <c r="L440" s="122" t="s">
        <v>569</v>
      </c>
      <c r="M440" s="82">
        <v>809</v>
      </c>
    </row>
    <row r="441" spans="1:13" ht="15" customHeight="1" outlineLevel="2">
      <c r="A441" s="83"/>
      <c r="B441" s="115"/>
      <c r="C441" s="38" t="s">
        <v>6</v>
      </c>
      <c r="D441" s="66">
        <v>0</v>
      </c>
      <c r="E441" s="41">
        <v>0</v>
      </c>
      <c r="F441" s="41">
        <v>0</v>
      </c>
      <c r="G441" s="6"/>
      <c r="H441" s="117"/>
      <c r="I441" s="118"/>
      <c r="J441" s="120"/>
      <c r="K441" s="82"/>
      <c r="L441" s="122"/>
      <c r="M441" s="82"/>
    </row>
    <row r="442" spans="1:13" ht="13.5" customHeight="1" outlineLevel="2">
      <c r="A442" s="83"/>
      <c r="B442" s="116"/>
      <c r="C442" s="38" t="s">
        <v>7</v>
      </c>
      <c r="D442" s="66">
        <v>0</v>
      </c>
      <c r="E442" s="41">
        <v>0</v>
      </c>
      <c r="F442" s="41">
        <v>0</v>
      </c>
      <c r="G442" s="6"/>
      <c r="H442" s="117"/>
      <c r="I442" s="118"/>
      <c r="J442" s="120"/>
      <c r="K442" s="82"/>
      <c r="L442" s="122"/>
      <c r="M442" s="82"/>
    </row>
    <row r="443" spans="1:13" ht="13.5" customHeight="1" outlineLevel="2">
      <c r="A443" s="83"/>
      <c r="B443" s="116"/>
      <c r="C443" s="38" t="s">
        <v>8</v>
      </c>
      <c r="D443" s="66">
        <v>0</v>
      </c>
      <c r="E443" s="41">
        <v>0</v>
      </c>
      <c r="F443" s="41">
        <v>0</v>
      </c>
      <c r="G443" s="6"/>
      <c r="H443" s="117"/>
      <c r="I443" s="118"/>
      <c r="J443" s="120"/>
      <c r="K443" s="82"/>
      <c r="L443" s="122"/>
      <c r="M443" s="82"/>
    </row>
    <row r="444" spans="1:13" ht="74.25" customHeight="1" outlineLevel="2">
      <c r="A444" s="83"/>
      <c r="B444" s="116"/>
      <c r="C444" s="38" t="s">
        <v>9</v>
      </c>
      <c r="D444" s="66">
        <v>0</v>
      </c>
      <c r="E444" s="41">
        <v>0</v>
      </c>
      <c r="F444" s="41">
        <v>0</v>
      </c>
      <c r="G444" s="6"/>
      <c r="H444" s="117"/>
      <c r="I444" s="118"/>
      <c r="J444" s="121"/>
      <c r="K444" s="82"/>
      <c r="L444" s="122"/>
      <c r="M444" s="82"/>
    </row>
    <row r="445" spans="1:13" ht="14.25" customHeight="1" outlineLevel="2">
      <c r="A445" s="83" t="s">
        <v>477</v>
      </c>
      <c r="B445" s="115" t="s">
        <v>107</v>
      </c>
      <c r="C445" s="38" t="s">
        <v>5</v>
      </c>
      <c r="D445" s="66">
        <f>SUM(D446:D449)</f>
        <v>0</v>
      </c>
      <c r="E445" s="41">
        <f>SUM(E446:E449)</f>
        <v>0</v>
      </c>
      <c r="F445" s="41">
        <f>SUM(F446:F449)</f>
        <v>0</v>
      </c>
      <c r="G445" s="6"/>
      <c r="H445" s="117" t="s">
        <v>108</v>
      </c>
      <c r="I445" s="118" t="s">
        <v>671</v>
      </c>
      <c r="J445" s="119" t="s">
        <v>538</v>
      </c>
      <c r="K445" s="82" t="s">
        <v>12</v>
      </c>
      <c r="L445" s="192" t="s">
        <v>569</v>
      </c>
      <c r="M445" s="82">
        <v>809</v>
      </c>
    </row>
    <row r="446" spans="1:13" ht="14.25" customHeight="1" outlineLevel="2">
      <c r="A446" s="83"/>
      <c r="B446" s="115"/>
      <c r="C446" s="38" t="s">
        <v>6</v>
      </c>
      <c r="D446" s="66">
        <v>0</v>
      </c>
      <c r="E446" s="41">
        <v>0</v>
      </c>
      <c r="F446" s="41">
        <v>0</v>
      </c>
      <c r="G446" s="6"/>
      <c r="H446" s="117"/>
      <c r="I446" s="118"/>
      <c r="J446" s="120"/>
      <c r="K446" s="82"/>
      <c r="L446" s="192"/>
      <c r="M446" s="82"/>
    </row>
    <row r="447" spans="1:13" ht="12.75" customHeight="1" outlineLevel="2">
      <c r="A447" s="83"/>
      <c r="B447" s="115"/>
      <c r="C447" s="38" t="s">
        <v>7</v>
      </c>
      <c r="D447" s="66">
        <v>0</v>
      </c>
      <c r="E447" s="41">
        <v>0</v>
      </c>
      <c r="F447" s="41">
        <v>0</v>
      </c>
      <c r="G447" s="6"/>
      <c r="H447" s="117"/>
      <c r="I447" s="118"/>
      <c r="J447" s="120"/>
      <c r="K447" s="82"/>
      <c r="L447" s="192"/>
      <c r="M447" s="82"/>
    </row>
    <row r="448" spans="1:13" ht="12.75" customHeight="1" outlineLevel="2">
      <c r="A448" s="83"/>
      <c r="B448" s="115"/>
      <c r="C448" s="38" t="s">
        <v>8</v>
      </c>
      <c r="D448" s="66">
        <v>0</v>
      </c>
      <c r="E448" s="41">
        <v>0</v>
      </c>
      <c r="F448" s="41">
        <v>0</v>
      </c>
      <c r="G448" s="6"/>
      <c r="H448" s="117"/>
      <c r="I448" s="118"/>
      <c r="J448" s="120"/>
      <c r="K448" s="82"/>
      <c r="L448" s="192"/>
      <c r="M448" s="82"/>
    </row>
    <row r="449" spans="1:13" ht="37.5" customHeight="1" outlineLevel="2">
      <c r="A449" s="83"/>
      <c r="B449" s="115"/>
      <c r="C449" s="38" t="s">
        <v>9</v>
      </c>
      <c r="D449" s="66">
        <v>0</v>
      </c>
      <c r="E449" s="41">
        <v>0</v>
      </c>
      <c r="F449" s="41">
        <v>0</v>
      </c>
      <c r="G449" s="6"/>
      <c r="H449" s="117"/>
      <c r="I449" s="118"/>
      <c r="J449" s="121"/>
      <c r="K449" s="82"/>
      <c r="L449" s="192"/>
      <c r="M449" s="82"/>
    </row>
    <row r="450" spans="1:13" ht="14.25" customHeight="1" outlineLevel="2">
      <c r="A450" s="83" t="s">
        <v>476</v>
      </c>
      <c r="B450" s="115" t="s">
        <v>323</v>
      </c>
      <c r="C450" s="38" t="s">
        <v>5</v>
      </c>
      <c r="D450" s="66">
        <f>SUM(D451:D454)</f>
        <v>0</v>
      </c>
      <c r="E450" s="41">
        <f>SUM(E451:E454)</f>
        <v>0</v>
      </c>
      <c r="F450" s="41">
        <f>SUM(F451:F454)</f>
        <v>0</v>
      </c>
      <c r="G450" s="6"/>
      <c r="H450" s="117" t="s">
        <v>109</v>
      </c>
      <c r="I450" s="118" t="s">
        <v>606</v>
      </c>
      <c r="J450" s="119" t="s">
        <v>538</v>
      </c>
      <c r="K450" s="82" t="s">
        <v>12</v>
      </c>
      <c r="L450" s="122" t="s">
        <v>569</v>
      </c>
      <c r="M450" s="82">
        <v>809</v>
      </c>
    </row>
    <row r="451" spans="1:13" ht="14.25" customHeight="1" outlineLevel="2">
      <c r="A451" s="83"/>
      <c r="B451" s="115"/>
      <c r="C451" s="38" t="s">
        <v>6</v>
      </c>
      <c r="D451" s="66">
        <v>0</v>
      </c>
      <c r="E451" s="41">
        <v>0</v>
      </c>
      <c r="F451" s="41">
        <v>0</v>
      </c>
      <c r="G451" s="6"/>
      <c r="H451" s="117"/>
      <c r="I451" s="118"/>
      <c r="J451" s="120"/>
      <c r="K451" s="82"/>
      <c r="L451" s="122"/>
      <c r="M451" s="82"/>
    </row>
    <row r="452" spans="1:13" ht="14.25" customHeight="1" outlineLevel="2">
      <c r="A452" s="83"/>
      <c r="B452" s="116"/>
      <c r="C452" s="38" t="s">
        <v>7</v>
      </c>
      <c r="D452" s="66">
        <v>0</v>
      </c>
      <c r="E452" s="41">
        <v>0</v>
      </c>
      <c r="F452" s="41">
        <v>0</v>
      </c>
      <c r="G452" s="6"/>
      <c r="H452" s="117"/>
      <c r="I452" s="118"/>
      <c r="J452" s="120"/>
      <c r="K452" s="82"/>
      <c r="L452" s="122"/>
      <c r="M452" s="82"/>
    </row>
    <row r="453" spans="1:13" ht="15" customHeight="1" outlineLevel="2">
      <c r="A453" s="83"/>
      <c r="B453" s="116"/>
      <c r="C453" s="38" t="s">
        <v>8</v>
      </c>
      <c r="D453" s="66">
        <v>0</v>
      </c>
      <c r="E453" s="41">
        <v>0</v>
      </c>
      <c r="F453" s="41">
        <v>0</v>
      </c>
      <c r="G453" s="6"/>
      <c r="H453" s="117"/>
      <c r="I453" s="118"/>
      <c r="J453" s="120"/>
      <c r="K453" s="82"/>
      <c r="L453" s="122"/>
      <c r="M453" s="82"/>
    </row>
    <row r="454" spans="1:13" ht="109.5" customHeight="1" outlineLevel="2">
      <c r="A454" s="83"/>
      <c r="B454" s="116"/>
      <c r="C454" s="38" t="s">
        <v>9</v>
      </c>
      <c r="D454" s="66">
        <v>0</v>
      </c>
      <c r="E454" s="41">
        <v>0</v>
      </c>
      <c r="F454" s="41">
        <v>0</v>
      </c>
      <c r="G454" s="6"/>
      <c r="H454" s="117"/>
      <c r="I454" s="118"/>
      <c r="J454" s="121"/>
      <c r="K454" s="82"/>
      <c r="L454" s="122"/>
      <c r="M454" s="82"/>
    </row>
    <row r="455" spans="1:13" ht="12.75" customHeight="1" outlineLevel="2">
      <c r="A455" s="83" t="s">
        <v>475</v>
      </c>
      <c r="B455" s="115" t="s">
        <v>110</v>
      </c>
      <c r="C455" s="38" t="s">
        <v>5</v>
      </c>
      <c r="D455" s="66">
        <f>SUM(D456:D459)</f>
        <v>0</v>
      </c>
      <c r="E455" s="41">
        <f>SUM(E456:E459)</f>
        <v>0</v>
      </c>
      <c r="F455" s="41">
        <f>SUM(F456:F459)</f>
        <v>0</v>
      </c>
      <c r="G455" s="6"/>
      <c r="H455" s="117" t="s">
        <v>111</v>
      </c>
      <c r="I455" s="118" t="s">
        <v>607</v>
      </c>
      <c r="J455" s="119" t="s">
        <v>538</v>
      </c>
      <c r="K455" s="82" t="s">
        <v>12</v>
      </c>
      <c r="L455" s="122" t="s">
        <v>569</v>
      </c>
      <c r="M455" s="82">
        <v>809</v>
      </c>
    </row>
    <row r="456" spans="1:13" ht="12.75" customHeight="1" outlineLevel="2">
      <c r="A456" s="83"/>
      <c r="B456" s="115"/>
      <c r="C456" s="38" t="s">
        <v>6</v>
      </c>
      <c r="D456" s="66">
        <v>0</v>
      </c>
      <c r="E456" s="41">
        <v>0</v>
      </c>
      <c r="F456" s="41">
        <v>0</v>
      </c>
      <c r="G456" s="6"/>
      <c r="H456" s="117"/>
      <c r="I456" s="118"/>
      <c r="J456" s="120"/>
      <c r="K456" s="82"/>
      <c r="L456" s="122"/>
      <c r="M456" s="82"/>
    </row>
    <row r="457" spans="1:13" ht="12.75" customHeight="1" outlineLevel="2">
      <c r="A457" s="83"/>
      <c r="B457" s="116"/>
      <c r="C457" s="38" t="s">
        <v>7</v>
      </c>
      <c r="D457" s="66">
        <v>0</v>
      </c>
      <c r="E457" s="41">
        <v>0</v>
      </c>
      <c r="F457" s="41">
        <v>0</v>
      </c>
      <c r="G457" s="6"/>
      <c r="H457" s="117"/>
      <c r="I457" s="118"/>
      <c r="J457" s="120"/>
      <c r="K457" s="82"/>
      <c r="L457" s="122"/>
      <c r="M457" s="82"/>
    </row>
    <row r="458" spans="1:13" ht="12.75" customHeight="1" outlineLevel="2">
      <c r="A458" s="83"/>
      <c r="B458" s="116"/>
      <c r="C458" s="38" t="s">
        <v>8</v>
      </c>
      <c r="D458" s="66">
        <v>0</v>
      </c>
      <c r="E458" s="41">
        <v>0</v>
      </c>
      <c r="F458" s="41">
        <v>0</v>
      </c>
      <c r="G458" s="6"/>
      <c r="H458" s="117"/>
      <c r="I458" s="118"/>
      <c r="J458" s="120"/>
      <c r="K458" s="82"/>
      <c r="L458" s="122"/>
      <c r="M458" s="82"/>
    </row>
    <row r="459" spans="1:13" ht="183" customHeight="1" outlineLevel="2">
      <c r="A459" s="83"/>
      <c r="B459" s="116"/>
      <c r="C459" s="38" t="s">
        <v>9</v>
      </c>
      <c r="D459" s="66">
        <v>0</v>
      </c>
      <c r="E459" s="41">
        <v>0</v>
      </c>
      <c r="F459" s="41">
        <v>0</v>
      </c>
      <c r="G459" s="6"/>
      <c r="H459" s="117"/>
      <c r="I459" s="118"/>
      <c r="J459" s="121"/>
      <c r="K459" s="82"/>
      <c r="L459" s="122"/>
      <c r="M459" s="82"/>
    </row>
    <row r="460" spans="1:13" ht="17.25" customHeight="1" outlineLevel="2">
      <c r="A460" s="83" t="s">
        <v>474</v>
      </c>
      <c r="B460" s="115" t="s">
        <v>324</v>
      </c>
      <c r="C460" s="38" t="s">
        <v>5</v>
      </c>
      <c r="D460" s="66">
        <f>SUM(D461:D464)</f>
        <v>0</v>
      </c>
      <c r="E460" s="41">
        <f>SUM(E461:E464)</f>
        <v>0</v>
      </c>
      <c r="F460" s="41">
        <f>SUM(F461:F464)</f>
        <v>0</v>
      </c>
      <c r="G460" s="6"/>
      <c r="H460" s="117" t="s">
        <v>325</v>
      </c>
      <c r="I460" s="118" t="s">
        <v>608</v>
      </c>
      <c r="J460" s="119" t="s">
        <v>538</v>
      </c>
      <c r="K460" s="82" t="s">
        <v>12</v>
      </c>
      <c r="L460" s="122" t="s">
        <v>569</v>
      </c>
      <c r="M460" s="82">
        <v>809</v>
      </c>
    </row>
    <row r="461" spans="1:13" ht="17.25" customHeight="1" outlineLevel="2">
      <c r="A461" s="83"/>
      <c r="B461" s="115"/>
      <c r="C461" s="38" t="s">
        <v>6</v>
      </c>
      <c r="D461" s="66">
        <v>0</v>
      </c>
      <c r="E461" s="41">
        <v>0</v>
      </c>
      <c r="F461" s="41">
        <v>0</v>
      </c>
      <c r="G461" s="6"/>
      <c r="H461" s="117"/>
      <c r="I461" s="118"/>
      <c r="J461" s="120"/>
      <c r="K461" s="82"/>
      <c r="L461" s="122"/>
      <c r="M461" s="82"/>
    </row>
    <row r="462" spans="1:13" ht="17.25" customHeight="1" outlineLevel="2">
      <c r="A462" s="83"/>
      <c r="B462" s="116"/>
      <c r="C462" s="38" t="s">
        <v>7</v>
      </c>
      <c r="D462" s="66">
        <v>0</v>
      </c>
      <c r="E462" s="41">
        <v>0</v>
      </c>
      <c r="F462" s="41">
        <v>0</v>
      </c>
      <c r="G462" s="6"/>
      <c r="H462" s="117"/>
      <c r="I462" s="118"/>
      <c r="J462" s="120"/>
      <c r="K462" s="82"/>
      <c r="L462" s="122"/>
      <c r="M462" s="82"/>
    </row>
    <row r="463" spans="1:13" ht="17.25" customHeight="1" outlineLevel="2">
      <c r="A463" s="83"/>
      <c r="B463" s="116"/>
      <c r="C463" s="38" t="s">
        <v>8</v>
      </c>
      <c r="D463" s="66">
        <v>0</v>
      </c>
      <c r="E463" s="41">
        <v>0</v>
      </c>
      <c r="F463" s="41">
        <v>0</v>
      </c>
      <c r="G463" s="6"/>
      <c r="H463" s="117"/>
      <c r="I463" s="118"/>
      <c r="J463" s="120"/>
      <c r="K463" s="82"/>
      <c r="L463" s="122"/>
      <c r="M463" s="82"/>
    </row>
    <row r="464" spans="1:13" ht="17.25" customHeight="1" outlineLevel="2">
      <c r="A464" s="83"/>
      <c r="B464" s="116"/>
      <c r="C464" s="38" t="s">
        <v>9</v>
      </c>
      <c r="D464" s="66">
        <v>0</v>
      </c>
      <c r="E464" s="41">
        <v>0</v>
      </c>
      <c r="F464" s="41">
        <v>0</v>
      </c>
      <c r="G464" s="6"/>
      <c r="H464" s="117"/>
      <c r="I464" s="118"/>
      <c r="J464" s="121"/>
      <c r="K464" s="82"/>
      <c r="L464" s="122"/>
      <c r="M464" s="82"/>
    </row>
    <row r="465" spans="1:13" ht="17.25" customHeight="1" outlineLevel="2">
      <c r="A465" s="83" t="s">
        <v>473</v>
      </c>
      <c r="B465" s="115" t="s">
        <v>326</v>
      </c>
      <c r="C465" s="38" t="s">
        <v>5</v>
      </c>
      <c r="D465" s="66">
        <f>SUM(D466:D469)</f>
        <v>0</v>
      </c>
      <c r="E465" s="41">
        <f>SUM(E466:E469)</f>
        <v>0</v>
      </c>
      <c r="F465" s="41">
        <f>SUM(F466:F469)</f>
        <v>0</v>
      </c>
      <c r="G465" s="6"/>
      <c r="H465" s="117" t="s">
        <v>327</v>
      </c>
      <c r="I465" s="118" t="s">
        <v>609</v>
      </c>
      <c r="J465" s="119" t="s">
        <v>538</v>
      </c>
      <c r="K465" s="82" t="s">
        <v>12</v>
      </c>
      <c r="L465" s="122" t="s">
        <v>569</v>
      </c>
      <c r="M465" s="82">
        <v>809</v>
      </c>
    </row>
    <row r="466" spans="1:13" ht="17.25" customHeight="1" outlineLevel="2">
      <c r="A466" s="83"/>
      <c r="B466" s="115"/>
      <c r="C466" s="38" t="s">
        <v>6</v>
      </c>
      <c r="D466" s="66">
        <v>0</v>
      </c>
      <c r="E466" s="41">
        <v>0</v>
      </c>
      <c r="F466" s="41">
        <v>0</v>
      </c>
      <c r="G466" s="6"/>
      <c r="H466" s="117"/>
      <c r="I466" s="118"/>
      <c r="J466" s="120"/>
      <c r="K466" s="82"/>
      <c r="L466" s="122"/>
      <c r="M466" s="82"/>
    </row>
    <row r="467" spans="1:13" ht="17.25" customHeight="1" outlineLevel="2">
      <c r="A467" s="83"/>
      <c r="B467" s="116"/>
      <c r="C467" s="38" t="s">
        <v>7</v>
      </c>
      <c r="D467" s="66">
        <v>0</v>
      </c>
      <c r="E467" s="41">
        <v>0</v>
      </c>
      <c r="F467" s="41">
        <v>0</v>
      </c>
      <c r="G467" s="6"/>
      <c r="H467" s="117"/>
      <c r="I467" s="118"/>
      <c r="J467" s="120"/>
      <c r="K467" s="82"/>
      <c r="L467" s="122"/>
      <c r="M467" s="82"/>
    </row>
    <row r="468" spans="1:13" ht="17.25" customHeight="1" outlineLevel="2">
      <c r="A468" s="83"/>
      <c r="B468" s="116"/>
      <c r="C468" s="38" t="s">
        <v>8</v>
      </c>
      <c r="D468" s="66">
        <v>0</v>
      </c>
      <c r="E468" s="41">
        <v>0</v>
      </c>
      <c r="F468" s="41">
        <v>0</v>
      </c>
      <c r="G468" s="6"/>
      <c r="H468" s="117"/>
      <c r="I468" s="118"/>
      <c r="J468" s="120"/>
      <c r="K468" s="82"/>
      <c r="L468" s="122"/>
      <c r="M468" s="82"/>
    </row>
    <row r="469" spans="1:13" ht="160.5" customHeight="1" outlineLevel="2">
      <c r="A469" s="83"/>
      <c r="B469" s="116"/>
      <c r="C469" s="38" t="s">
        <v>9</v>
      </c>
      <c r="D469" s="66">
        <v>0</v>
      </c>
      <c r="E469" s="41">
        <v>0</v>
      </c>
      <c r="F469" s="41">
        <v>0</v>
      </c>
      <c r="G469" s="6"/>
      <c r="H469" s="117"/>
      <c r="I469" s="118"/>
      <c r="J469" s="121"/>
      <c r="K469" s="82"/>
      <c r="L469" s="122"/>
      <c r="M469" s="82"/>
    </row>
    <row r="470" spans="1:13" ht="18" customHeight="1" outlineLevel="2">
      <c r="A470" s="83" t="s">
        <v>472</v>
      </c>
      <c r="B470" s="115" t="s">
        <v>328</v>
      </c>
      <c r="C470" s="38" t="s">
        <v>5</v>
      </c>
      <c r="D470" s="66">
        <f>SUM(D471:D474)</f>
        <v>0</v>
      </c>
      <c r="E470" s="41">
        <f>SUM(E471:E474)</f>
        <v>0</v>
      </c>
      <c r="F470" s="41">
        <f>SUM(F471:F474)</f>
        <v>0</v>
      </c>
      <c r="G470" s="6"/>
      <c r="H470" s="117" t="s">
        <v>329</v>
      </c>
      <c r="I470" s="118" t="s">
        <v>683</v>
      </c>
      <c r="J470" s="119" t="s">
        <v>538</v>
      </c>
      <c r="K470" s="82" t="s">
        <v>12</v>
      </c>
      <c r="L470" s="122" t="s">
        <v>569</v>
      </c>
      <c r="M470" s="82">
        <v>809</v>
      </c>
    </row>
    <row r="471" spans="1:13" ht="18" customHeight="1" outlineLevel="2">
      <c r="A471" s="83"/>
      <c r="B471" s="115"/>
      <c r="C471" s="38" t="s">
        <v>6</v>
      </c>
      <c r="D471" s="66">
        <v>0</v>
      </c>
      <c r="E471" s="41">
        <v>0</v>
      </c>
      <c r="F471" s="41">
        <v>0</v>
      </c>
      <c r="G471" s="6"/>
      <c r="H471" s="117"/>
      <c r="I471" s="118"/>
      <c r="J471" s="120"/>
      <c r="K471" s="82"/>
      <c r="L471" s="122"/>
      <c r="M471" s="82"/>
    </row>
    <row r="472" spans="1:13" ht="14.25" customHeight="1" outlineLevel="2">
      <c r="A472" s="83"/>
      <c r="B472" s="116"/>
      <c r="C472" s="38" t="s">
        <v>7</v>
      </c>
      <c r="D472" s="66">
        <v>0</v>
      </c>
      <c r="E472" s="41">
        <v>0</v>
      </c>
      <c r="F472" s="41">
        <v>0</v>
      </c>
      <c r="G472" s="6"/>
      <c r="H472" s="117"/>
      <c r="I472" s="118"/>
      <c r="J472" s="120"/>
      <c r="K472" s="82"/>
      <c r="L472" s="122"/>
      <c r="M472" s="82"/>
    </row>
    <row r="473" spans="1:13" ht="15.75" customHeight="1" outlineLevel="2">
      <c r="A473" s="83"/>
      <c r="B473" s="116"/>
      <c r="C473" s="38" t="s">
        <v>8</v>
      </c>
      <c r="D473" s="66">
        <v>0</v>
      </c>
      <c r="E473" s="41">
        <v>0</v>
      </c>
      <c r="F473" s="41">
        <v>0</v>
      </c>
      <c r="G473" s="6"/>
      <c r="H473" s="117"/>
      <c r="I473" s="118"/>
      <c r="J473" s="120"/>
      <c r="K473" s="82"/>
      <c r="L473" s="122"/>
      <c r="M473" s="82"/>
    </row>
    <row r="474" spans="1:13" ht="126.75" customHeight="1" outlineLevel="2">
      <c r="A474" s="83"/>
      <c r="B474" s="116"/>
      <c r="C474" s="38" t="s">
        <v>9</v>
      </c>
      <c r="D474" s="66">
        <v>0</v>
      </c>
      <c r="E474" s="41">
        <v>0</v>
      </c>
      <c r="F474" s="41">
        <v>0</v>
      </c>
      <c r="G474" s="6"/>
      <c r="H474" s="117"/>
      <c r="I474" s="118"/>
      <c r="J474" s="121"/>
      <c r="K474" s="82"/>
      <c r="L474" s="122"/>
      <c r="M474" s="82"/>
    </row>
    <row r="475" spans="1:13" ht="14.25" customHeight="1" outlineLevel="1">
      <c r="A475" s="83" t="s">
        <v>112</v>
      </c>
      <c r="B475" s="93" t="s">
        <v>113</v>
      </c>
      <c r="C475" s="38" t="s">
        <v>5</v>
      </c>
      <c r="D475" s="20">
        <f>D476+D477+D478+D479</f>
        <v>0</v>
      </c>
      <c r="E475" s="20">
        <f>E476+E477+E478+E479</f>
        <v>0</v>
      </c>
      <c r="F475" s="20">
        <f>F476+F477+F478+F479</f>
        <v>0</v>
      </c>
      <c r="G475" s="21"/>
      <c r="H475" s="93"/>
      <c r="I475" s="37" t="s">
        <v>305</v>
      </c>
      <c r="J475" s="38">
        <f>J476+J477+J478</f>
        <v>5</v>
      </c>
      <c r="K475" s="80" t="s">
        <v>11</v>
      </c>
      <c r="L475" s="132"/>
      <c r="M475" s="132"/>
    </row>
    <row r="476" spans="1:13" ht="14.25" customHeight="1" outlineLevel="1">
      <c r="A476" s="83"/>
      <c r="B476" s="93"/>
      <c r="C476" s="38" t="s">
        <v>6</v>
      </c>
      <c r="D476" s="20">
        <f>D496+D501</f>
        <v>0</v>
      </c>
      <c r="E476" s="20">
        <f t="shared" ref="E476:F476" si="79">E496+E501</f>
        <v>0</v>
      </c>
      <c r="F476" s="20">
        <f t="shared" si="79"/>
        <v>0</v>
      </c>
      <c r="G476" s="21"/>
      <c r="H476" s="93"/>
      <c r="I476" s="37" t="s">
        <v>306</v>
      </c>
      <c r="J476" s="38">
        <v>2</v>
      </c>
      <c r="K476" s="80"/>
      <c r="L476" s="132"/>
      <c r="M476" s="132"/>
    </row>
    <row r="477" spans="1:13" ht="14.25" customHeight="1" outlineLevel="1">
      <c r="A477" s="83"/>
      <c r="B477" s="93"/>
      <c r="C477" s="38" t="s">
        <v>7</v>
      </c>
      <c r="D477" s="20">
        <f t="shared" ref="D477:F479" si="80">D497+D502</f>
        <v>0</v>
      </c>
      <c r="E477" s="20">
        <f t="shared" si="80"/>
        <v>0</v>
      </c>
      <c r="F477" s="20">
        <f t="shared" si="80"/>
        <v>0</v>
      </c>
      <c r="G477" s="21"/>
      <c r="H477" s="93"/>
      <c r="I477" s="37" t="s">
        <v>307</v>
      </c>
      <c r="J477" s="38">
        <v>1</v>
      </c>
      <c r="K477" s="80"/>
      <c r="L477" s="132"/>
      <c r="M477" s="132"/>
    </row>
    <row r="478" spans="1:13" ht="14.25" customHeight="1" outlineLevel="1">
      <c r="A478" s="83"/>
      <c r="B478" s="93"/>
      <c r="C478" s="38" t="s">
        <v>8</v>
      </c>
      <c r="D478" s="20">
        <f t="shared" si="80"/>
        <v>0</v>
      </c>
      <c r="E478" s="20">
        <f t="shared" si="80"/>
        <v>0</v>
      </c>
      <c r="F478" s="20">
        <f t="shared" si="80"/>
        <v>0</v>
      </c>
      <c r="G478" s="21"/>
      <c r="H478" s="93"/>
      <c r="I478" s="37" t="s">
        <v>308</v>
      </c>
      <c r="J478" s="38">
        <v>2</v>
      </c>
      <c r="K478" s="80"/>
      <c r="L478" s="132"/>
      <c r="M478" s="132"/>
    </row>
    <row r="479" spans="1:13" ht="14.25" customHeight="1" outlineLevel="1">
      <c r="A479" s="83"/>
      <c r="B479" s="93"/>
      <c r="C479" s="38" t="s">
        <v>9</v>
      </c>
      <c r="D479" s="20">
        <f t="shared" si="80"/>
        <v>0</v>
      </c>
      <c r="E479" s="20">
        <f t="shared" si="80"/>
        <v>0</v>
      </c>
      <c r="F479" s="20">
        <f t="shared" si="80"/>
        <v>0</v>
      </c>
      <c r="G479" s="21"/>
      <c r="H479" s="93"/>
      <c r="I479" s="37" t="s">
        <v>309</v>
      </c>
      <c r="J479" s="6">
        <f>(J476+0.5*J477)/J475</f>
        <v>0.5</v>
      </c>
      <c r="K479" s="80"/>
      <c r="L479" s="132"/>
      <c r="M479" s="132"/>
    </row>
    <row r="480" spans="1:13" ht="13.5" customHeight="1" outlineLevel="2">
      <c r="A480" s="83" t="s">
        <v>575</v>
      </c>
      <c r="B480" s="201" t="s">
        <v>470</v>
      </c>
      <c r="C480" s="48" t="s">
        <v>5</v>
      </c>
      <c r="D480" s="66">
        <f>SUM(D481:D484)</f>
        <v>0</v>
      </c>
      <c r="E480" s="49">
        <f>SUM(E481:E484)</f>
        <v>0</v>
      </c>
      <c r="F480" s="49">
        <f>SUM(F481:F484)</f>
        <v>0</v>
      </c>
      <c r="G480" s="6"/>
      <c r="H480" s="84" t="s">
        <v>471</v>
      </c>
      <c r="I480" s="84"/>
      <c r="J480" s="80" t="s">
        <v>540</v>
      </c>
      <c r="K480" s="80" t="s">
        <v>11</v>
      </c>
      <c r="L480" s="83" t="s">
        <v>656</v>
      </c>
      <c r="M480" s="80">
        <v>833</v>
      </c>
    </row>
    <row r="481" spans="1:13" ht="13.5" customHeight="1" outlineLevel="2">
      <c r="A481" s="83"/>
      <c r="B481" s="201"/>
      <c r="C481" s="48" t="s">
        <v>6</v>
      </c>
      <c r="D481" s="66">
        <v>0</v>
      </c>
      <c r="E481" s="49">
        <v>0</v>
      </c>
      <c r="F481" s="49">
        <v>0</v>
      </c>
      <c r="G481" s="6"/>
      <c r="H481" s="84"/>
      <c r="I481" s="84"/>
      <c r="J481" s="80"/>
      <c r="K481" s="80"/>
      <c r="L481" s="83"/>
      <c r="M481" s="80"/>
    </row>
    <row r="482" spans="1:13" ht="13.5" customHeight="1" outlineLevel="2">
      <c r="A482" s="83"/>
      <c r="B482" s="201"/>
      <c r="C482" s="48" t="s">
        <v>7</v>
      </c>
      <c r="D482" s="66">
        <v>0</v>
      </c>
      <c r="E482" s="49">
        <v>0</v>
      </c>
      <c r="F482" s="49">
        <v>0</v>
      </c>
      <c r="G482" s="6"/>
      <c r="H482" s="84"/>
      <c r="I482" s="84"/>
      <c r="J482" s="80"/>
      <c r="K482" s="80"/>
      <c r="L482" s="83"/>
      <c r="M482" s="80"/>
    </row>
    <row r="483" spans="1:13" ht="13.5" customHeight="1" outlineLevel="2">
      <c r="A483" s="83"/>
      <c r="B483" s="201"/>
      <c r="C483" s="48" t="s">
        <v>8</v>
      </c>
      <c r="D483" s="66">
        <v>0</v>
      </c>
      <c r="E483" s="49">
        <v>0</v>
      </c>
      <c r="F483" s="49">
        <v>0</v>
      </c>
      <c r="G483" s="6"/>
      <c r="H483" s="84"/>
      <c r="I483" s="84"/>
      <c r="J483" s="80"/>
      <c r="K483" s="80"/>
      <c r="L483" s="83"/>
      <c r="M483" s="80"/>
    </row>
    <row r="484" spans="1:13" ht="63" customHeight="1" outlineLevel="2">
      <c r="A484" s="83"/>
      <c r="B484" s="201"/>
      <c r="C484" s="48" t="s">
        <v>9</v>
      </c>
      <c r="D484" s="66">
        <v>0</v>
      </c>
      <c r="E484" s="49">
        <v>0</v>
      </c>
      <c r="F484" s="49">
        <v>0</v>
      </c>
      <c r="G484" s="6"/>
      <c r="H484" s="84"/>
      <c r="I484" s="84"/>
      <c r="J484" s="80"/>
      <c r="K484" s="80"/>
      <c r="L484" s="83"/>
      <c r="M484" s="80"/>
    </row>
    <row r="485" spans="1:13" ht="13.5" customHeight="1" outlineLevel="2">
      <c r="A485" s="83" t="s">
        <v>287</v>
      </c>
      <c r="B485" s="201" t="s">
        <v>468</v>
      </c>
      <c r="C485" s="48" t="s">
        <v>5</v>
      </c>
      <c r="D485" s="66">
        <f>SUM(D486:D489)</f>
        <v>0</v>
      </c>
      <c r="E485" s="49">
        <f>SUM(E486:E489)</f>
        <v>0</v>
      </c>
      <c r="F485" s="49">
        <f>SUM(F486:F489)</f>
        <v>0</v>
      </c>
      <c r="G485" s="6"/>
      <c r="H485" s="84" t="s">
        <v>469</v>
      </c>
      <c r="I485" s="89" t="s">
        <v>576</v>
      </c>
      <c r="J485" s="88" t="s">
        <v>403</v>
      </c>
      <c r="K485" s="80" t="s">
        <v>11</v>
      </c>
      <c r="L485" s="83"/>
      <c r="M485" s="80">
        <v>833</v>
      </c>
    </row>
    <row r="486" spans="1:13" ht="13.5" customHeight="1" outlineLevel="2">
      <c r="A486" s="83"/>
      <c r="B486" s="201"/>
      <c r="C486" s="48" t="s">
        <v>6</v>
      </c>
      <c r="D486" s="66">
        <v>0</v>
      </c>
      <c r="E486" s="49">
        <v>0</v>
      </c>
      <c r="F486" s="49">
        <v>0</v>
      </c>
      <c r="G486" s="6"/>
      <c r="H486" s="84"/>
      <c r="I486" s="89"/>
      <c r="J486" s="88"/>
      <c r="K486" s="80"/>
      <c r="L486" s="83"/>
      <c r="M486" s="80"/>
    </row>
    <row r="487" spans="1:13" ht="13.5" customHeight="1" outlineLevel="2">
      <c r="A487" s="83"/>
      <c r="B487" s="201"/>
      <c r="C487" s="48" t="s">
        <v>7</v>
      </c>
      <c r="D487" s="66">
        <v>0</v>
      </c>
      <c r="E487" s="49">
        <v>0</v>
      </c>
      <c r="F487" s="49">
        <v>0</v>
      </c>
      <c r="G487" s="6"/>
      <c r="H487" s="84"/>
      <c r="I487" s="89"/>
      <c r="J487" s="88"/>
      <c r="K487" s="80"/>
      <c r="L487" s="83"/>
      <c r="M487" s="80"/>
    </row>
    <row r="488" spans="1:13" ht="13.5" customHeight="1" outlineLevel="2">
      <c r="A488" s="83"/>
      <c r="B488" s="201"/>
      <c r="C488" s="48" t="s">
        <v>8</v>
      </c>
      <c r="D488" s="66">
        <v>0</v>
      </c>
      <c r="E488" s="49">
        <v>0</v>
      </c>
      <c r="F488" s="49">
        <v>0</v>
      </c>
      <c r="G488" s="6"/>
      <c r="H488" s="84"/>
      <c r="I488" s="89"/>
      <c r="J488" s="88"/>
      <c r="K488" s="80"/>
      <c r="L488" s="83"/>
      <c r="M488" s="80"/>
    </row>
    <row r="489" spans="1:13" ht="13.5" customHeight="1" outlineLevel="2">
      <c r="A489" s="83"/>
      <c r="B489" s="201"/>
      <c r="C489" s="48" t="s">
        <v>9</v>
      </c>
      <c r="D489" s="66">
        <v>0</v>
      </c>
      <c r="E489" s="49">
        <v>0</v>
      </c>
      <c r="F489" s="49">
        <v>0</v>
      </c>
      <c r="G489" s="6"/>
      <c r="H489" s="84"/>
      <c r="I489" s="89"/>
      <c r="J489" s="88"/>
      <c r="K489" s="80"/>
      <c r="L489" s="83"/>
      <c r="M489" s="80"/>
    </row>
    <row r="490" spans="1:13" ht="13.5" customHeight="1" outlineLevel="2">
      <c r="A490" s="83" t="s">
        <v>121</v>
      </c>
      <c r="B490" s="201" t="s">
        <v>466</v>
      </c>
      <c r="C490" s="48" t="s">
        <v>5</v>
      </c>
      <c r="D490" s="66">
        <f>SUM(D491:D494)</f>
        <v>0</v>
      </c>
      <c r="E490" s="49">
        <f>SUM(E491:E494)</f>
        <v>0</v>
      </c>
      <c r="F490" s="49">
        <f>SUM(F491:F494)</f>
        <v>0</v>
      </c>
      <c r="G490" s="6"/>
      <c r="H490" s="84" t="s">
        <v>467</v>
      </c>
      <c r="I490" s="84"/>
      <c r="J490" s="80" t="s">
        <v>540</v>
      </c>
      <c r="K490" s="80" t="s">
        <v>11</v>
      </c>
      <c r="L490" s="83" t="s">
        <v>656</v>
      </c>
      <c r="M490" s="80">
        <v>833</v>
      </c>
    </row>
    <row r="491" spans="1:13" ht="13.5" customHeight="1" outlineLevel="2">
      <c r="A491" s="83"/>
      <c r="B491" s="201"/>
      <c r="C491" s="48" t="s">
        <v>6</v>
      </c>
      <c r="D491" s="66">
        <v>0</v>
      </c>
      <c r="E491" s="49">
        <v>0</v>
      </c>
      <c r="F491" s="49">
        <v>0</v>
      </c>
      <c r="G491" s="6"/>
      <c r="H491" s="84"/>
      <c r="I491" s="84"/>
      <c r="J491" s="80"/>
      <c r="K491" s="80"/>
      <c r="L491" s="83"/>
      <c r="M491" s="80"/>
    </row>
    <row r="492" spans="1:13" ht="13.5" customHeight="1" outlineLevel="2">
      <c r="A492" s="83"/>
      <c r="B492" s="201"/>
      <c r="C492" s="48" t="s">
        <v>7</v>
      </c>
      <c r="D492" s="66">
        <v>0</v>
      </c>
      <c r="E492" s="49">
        <v>0</v>
      </c>
      <c r="F492" s="49">
        <v>0</v>
      </c>
      <c r="G492" s="6"/>
      <c r="H492" s="84"/>
      <c r="I492" s="84"/>
      <c r="J492" s="80"/>
      <c r="K492" s="80"/>
      <c r="L492" s="83"/>
      <c r="M492" s="80"/>
    </row>
    <row r="493" spans="1:13" ht="13.5" customHeight="1" outlineLevel="2">
      <c r="A493" s="83"/>
      <c r="B493" s="201"/>
      <c r="C493" s="48" t="s">
        <v>8</v>
      </c>
      <c r="D493" s="66">
        <v>0</v>
      </c>
      <c r="E493" s="49">
        <v>0</v>
      </c>
      <c r="F493" s="49">
        <v>0</v>
      </c>
      <c r="G493" s="6"/>
      <c r="H493" s="84"/>
      <c r="I493" s="84"/>
      <c r="J493" s="80"/>
      <c r="K493" s="80"/>
      <c r="L493" s="83"/>
      <c r="M493" s="80"/>
    </row>
    <row r="494" spans="1:13" ht="42" customHeight="1" outlineLevel="2">
      <c r="A494" s="83"/>
      <c r="B494" s="201"/>
      <c r="C494" s="48" t="s">
        <v>9</v>
      </c>
      <c r="D494" s="66">
        <v>0</v>
      </c>
      <c r="E494" s="49">
        <v>0</v>
      </c>
      <c r="F494" s="49">
        <v>0</v>
      </c>
      <c r="G494" s="6"/>
      <c r="H494" s="84"/>
      <c r="I494" s="84"/>
      <c r="J494" s="80"/>
      <c r="K494" s="80"/>
      <c r="L494" s="83"/>
      <c r="M494" s="80"/>
    </row>
    <row r="495" spans="1:13" ht="13.5" customHeight="1" outlineLevel="2">
      <c r="A495" s="83" t="s">
        <v>251</v>
      </c>
      <c r="B495" s="93" t="s">
        <v>114</v>
      </c>
      <c r="C495" s="38" t="s">
        <v>5</v>
      </c>
      <c r="D495" s="20">
        <f>SUM(D496:D499)</f>
        <v>0</v>
      </c>
      <c r="E495" s="20">
        <f>SUM(E496:E499)</f>
        <v>0</v>
      </c>
      <c r="F495" s="20">
        <f>SUM(F496:F499)</f>
        <v>0</v>
      </c>
      <c r="G495" s="6"/>
      <c r="H495" s="84" t="s">
        <v>330</v>
      </c>
      <c r="I495" s="89" t="s">
        <v>577</v>
      </c>
      <c r="J495" s="80" t="s">
        <v>403</v>
      </c>
      <c r="K495" s="80" t="s">
        <v>11</v>
      </c>
      <c r="L495" s="132"/>
      <c r="M495" s="80">
        <v>833</v>
      </c>
    </row>
    <row r="496" spans="1:13" ht="13.5" customHeight="1" outlineLevel="2">
      <c r="A496" s="83"/>
      <c r="B496" s="93"/>
      <c r="C496" s="38" t="s">
        <v>6</v>
      </c>
      <c r="D496" s="20">
        <v>0</v>
      </c>
      <c r="E496" s="20">
        <v>0</v>
      </c>
      <c r="F496" s="20">
        <v>0</v>
      </c>
      <c r="G496" s="6"/>
      <c r="H496" s="84"/>
      <c r="I496" s="89"/>
      <c r="J496" s="80"/>
      <c r="K496" s="80"/>
      <c r="L496" s="132"/>
      <c r="M496" s="80"/>
    </row>
    <row r="497" spans="1:13" ht="13.5" customHeight="1" outlineLevel="2">
      <c r="A497" s="83"/>
      <c r="B497" s="93"/>
      <c r="C497" s="38" t="s">
        <v>7</v>
      </c>
      <c r="D497" s="20">
        <v>0</v>
      </c>
      <c r="E497" s="20">
        <v>0</v>
      </c>
      <c r="F497" s="20">
        <v>0</v>
      </c>
      <c r="G497" s="6"/>
      <c r="H497" s="84"/>
      <c r="I497" s="89"/>
      <c r="J497" s="80"/>
      <c r="K497" s="80"/>
      <c r="L497" s="132"/>
      <c r="M497" s="80"/>
    </row>
    <row r="498" spans="1:13" ht="13.5" customHeight="1" outlineLevel="2">
      <c r="A498" s="83"/>
      <c r="B498" s="93"/>
      <c r="C498" s="38" t="s">
        <v>8</v>
      </c>
      <c r="D498" s="20">
        <v>0</v>
      </c>
      <c r="E498" s="20">
        <v>0</v>
      </c>
      <c r="F498" s="20">
        <v>0</v>
      </c>
      <c r="G498" s="6"/>
      <c r="H498" s="84"/>
      <c r="I498" s="89"/>
      <c r="J498" s="80"/>
      <c r="K498" s="80"/>
      <c r="L498" s="132"/>
      <c r="M498" s="80"/>
    </row>
    <row r="499" spans="1:13" ht="63.75" customHeight="1" outlineLevel="2">
      <c r="A499" s="83"/>
      <c r="B499" s="93"/>
      <c r="C499" s="38" t="s">
        <v>9</v>
      </c>
      <c r="D499" s="20">
        <v>0</v>
      </c>
      <c r="E499" s="20">
        <v>0</v>
      </c>
      <c r="F499" s="20">
        <v>0</v>
      </c>
      <c r="G499" s="6"/>
      <c r="H499" s="84"/>
      <c r="I499" s="89"/>
      <c r="J499" s="80"/>
      <c r="K499" s="80"/>
      <c r="L499" s="132"/>
      <c r="M499" s="80"/>
    </row>
    <row r="500" spans="1:13" ht="13.5" customHeight="1" outlineLevel="2">
      <c r="A500" s="83" t="s">
        <v>252</v>
      </c>
      <c r="B500" s="93" t="s">
        <v>115</v>
      </c>
      <c r="C500" s="38" t="s">
        <v>5</v>
      </c>
      <c r="D500" s="66">
        <f>SUM(D501:D504)</f>
        <v>0</v>
      </c>
      <c r="E500" s="41">
        <f>SUM(E501:E504)</f>
        <v>0</v>
      </c>
      <c r="F500" s="41">
        <f>SUM(F501:F504)</f>
        <v>0</v>
      </c>
      <c r="G500" s="6"/>
      <c r="H500" s="84" t="s">
        <v>116</v>
      </c>
      <c r="I500" s="89" t="s">
        <v>578</v>
      </c>
      <c r="J500" s="80" t="s">
        <v>538</v>
      </c>
      <c r="K500" s="80" t="s">
        <v>11</v>
      </c>
      <c r="L500" s="82" t="s">
        <v>569</v>
      </c>
      <c r="M500" s="80">
        <v>833</v>
      </c>
    </row>
    <row r="501" spans="1:13" ht="13.5" customHeight="1" outlineLevel="2">
      <c r="A501" s="83"/>
      <c r="B501" s="93"/>
      <c r="C501" s="38" t="s">
        <v>6</v>
      </c>
      <c r="D501" s="66">
        <v>0</v>
      </c>
      <c r="E501" s="41">
        <v>0</v>
      </c>
      <c r="F501" s="41">
        <v>0</v>
      </c>
      <c r="G501" s="6"/>
      <c r="H501" s="84"/>
      <c r="I501" s="89"/>
      <c r="J501" s="80"/>
      <c r="K501" s="80"/>
      <c r="L501" s="82"/>
      <c r="M501" s="80"/>
    </row>
    <row r="502" spans="1:13" ht="13.5" customHeight="1" outlineLevel="2">
      <c r="A502" s="83"/>
      <c r="B502" s="93"/>
      <c r="C502" s="38" t="s">
        <v>7</v>
      </c>
      <c r="D502" s="66">
        <v>0</v>
      </c>
      <c r="E502" s="41">
        <v>0</v>
      </c>
      <c r="F502" s="41">
        <v>0</v>
      </c>
      <c r="G502" s="6"/>
      <c r="H502" s="84"/>
      <c r="I502" s="89"/>
      <c r="J502" s="80"/>
      <c r="K502" s="80"/>
      <c r="L502" s="82"/>
      <c r="M502" s="80"/>
    </row>
    <row r="503" spans="1:13" ht="13.5" customHeight="1" outlineLevel="2">
      <c r="A503" s="83"/>
      <c r="B503" s="93"/>
      <c r="C503" s="38" t="s">
        <v>8</v>
      </c>
      <c r="D503" s="66">
        <v>0</v>
      </c>
      <c r="E503" s="41">
        <v>0</v>
      </c>
      <c r="F503" s="41">
        <v>0</v>
      </c>
      <c r="G503" s="6"/>
      <c r="H503" s="84"/>
      <c r="I503" s="89"/>
      <c r="J503" s="80"/>
      <c r="K503" s="80"/>
      <c r="L503" s="82"/>
      <c r="M503" s="80"/>
    </row>
    <row r="504" spans="1:13" ht="13.5" customHeight="1" outlineLevel="2">
      <c r="A504" s="83"/>
      <c r="B504" s="93"/>
      <c r="C504" s="38" t="s">
        <v>9</v>
      </c>
      <c r="D504" s="66">
        <v>0</v>
      </c>
      <c r="E504" s="41">
        <v>0</v>
      </c>
      <c r="F504" s="41">
        <v>0</v>
      </c>
      <c r="G504" s="6"/>
      <c r="H504" s="84"/>
      <c r="I504" s="89"/>
      <c r="J504" s="80"/>
      <c r="K504" s="80"/>
      <c r="L504" s="82"/>
      <c r="M504" s="80"/>
    </row>
    <row r="505" spans="1:13" ht="13.5" customHeight="1" outlineLevel="1">
      <c r="A505" s="83" t="s">
        <v>125</v>
      </c>
      <c r="B505" s="93" t="s">
        <v>117</v>
      </c>
      <c r="C505" s="38" t="s">
        <v>5</v>
      </c>
      <c r="D505" s="20">
        <f>D506+D507+D508+D509</f>
        <v>4200</v>
      </c>
      <c r="E505" s="20">
        <f>E506+E507+E508+E509</f>
        <v>4000</v>
      </c>
      <c r="F505" s="20">
        <f>F506+F507+F508+F509</f>
        <v>4000</v>
      </c>
      <c r="G505" s="21">
        <f>F505/D505</f>
        <v>0.95238095238095233</v>
      </c>
      <c r="H505" s="93"/>
      <c r="I505" s="37" t="s">
        <v>305</v>
      </c>
      <c r="J505" s="38">
        <f>J506+J507+J508</f>
        <v>3</v>
      </c>
      <c r="K505" s="80" t="s">
        <v>11</v>
      </c>
      <c r="L505" s="132"/>
      <c r="M505" s="132"/>
    </row>
    <row r="506" spans="1:13" ht="13.5" customHeight="1" outlineLevel="1">
      <c r="A506" s="83"/>
      <c r="B506" s="93"/>
      <c r="C506" s="38" t="s">
        <v>6</v>
      </c>
      <c r="D506" s="20">
        <f>D516+D521+D511</f>
        <v>4200</v>
      </c>
      <c r="E506" s="20">
        <f>E516+E521+E511</f>
        <v>4000</v>
      </c>
      <c r="F506" s="20">
        <f>F516+F521+F511</f>
        <v>4000</v>
      </c>
      <c r="G506" s="21">
        <f>F506/D506</f>
        <v>0.95238095238095233</v>
      </c>
      <c r="H506" s="93"/>
      <c r="I506" s="37" t="s">
        <v>306</v>
      </c>
      <c r="J506" s="38">
        <v>1</v>
      </c>
      <c r="K506" s="80"/>
      <c r="L506" s="132"/>
      <c r="M506" s="132"/>
    </row>
    <row r="507" spans="1:13" ht="13.5" customHeight="1" outlineLevel="1">
      <c r="A507" s="83"/>
      <c r="B507" s="93"/>
      <c r="C507" s="38" t="s">
        <v>7</v>
      </c>
      <c r="D507" s="20">
        <f t="shared" ref="D507:F509" si="81">D517+D522+D512</f>
        <v>0</v>
      </c>
      <c r="E507" s="20">
        <f t="shared" si="81"/>
        <v>0</v>
      </c>
      <c r="F507" s="20">
        <f t="shared" si="81"/>
        <v>0</v>
      </c>
      <c r="G507" s="21"/>
      <c r="H507" s="93"/>
      <c r="I507" s="37" t="s">
        <v>307</v>
      </c>
      <c r="J507" s="38">
        <v>1</v>
      </c>
      <c r="K507" s="80"/>
      <c r="L507" s="132"/>
      <c r="M507" s="132"/>
    </row>
    <row r="508" spans="1:13" ht="13.5" customHeight="1" outlineLevel="1">
      <c r="A508" s="83"/>
      <c r="B508" s="93"/>
      <c r="C508" s="38" t="s">
        <v>8</v>
      </c>
      <c r="D508" s="20">
        <f t="shared" si="81"/>
        <v>0</v>
      </c>
      <c r="E508" s="20">
        <f t="shared" si="81"/>
        <v>0</v>
      </c>
      <c r="F508" s="20">
        <f t="shared" si="81"/>
        <v>0</v>
      </c>
      <c r="G508" s="21"/>
      <c r="H508" s="93"/>
      <c r="I508" s="37" t="s">
        <v>308</v>
      </c>
      <c r="J508" s="38">
        <v>1</v>
      </c>
      <c r="K508" s="80"/>
      <c r="L508" s="132"/>
      <c r="M508" s="132"/>
    </row>
    <row r="509" spans="1:13" ht="16.5" customHeight="1" outlineLevel="1">
      <c r="A509" s="83"/>
      <c r="B509" s="93"/>
      <c r="C509" s="38" t="s">
        <v>9</v>
      </c>
      <c r="D509" s="20">
        <f t="shared" si="81"/>
        <v>0</v>
      </c>
      <c r="E509" s="20">
        <f t="shared" si="81"/>
        <v>0</v>
      </c>
      <c r="F509" s="20">
        <f t="shared" si="81"/>
        <v>0</v>
      </c>
      <c r="G509" s="21"/>
      <c r="H509" s="93"/>
      <c r="I509" s="37" t="s">
        <v>309</v>
      </c>
      <c r="J509" s="6">
        <f>(J506+0.5*J507)/J505</f>
        <v>0.5</v>
      </c>
      <c r="K509" s="80"/>
      <c r="L509" s="132"/>
      <c r="M509" s="132"/>
    </row>
    <row r="510" spans="1:13" ht="16.5" customHeight="1" outlineLevel="2">
      <c r="A510" s="83" t="s">
        <v>126</v>
      </c>
      <c r="B510" s="93" t="s">
        <v>332</v>
      </c>
      <c r="C510" s="38" t="s">
        <v>5</v>
      </c>
      <c r="D510" s="20">
        <f>SUM(D511:D514)</f>
        <v>4000</v>
      </c>
      <c r="E510" s="20">
        <f>SUM(E511:E514)</f>
        <v>4000</v>
      </c>
      <c r="F510" s="20">
        <f>SUM(F511:F514)</f>
        <v>4000</v>
      </c>
      <c r="G510" s="6">
        <f>F510/D510</f>
        <v>1</v>
      </c>
      <c r="H510" s="84" t="s">
        <v>394</v>
      </c>
      <c r="I510" s="89" t="s">
        <v>579</v>
      </c>
      <c r="J510" s="88" t="s">
        <v>403</v>
      </c>
      <c r="K510" s="80" t="s">
        <v>11</v>
      </c>
      <c r="L510" s="80"/>
      <c r="M510" s="80">
        <v>833</v>
      </c>
    </row>
    <row r="511" spans="1:13" ht="16.5" customHeight="1" outlineLevel="2">
      <c r="A511" s="83"/>
      <c r="B511" s="93"/>
      <c r="C511" s="38" t="s">
        <v>6</v>
      </c>
      <c r="D511" s="20">
        <v>4000</v>
      </c>
      <c r="E511" s="20">
        <v>4000</v>
      </c>
      <c r="F511" s="20">
        <v>4000</v>
      </c>
      <c r="G511" s="6">
        <f>F511/D511</f>
        <v>1</v>
      </c>
      <c r="H511" s="84"/>
      <c r="I511" s="89"/>
      <c r="J511" s="88"/>
      <c r="K511" s="80"/>
      <c r="L511" s="80"/>
      <c r="M511" s="80"/>
    </row>
    <row r="512" spans="1:13" ht="16.5" customHeight="1" outlineLevel="2">
      <c r="A512" s="83"/>
      <c r="B512" s="93"/>
      <c r="C512" s="38" t="s">
        <v>7</v>
      </c>
      <c r="D512" s="20">
        <v>0</v>
      </c>
      <c r="E512" s="20">
        <v>0</v>
      </c>
      <c r="F512" s="20">
        <v>0</v>
      </c>
      <c r="G512" s="6"/>
      <c r="H512" s="84"/>
      <c r="I512" s="89"/>
      <c r="J512" s="88"/>
      <c r="K512" s="80"/>
      <c r="L512" s="80"/>
      <c r="M512" s="80"/>
    </row>
    <row r="513" spans="1:13" ht="16.5" customHeight="1" outlineLevel="2">
      <c r="A513" s="83"/>
      <c r="B513" s="93"/>
      <c r="C513" s="38" t="s">
        <v>8</v>
      </c>
      <c r="D513" s="20">
        <v>0</v>
      </c>
      <c r="E513" s="20">
        <v>0</v>
      </c>
      <c r="F513" s="20">
        <v>0</v>
      </c>
      <c r="G513" s="6"/>
      <c r="H513" s="84"/>
      <c r="I513" s="89"/>
      <c r="J513" s="88"/>
      <c r="K513" s="80"/>
      <c r="L513" s="80"/>
      <c r="M513" s="80"/>
    </row>
    <row r="514" spans="1:13" ht="90" customHeight="1" outlineLevel="2">
      <c r="A514" s="83"/>
      <c r="B514" s="93"/>
      <c r="C514" s="38" t="s">
        <v>9</v>
      </c>
      <c r="D514" s="20">
        <v>0</v>
      </c>
      <c r="E514" s="20">
        <v>0</v>
      </c>
      <c r="F514" s="20">
        <v>0</v>
      </c>
      <c r="G514" s="6"/>
      <c r="H514" s="84"/>
      <c r="I514" s="89"/>
      <c r="J514" s="88"/>
      <c r="K514" s="80"/>
      <c r="L514" s="80"/>
      <c r="M514" s="80"/>
    </row>
    <row r="515" spans="1:13" ht="13.5" customHeight="1" outlineLevel="2">
      <c r="A515" s="83" t="s">
        <v>253</v>
      </c>
      <c r="B515" s="93" t="s">
        <v>118</v>
      </c>
      <c r="C515" s="38" t="s">
        <v>5</v>
      </c>
      <c r="D515" s="20">
        <f>SUM(D516:D519)</f>
        <v>200</v>
      </c>
      <c r="E515" s="20">
        <f>SUM(E516:E519)</f>
        <v>0</v>
      </c>
      <c r="F515" s="20">
        <f>SUM(F516:F519)</f>
        <v>0</v>
      </c>
      <c r="G515" s="6">
        <f>F515/D515</f>
        <v>0</v>
      </c>
      <c r="H515" s="84" t="s">
        <v>119</v>
      </c>
      <c r="I515" s="84"/>
      <c r="J515" s="80" t="s">
        <v>540</v>
      </c>
      <c r="K515" s="80" t="s">
        <v>11</v>
      </c>
      <c r="L515" s="95" t="s">
        <v>541</v>
      </c>
      <c r="M515" s="80">
        <v>833</v>
      </c>
    </row>
    <row r="516" spans="1:13" ht="13.5" customHeight="1" outlineLevel="2">
      <c r="A516" s="83"/>
      <c r="B516" s="93"/>
      <c r="C516" s="38" t="s">
        <v>6</v>
      </c>
      <c r="D516" s="20">
        <v>200</v>
      </c>
      <c r="E516" s="20"/>
      <c r="F516" s="20"/>
      <c r="G516" s="6">
        <f>F516/D516</f>
        <v>0</v>
      </c>
      <c r="H516" s="84"/>
      <c r="I516" s="84"/>
      <c r="J516" s="80"/>
      <c r="K516" s="80"/>
      <c r="L516" s="96"/>
      <c r="M516" s="80"/>
    </row>
    <row r="517" spans="1:13" ht="13.5" customHeight="1" outlineLevel="2">
      <c r="A517" s="83"/>
      <c r="B517" s="93"/>
      <c r="C517" s="38" t="s">
        <v>7</v>
      </c>
      <c r="D517" s="20">
        <v>0</v>
      </c>
      <c r="E517" s="20">
        <v>0</v>
      </c>
      <c r="F517" s="20">
        <v>0</v>
      </c>
      <c r="G517" s="6"/>
      <c r="H517" s="84"/>
      <c r="I517" s="84"/>
      <c r="J517" s="80"/>
      <c r="K517" s="80"/>
      <c r="L517" s="96"/>
      <c r="M517" s="80"/>
    </row>
    <row r="518" spans="1:13" ht="13.5" customHeight="1" outlineLevel="2">
      <c r="A518" s="83"/>
      <c r="B518" s="93"/>
      <c r="C518" s="38" t="s">
        <v>8</v>
      </c>
      <c r="D518" s="20">
        <v>0</v>
      </c>
      <c r="E518" s="20">
        <v>0</v>
      </c>
      <c r="F518" s="20">
        <v>0</v>
      </c>
      <c r="G518" s="6"/>
      <c r="H518" s="84"/>
      <c r="I518" s="84"/>
      <c r="J518" s="80"/>
      <c r="K518" s="80"/>
      <c r="L518" s="96"/>
      <c r="M518" s="80"/>
    </row>
    <row r="519" spans="1:13" ht="15" customHeight="1" outlineLevel="2">
      <c r="A519" s="83"/>
      <c r="B519" s="93"/>
      <c r="C519" s="38" t="s">
        <v>9</v>
      </c>
      <c r="D519" s="20">
        <v>0</v>
      </c>
      <c r="E519" s="20">
        <v>0</v>
      </c>
      <c r="F519" s="20">
        <v>0</v>
      </c>
      <c r="G519" s="6"/>
      <c r="H519" s="84"/>
      <c r="I519" s="84"/>
      <c r="J519" s="80"/>
      <c r="K519" s="80"/>
      <c r="L519" s="97"/>
      <c r="M519" s="80"/>
    </row>
    <row r="520" spans="1:13" ht="13.5" customHeight="1" outlineLevel="2">
      <c r="A520" s="83" t="s">
        <v>254</v>
      </c>
      <c r="B520" s="93" t="s">
        <v>120</v>
      </c>
      <c r="C520" s="38" t="s">
        <v>5</v>
      </c>
      <c r="D520" s="66">
        <f>SUM(D521:D524)</f>
        <v>0</v>
      </c>
      <c r="E520" s="41">
        <f>SUM(E521:E524)</f>
        <v>0</v>
      </c>
      <c r="F520" s="41">
        <f>SUM(F521:F524)</f>
        <v>0</v>
      </c>
      <c r="G520" s="6"/>
      <c r="H520" s="84" t="s">
        <v>116</v>
      </c>
      <c r="I520" s="89" t="s">
        <v>580</v>
      </c>
      <c r="J520" s="80" t="s">
        <v>538</v>
      </c>
      <c r="K520" s="80" t="s">
        <v>11</v>
      </c>
      <c r="L520" s="82" t="s">
        <v>569</v>
      </c>
      <c r="M520" s="80">
        <v>833</v>
      </c>
    </row>
    <row r="521" spans="1:13" ht="13.5" customHeight="1" outlineLevel="2">
      <c r="A521" s="83"/>
      <c r="B521" s="93"/>
      <c r="C521" s="38" t="s">
        <v>6</v>
      </c>
      <c r="D521" s="66">
        <v>0</v>
      </c>
      <c r="E521" s="41">
        <v>0</v>
      </c>
      <c r="F521" s="41">
        <v>0</v>
      </c>
      <c r="G521" s="6"/>
      <c r="H521" s="84"/>
      <c r="I521" s="89"/>
      <c r="J521" s="80"/>
      <c r="K521" s="80"/>
      <c r="L521" s="82"/>
      <c r="M521" s="80"/>
    </row>
    <row r="522" spans="1:13" ht="13.5" customHeight="1" outlineLevel="2">
      <c r="A522" s="83"/>
      <c r="B522" s="93"/>
      <c r="C522" s="38" t="s">
        <v>7</v>
      </c>
      <c r="D522" s="66">
        <v>0</v>
      </c>
      <c r="E522" s="41">
        <v>0</v>
      </c>
      <c r="F522" s="41">
        <v>0</v>
      </c>
      <c r="G522" s="6"/>
      <c r="H522" s="84"/>
      <c r="I522" s="89"/>
      <c r="J522" s="80"/>
      <c r="K522" s="80"/>
      <c r="L522" s="82"/>
      <c r="M522" s="80"/>
    </row>
    <row r="523" spans="1:13" ht="13.5" customHeight="1" outlineLevel="2">
      <c r="A523" s="83"/>
      <c r="B523" s="93"/>
      <c r="C523" s="38" t="s">
        <v>8</v>
      </c>
      <c r="D523" s="66">
        <v>0</v>
      </c>
      <c r="E523" s="41">
        <v>0</v>
      </c>
      <c r="F523" s="41">
        <v>0</v>
      </c>
      <c r="G523" s="6"/>
      <c r="H523" s="84"/>
      <c r="I523" s="89"/>
      <c r="J523" s="80"/>
      <c r="K523" s="80"/>
      <c r="L523" s="82"/>
      <c r="M523" s="80"/>
    </row>
    <row r="524" spans="1:13" ht="13.5" customHeight="1" outlineLevel="2">
      <c r="A524" s="83"/>
      <c r="B524" s="93"/>
      <c r="C524" s="38" t="s">
        <v>9</v>
      </c>
      <c r="D524" s="66">
        <v>0</v>
      </c>
      <c r="E524" s="41">
        <v>0</v>
      </c>
      <c r="F524" s="41">
        <v>0</v>
      </c>
      <c r="G524" s="6"/>
      <c r="H524" s="84"/>
      <c r="I524" s="89"/>
      <c r="J524" s="80"/>
      <c r="K524" s="80"/>
      <c r="L524" s="82"/>
      <c r="M524" s="80"/>
    </row>
    <row r="525" spans="1:13" ht="15" customHeight="1" outlineLevel="1">
      <c r="A525" s="83" t="s">
        <v>255</v>
      </c>
      <c r="B525" s="93" t="s">
        <v>122</v>
      </c>
      <c r="C525" s="38" t="s">
        <v>5</v>
      </c>
      <c r="D525" s="20">
        <f>D526+D527+D528+D529</f>
        <v>19346</v>
      </c>
      <c r="E525" s="20">
        <f t="shared" ref="E525:F525" si="82">E526+E527+E528+E529</f>
        <v>1036</v>
      </c>
      <c r="F525" s="20">
        <f t="shared" si="82"/>
        <v>1036</v>
      </c>
      <c r="G525" s="6">
        <f>F525/D525</f>
        <v>5.3551121678900034E-2</v>
      </c>
      <c r="H525" s="93"/>
      <c r="I525" s="37" t="s">
        <v>305</v>
      </c>
      <c r="J525" s="38">
        <f>J526+J527+J528</f>
        <v>2</v>
      </c>
      <c r="K525" s="95" t="s">
        <v>465</v>
      </c>
      <c r="L525" s="194"/>
      <c r="M525" s="194"/>
    </row>
    <row r="526" spans="1:13" ht="15" customHeight="1" outlineLevel="1">
      <c r="A526" s="83"/>
      <c r="B526" s="93"/>
      <c r="C526" s="38" t="s">
        <v>6</v>
      </c>
      <c r="D526" s="20">
        <f>D531+D536</f>
        <v>3501</v>
      </c>
      <c r="E526" s="20">
        <f t="shared" ref="E526:F526" si="83">E531+E536</f>
        <v>0</v>
      </c>
      <c r="F526" s="20">
        <f t="shared" si="83"/>
        <v>0</v>
      </c>
      <c r="G526" s="6">
        <f>F526/D526</f>
        <v>0</v>
      </c>
      <c r="H526" s="93"/>
      <c r="I526" s="37" t="s">
        <v>306</v>
      </c>
      <c r="J526" s="38">
        <v>0</v>
      </c>
      <c r="K526" s="96"/>
      <c r="L526" s="194"/>
      <c r="M526" s="194"/>
    </row>
    <row r="527" spans="1:13" ht="15" customHeight="1" outlineLevel="1">
      <c r="A527" s="83"/>
      <c r="B527" s="93"/>
      <c r="C527" s="38" t="s">
        <v>7</v>
      </c>
      <c r="D527" s="20">
        <f t="shared" ref="D527:F529" si="84">D532+D537</f>
        <v>0</v>
      </c>
      <c r="E527" s="20">
        <f t="shared" si="84"/>
        <v>0</v>
      </c>
      <c r="F527" s="20">
        <f t="shared" si="84"/>
        <v>0</v>
      </c>
      <c r="G527" s="6"/>
      <c r="H527" s="93"/>
      <c r="I527" s="37" t="s">
        <v>307</v>
      </c>
      <c r="J527" s="38">
        <v>1</v>
      </c>
      <c r="K527" s="96"/>
      <c r="L527" s="194"/>
      <c r="M527" s="194"/>
    </row>
    <row r="528" spans="1:13" ht="15" customHeight="1" outlineLevel="1">
      <c r="A528" s="83"/>
      <c r="B528" s="93"/>
      <c r="C528" s="38" t="s">
        <v>8</v>
      </c>
      <c r="D528" s="20">
        <f t="shared" si="84"/>
        <v>3501</v>
      </c>
      <c r="E528" s="20">
        <f t="shared" si="84"/>
        <v>0</v>
      </c>
      <c r="F528" s="20">
        <f t="shared" si="84"/>
        <v>0</v>
      </c>
      <c r="G528" s="6">
        <f>F528/D528</f>
        <v>0</v>
      </c>
      <c r="H528" s="93"/>
      <c r="I528" s="37" t="s">
        <v>308</v>
      </c>
      <c r="J528" s="38">
        <v>1</v>
      </c>
      <c r="K528" s="96"/>
      <c r="L528" s="194"/>
      <c r="M528" s="194"/>
    </row>
    <row r="529" spans="1:16372" ht="21" customHeight="1" outlineLevel="1">
      <c r="A529" s="83"/>
      <c r="B529" s="93"/>
      <c r="C529" s="38" t="s">
        <v>9</v>
      </c>
      <c r="D529" s="20">
        <f t="shared" si="84"/>
        <v>12344</v>
      </c>
      <c r="E529" s="20">
        <f t="shared" si="84"/>
        <v>1036</v>
      </c>
      <c r="F529" s="20">
        <f t="shared" si="84"/>
        <v>1036</v>
      </c>
      <c r="G529" s="6">
        <f>F529/D529</f>
        <v>8.3927414128321456E-2</v>
      </c>
      <c r="H529" s="93"/>
      <c r="I529" s="37" t="s">
        <v>309</v>
      </c>
      <c r="J529" s="6">
        <f>(J526+0.5*J527)/J525</f>
        <v>0.25</v>
      </c>
      <c r="K529" s="97"/>
      <c r="L529" s="194"/>
      <c r="M529" s="194"/>
    </row>
    <row r="530" spans="1:16372" ht="15.75" customHeight="1" outlineLevel="2">
      <c r="A530" s="83" t="s">
        <v>331</v>
      </c>
      <c r="B530" s="93" t="s">
        <v>123</v>
      </c>
      <c r="C530" s="48" t="s">
        <v>5</v>
      </c>
      <c r="D530" s="66">
        <f>SUM(E530:G530)</f>
        <v>0</v>
      </c>
      <c r="E530" s="41">
        <v>0</v>
      </c>
      <c r="F530" s="41">
        <v>0</v>
      </c>
      <c r="G530" s="6"/>
      <c r="H530" s="84" t="s">
        <v>124</v>
      </c>
      <c r="I530" s="84" t="s">
        <v>672</v>
      </c>
      <c r="J530" s="88" t="s">
        <v>538</v>
      </c>
      <c r="K530" s="82" t="s">
        <v>11</v>
      </c>
      <c r="L530" s="82" t="s">
        <v>569</v>
      </c>
      <c r="M530" s="82">
        <v>833</v>
      </c>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22"/>
      <c r="BS530" s="22"/>
      <c r="BT530" s="22"/>
      <c r="BU530" s="22"/>
      <c r="BV530" s="22"/>
      <c r="BW530" s="22"/>
      <c r="BX530" s="22"/>
      <c r="BY530" s="22"/>
      <c r="BZ530" s="22"/>
      <c r="CA530" s="22"/>
      <c r="CB530" s="22"/>
      <c r="CC530" s="22"/>
      <c r="CD530" s="22"/>
      <c r="CE530" s="22"/>
      <c r="CF530" s="22"/>
      <c r="CG530" s="22"/>
      <c r="CH530" s="22"/>
      <c r="CI530" s="22"/>
      <c r="CJ530" s="22"/>
      <c r="CK530" s="22"/>
      <c r="CL530" s="22"/>
      <c r="CM530" s="22"/>
      <c r="CN530" s="22"/>
      <c r="CO530" s="22"/>
      <c r="CP530" s="22"/>
      <c r="CQ530" s="22"/>
      <c r="CR530" s="22"/>
      <c r="CS530" s="22"/>
      <c r="CT530" s="22"/>
      <c r="CU530" s="22"/>
      <c r="CV530" s="22"/>
      <c r="CW530" s="22"/>
      <c r="CX530" s="22"/>
      <c r="CY530" s="22"/>
      <c r="CZ530" s="22"/>
      <c r="DA530" s="22"/>
      <c r="DB530" s="22"/>
      <c r="DC530" s="22"/>
      <c r="DD530" s="22"/>
      <c r="DE530" s="22"/>
      <c r="DF530" s="22"/>
      <c r="DG530" s="22"/>
      <c r="DH530" s="22"/>
      <c r="DI530" s="22"/>
      <c r="DJ530" s="22"/>
      <c r="DK530" s="22"/>
      <c r="DL530" s="22"/>
      <c r="DM530" s="22"/>
      <c r="DN530" s="22"/>
      <c r="DO530" s="22"/>
      <c r="DP530" s="22"/>
      <c r="DQ530" s="22"/>
      <c r="DR530" s="22"/>
      <c r="DS530" s="22"/>
      <c r="DT530" s="22"/>
      <c r="DU530" s="22"/>
      <c r="DV530" s="22"/>
      <c r="DW530" s="22"/>
      <c r="DX530" s="22"/>
      <c r="DY530" s="22"/>
      <c r="DZ530" s="22"/>
      <c r="EA530" s="22"/>
      <c r="EB530" s="22"/>
      <c r="EC530" s="22"/>
      <c r="ED530" s="22"/>
      <c r="EE530" s="22"/>
      <c r="EF530" s="22"/>
      <c r="EG530" s="22"/>
      <c r="EH530" s="22"/>
      <c r="EI530" s="22"/>
      <c r="EJ530" s="22"/>
      <c r="EK530" s="22"/>
      <c r="EL530" s="22"/>
      <c r="EM530" s="22"/>
      <c r="EN530" s="22"/>
      <c r="EO530" s="22"/>
      <c r="EP530" s="22"/>
      <c r="EQ530" s="22"/>
      <c r="ER530" s="22"/>
      <c r="ES530" s="22"/>
      <c r="ET530" s="22"/>
      <c r="EU530" s="22"/>
      <c r="EV530" s="22"/>
      <c r="EW530" s="22"/>
      <c r="EX530" s="22"/>
      <c r="EY530" s="22"/>
      <c r="EZ530" s="22"/>
      <c r="FA530" s="22"/>
      <c r="FB530" s="22"/>
      <c r="FC530" s="22"/>
      <c r="FD530" s="22"/>
      <c r="FE530" s="22"/>
      <c r="FF530" s="22"/>
      <c r="FG530" s="22"/>
      <c r="FH530" s="22"/>
      <c r="FI530" s="22"/>
      <c r="FJ530" s="22"/>
      <c r="FK530" s="22"/>
      <c r="FL530" s="22"/>
      <c r="FM530" s="22"/>
      <c r="FN530" s="22"/>
      <c r="FO530" s="22"/>
      <c r="FP530" s="22"/>
      <c r="FQ530" s="22"/>
      <c r="FR530" s="22"/>
      <c r="FS530" s="22"/>
      <c r="FT530" s="22"/>
      <c r="FU530" s="22"/>
      <c r="FV530" s="22"/>
      <c r="FW530" s="22"/>
      <c r="FX530" s="22"/>
      <c r="FY530" s="22"/>
      <c r="FZ530" s="22"/>
      <c r="GA530" s="22"/>
      <c r="GB530" s="22"/>
      <c r="GC530" s="22"/>
      <c r="GD530" s="22"/>
      <c r="GE530" s="22"/>
      <c r="GF530" s="22"/>
      <c r="GG530" s="22"/>
      <c r="GH530" s="22"/>
      <c r="GI530" s="22"/>
      <c r="GJ530" s="22"/>
      <c r="GK530" s="22"/>
      <c r="GL530" s="22"/>
      <c r="GM530" s="22"/>
      <c r="GN530" s="22"/>
      <c r="GO530" s="22"/>
      <c r="GP530" s="22"/>
      <c r="GQ530" s="22"/>
      <c r="GR530" s="22"/>
      <c r="GS530" s="22"/>
      <c r="GT530" s="22"/>
      <c r="GU530" s="22"/>
      <c r="GV530" s="22"/>
      <c r="GW530" s="22"/>
      <c r="GX530" s="22"/>
      <c r="GY530" s="22"/>
      <c r="GZ530" s="22"/>
      <c r="HA530" s="22"/>
      <c r="HB530" s="22"/>
      <c r="HC530" s="22"/>
      <c r="HD530" s="22"/>
      <c r="HE530" s="22"/>
      <c r="HF530" s="22"/>
      <c r="HG530" s="22"/>
      <c r="HH530" s="22"/>
      <c r="HI530" s="22"/>
      <c r="HJ530" s="22"/>
      <c r="HK530" s="22"/>
      <c r="HL530" s="22"/>
      <c r="HM530" s="22"/>
      <c r="HN530" s="22"/>
      <c r="HO530" s="22"/>
      <c r="HP530" s="22"/>
      <c r="HQ530" s="22"/>
      <c r="HR530" s="22"/>
      <c r="HS530" s="22"/>
      <c r="HT530" s="22"/>
      <c r="HU530" s="22"/>
      <c r="HV530" s="22"/>
      <c r="HW530" s="22"/>
      <c r="HX530" s="22"/>
      <c r="HY530" s="22"/>
      <c r="HZ530" s="22"/>
      <c r="IA530" s="22"/>
      <c r="IB530" s="22"/>
      <c r="IC530" s="22"/>
      <c r="ID530" s="22"/>
      <c r="IE530" s="22"/>
      <c r="IF530" s="22"/>
      <c r="IG530" s="22"/>
      <c r="IH530" s="22"/>
      <c r="II530" s="22"/>
      <c r="IJ530" s="22"/>
      <c r="IK530" s="22"/>
      <c r="IL530" s="22"/>
      <c r="IM530" s="22"/>
      <c r="IN530" s="22"/>
      <c r="IO530" s="22"/>
      <c r="IP530" s="22"/>
      <c r="IQ530" s="22"/>
      <c r="IR530" s="22"/>
      <c r="IS530" s="22"/>
      <c r="IT530" s="22"/>
      <c r="IU530" s="22"/>
      <c r="IV530" s="22"/>
      <c r="IW530" s="22"/>
      <c r="IX530" s="22"/>
      <c r="IY530" s="22"/>
      <c r="IZ530" s="22"/>
      <c r="JA530" s="22"/>
      <c r="JB530" s="22"/>
      <c r="JC530" s="22"/>
      <c r="JD530" s="22"/>
      <c r="JE530" s="22"/>
      <c r="JF530" s="22"/>
      <c r="JG530" s="22"/>
      <c r="JH530" s="22"/>
      <c r="JI530" s="22"/>
      <c r="JJ530" s="22"/>
      <c r="JK530" s="22"/>
      <c r="JL530" s="22"/>
      <c r="JM530" s="22"/>
      <c r="JN530" s="22"/>
      <c r="JO530" s="22"/>
      <c r="JP530" s="22"/>
      <c r="JQ530" s="22"/>
      <c r="JR530" s="22"/>
      <c r="JS530" s="22"/>
      <c r="JT530" s="22"/>
      <c r="JU530" s="22"/>
      <c r="JV530" s="22"/>
      <c r="JW530" s="22"/>
      <c r="JX530" s="22"/>
      <c r="JY530" s="22"/>
      <c r="JZ530" s="22"/>
      <c r="KA530" s="22"/>
      <c r="KB530" s="22"/>
      <c r="KC530" s="22"/>
      <c r="KD530" s="22"/>
      <c r="KE530" s="22"/>
      <c r="KF530" s="22"/>
      <c r="KG530" s="22"/>
      <c r="KH530" s="22"/>
      <c r="KI530" s="22"/>
      <c r="KJ530" s="22"/>
      <c r="KK530" s="22"/>
      <c r="KL530" s="22"/>
      <c r="KM530" s="22"/>
      <c r="KN530" s="22"/>
      <c r="KO530" s="22"/>
      <c r="KP530" s="22"/>
      <c r="KQ530" s="22"/>
      <c r="KR530" s="22"/>
      <c r="KS530" s="22"/>
      <c r="KT530" s="22"/>
      <c r="KU530" s="22"/>
      <c r="KV530" s="22"/>
      <c r="KW530" s="22"/>
      <c r="KX530" s="22"/>
      <c r="KY530" s="22"/>
      <c r="KZ530" s="22"/>
      <c r="LA530" s="22"/>
      <c r="LB530" s="22"/>
      <c r="LC530" s="22"/>
      <c r="LD530" s="22"/>
      <c r="LE530" s="22"/>
      <c r="LF530" s="22"/>
      <c r="LG530" s="22"/>
      <c r="LH530" s="22"/>
      <c r="LI530" s="22"/>
      <c r="LJ530" s="22"/>
      <c r="LK530" s="22"/>
      <c r="LL530" s="22"/>
      <c r="LM530" s="22"/>
      <c r="LN530" s="22"/>
      <c r="LO530" s="22"/>
      <c r="LP530" s="22"/>
      <c r="LQ530" s="22"/>
      <c r="LR530" s="22"/>
      <c r="LS530" s="22"/>
      <c r="LT530" s="22"/>
      <c r="LU530" s="22"/>
      <c r="LV530" s="22"/>
      <c r="LW530" s="22"/>
      <c r="LX530" s="22"/>
      <c r="LY530" s="22"/>
      <c r="LZ530" s="22"/>
      <c r="MA530" s="22"/>
      <c r="MB530" s="22"/>
      <c r="MC530" s="22"/>
      <c r="MD530" s="22"/>
      <c r="ME530" s="22"/>
      <c r="MF530" s="22"/>
      <c r="MG530" s="22"/>
      <c r="MH530" s="22"/>
      <c r="MI530" s="22"/>
      <c r="MJ530" s="22"/>
      <c r="MK530" s="22"/>
      <c r="ML530" s="22"/>
      <c r="MM530" s="22"/>
      <c r="MN530" s="22"/>
      <c r="MO530" s="22"/>
      <c r="MP530" s="22"/>
      <c r="MQ530" s="22"/>
      <c r="MR530" s="22"/>
      <c r="MS530" s="22"/>
      <c r="MT530" s="22"/>
      <c r="MU530" s="22"/>
      <c r="MV530" s="22"/>
      <c r="MW530" s="22"/>
      <c r="MX530" s="22"/>
      <c r="MY530" s="22"/>
      <c r="MZ530" s="22"/>
      <c r="NA530" s="22"/>
      <c r="NB530" s="22"/>
      <c r="NC530" s="22"/>
      <c r="ND530" s="22"/>
      <c r="NE530" s="22"/>
      <c r="NF530" s="22"/>
      <c r="NG530" s="22"/>
      <c r="NH530" s="22"/>
      <c r="NI530" s="22"/>
      <c r="NJ530" s="22"/>
      <c r="NK530" s="22"/>
      <c r="NL530" s="22"/>
      <c r="NM530" s="22"/>
      <c r="NN530" s="22"/>
      <c r="NO530" s="22"/>
      <c r="NP530" s="22"/>
      <c r="NQ530" s="22"/>
      <c r="NR530" s="22"/>
      <c r="NS530" s="22"/>
      <c r="NT530" s="22"/>
      <c r="NU530" s="22"/>
      <c r="NV530" s="22"/>
      <c r="NW530" s="22"/>
      <c r="NX530" s="22"/>
      <c r="NY530" s="22"/>
      <c r="NZ530" s="22"/>
      <c r="OA530" s="22"/>
      <c r="OB530" s="22"/>
      <c r="OC530" s="22"/>
      <c r="OD530" s="22"/>
      <c r="OE530" s="22"/>
      <c r="OF530" s="22"/>
      <c r="OG530" s="22"/>
      <c r="OH530" s="22"/>
      <c r="OI530" s="22"/>
      <c r="OJ530" s="22"/>
      <c r="OK530" s="22"/>
      <c r="OL530" s="22"/>
      <c r="OM530" s="22"/>
      <c r="ON530" s="22"/>
      <c r="OO530" s="22"/>
      <c r="OP530" s="22"/>
      <c r="OQ530" s="22"/>
      <c r="OR530" s="22"/>
      <c r="OS530" s="22"/>
      <c r="OT530" s="22"/>
      <c r="OU530" s="22"/>
      <c r="OV530" s="22"/>
      <c r="OW530" s="22"/>
      <c r="OX530" s="22"/>
      <c r="OY530" s="22"/>
      <c r="OZ530" s="22"/>
      <c r="PA530" s="22"/>
      <c r="PB530" s="22"/>
      <c r="PC530" s="22"/>
      <c r="PD530" s="22"/>
      <c r="PE530" s="22"/>
      <c r="PF530" s="22"/>
      <c r="PG530" s="22"/>
      <c r="PH530" s="22"/>
      <c r="PI530" s="22"/>
      <c r="PJ530" s="22"/>
      <c r="PK530" s="22"/>
      <c r="PL530" s="22"/>
      <c r="PM530" s="22"/>
      <c r="PN530" s="22"/>
      <c r="PO530" s="22"/>
      <c r="PP530" s="22"/>
      <c r="PQ530" s="22"/>
      <c r="PR530" s="22"/>
      <c r="PS530" s="22"/>
      <c r="PT530" s="22"/>
      <c r="PU530" s="22"/>
      <c r="PV530" s="22"/>
      <c r="PW530" s="22"/>
      <c r="PX530" s="22"/>
      <c r="PY530" s="22"/>
      <c r="PZ530" s="22"/>
      <c r="QA530" s="22"/>
      <c r="QB530" s="22"/>
      <c r="QC530" s="22"/>
      <c r="QD530" s="22"/>
      <c r="QE530" s="22"/>
      <c r="QF530" s="22"/>
      <c r="QG530" s="22"/>
      <c r="QH530" s="22"/>
      <c r="QI530" s="22"/>
      <c r="QJ530" s="22"/>
      <c r="QK530" s="22"/>
      <c r="QL530" s="22"/>
      <c r="QM530" s="22"/>
      <c r="QN530" s="22"/>
      <c r="QO530" s="22"/>
      <c r="QP530" s="22"/>
      <c r="QQ530" s="22"/>
      <c r="QR530" s="22"/>
      <c r="QS530" s="22"/>
      <c r="QT530" s="22"/>
      <c r="QU530" s="22"/>
      <c r="QV530" s="22"/>
      <c r="QW530" s="22"/>
      <c r="QX530" s="22"/>
      <c r="QY530" s="22"/>
      <c r="QZ530" s="22"/>
      <c r="RA530" s="22"/>
      <c r="RB530" s="22"/>
      <c r="RC530" s="22"/>
      <c r="RD530" s="22"/>
      <c r="RE530" s="22"/>
      <c r="RF530" s="22"/>
      <c r="RG530" s="22"/>
      <c r="RH530" s="22"/>
      <c r="RI530" s="22"/>
      <c r="RJ530" s="22"/>
      <c r="RK530" s="22"/>
      <c r="RL530" s="22"/>
      <c r="RM530" s="22"/>
      <c r="RN530" s="22"/>
      <c r="RO530" s="22"/>
      <c r="RP530" s="22"/>
      <c r="RQ530" s="22"/>
      <c r="RR530" s="22"/>
      <c r="RS530" s="22"/>
      <c r="RT530" s="22"/>
      <c r="RU530" s="22"/>
      <c r="RV530" s="22"/>
      <c r="RW530" s="22"/>
      <c r="RX530" s="22"/>
      <c r="RY530" s="22"/>
      <c r="RZ530" s="22"/>
      <c r="SA530" s="22"/>
      <c r="SB530" s="22"/>
      <c r="SC530" s="23" t="e">
        <f>SUM(SD530:SG530)</f>
        <v>#REF!</v>
      </c>
      <c r="SD530" s="24">
        <v>0</v>
      </c>
      <c r="SE530" s="24">
        <v>0</v>
      </c>
      <c r="SF530" s="24"/>
      <c r="SG530" s="24" t="e">
        <f>SUM(SH530:SK530)</f>
        <v>#REF!</v>
      </c>
      <c r="SH530" s="24">
        <v>0</v>
      </c>
      <c r="SI530" s="24">
        <v>0</v>
      </c>
      <c r="SJ530" s="24"/>
      <c r="SK530" s="24" t="e">
        <f>SUM(SL530:SO530)</f>
        <v>#REF!</v>
      </c>
      <c r="SL530" s="24">
        <v>0</v>
      </c>
      <c r="SM530" s="24">
        <v>0</v>
      </c>
      <c r="SN530" s="24"/>
      <c r="SO530" s="24" t="e">
        <f>SUM(SP530:SS530)</f>
        <v>#REF!</v>
      </c>
      <c r="SP530" s="24">
        <v>0</v>
      </c>
      <c r="SQ530" s="24">
        <v>0</v>
      </c>
      <c r="SR530" s="24"/>
      <c r="SS530" s="24" t="e">
        <f>SUM(ST530:SW530)</f>
        <v>#REF!</v>
      </c>
      <c r="ST530" s="24">
        <v>0</v>
      </c>
      <c r="SU530" s="24">
        <v>0</v>
      </c>
      <c r="SV530" s="24"/>
      <c r="SW530" s="24" t="e">
        <f>SUM(SX530:TA530)</f>
        <v>#REF!</v>
      </c>
      <c r="SX530" s="24">
        <v>0</v>
      </c>
      <c r="SY530" s="24">
        <v>0</v>
      </c>
      <c r="SZ530" s="24"/>
      <c r="TA530" s="24" t="e">
        <f>SUM(TB530:TE530)</f>
        <v>#REF!</v>
      </c>
      <c r="TB530" s="24">
        <v>0</v>
      </c>
      <c r="TC530" s="24">
        <v>0</v>
      </c>
      <c r="TD530" s="24"/>
      <c r="TE530" s="24" t="e">
        <f>SUM(TF530:TI530)</f>
        <v>#REF!</v>
      </c>
      <c r="TF530" s="24">
        <v>0</v>
      </c>
      <c r="TG530" s="24">
        <v>0</v>
      </c>
      <c r="TH530" s="24"/>
      <c r="TI530" s="24" t="e">
        <f>SUM(TJ530:TM530)</f>
        <v>#REF!</v>
      </c>
      <c r="TJ530" s="24">
        <v>0</v>
      </c>
      <c r="TK530" s="24">
        <v>0</v>
      </c>
      <c r="TL530" s="24"/>
      <c r="TM530" s="24" t="e">
        <f>SUM(TN530:TQ530)</f>
        <v>#REF!</v>
      </c>
      <c r="TN530" s="24">
        <v>0</v>
      </c>
      <c r="TO530" s="24">
        <v>0</v>
      </c>
      <c r="TP530" s="24"/>
      <c r="TQ530" s="24" t="e">
        <f>SUM(TR530:TU530)</f>
        <v>#REF!</v>
      </c>
      <c r="TR530" s="24">
        <v>0</v>
      </c>
      <c r="TS530" s="24">
        <v>0</v>
      </c>
      <c r="TT530" s="24"/>
      <c r="TU530" s="24" t="e">
        <f>SUM(TV530:TY530)</f>
        <v>#REF!</v>
      </c>
      <c r="TV530" s="24">
        <v>0</v>
      </c>
      <c r="TW530" s="24">
        <v>0</v>
      </c>
      <c r="TX530" s="24"/>
      <c r="TY530" s="24" t="e">
        <f>SUM(TZ530:UC530)</f>
        <v>#REF!</v>
      </c>
      <c r="TZ530" s="24">
        <v>0</v>
      </c>
      <c r="UA530" s="24">
        <v>0</v>
      </c>
      <c r="UB530" s="24"/>
      <c r="UC530" s="24" t="e">
        <f>SUM(UD530:UG530)</f>
        <v>#REF!</v>
      </c>
      <c r="UD530" s="24">
        <v>0</v>
      </c>
      <c r="UE530" s="24">
        <v>0</v>
      </c>
      <c r="UF530" s="24"/>
      <c r="UG530" s="24" t="e">
        <f>SUM(UH530:UK530)</f>
        <v>#REF!</v>
      </c>
      <c r="UH530" s="24">
        <v>0</v>
      </c>
      <c r="UI530" s="24">
        <v>0</v>
      </c>
      <c r="UJ530" s="24"/>
      <c r="UK530" s="24" t="e">
        <f>SUM(UL530:UO530)</f>
        <v>#REF!</v>
      </c>
      <c r="UL530" s="24">
        <v>0</v>
      </c>
      <c r="UM530" s="24">
        <v>0</v>
      </c>
      <c r="UN530" s="24"/>
      <c r="UO530" s="24" t="e">
        <f>SUM(UP530:US530)</f>
        <v>#REF!</v>
      </c>
      <c r="UP530" s="24">
        <v>0</v>
      </c>
      <c r="UQ530" s="24">
        <v>0</v>
      </c>
      <c r="UR530" s="24"/>
      <c r="US530" s="24" t="e">
        <f>SUM(UT530:UW530)</f>
        <v>#REF!</v>
      </c>
      <c r="UT530" s="24">
        <v>0</v>
      </c>
      <c r="UU530" s="24">
        <v>0</v>
      </c>
      <c r="UV530" s="24"/>
      <c r="UW530" s="24" t="e">
        <f>SUM(UX530:VA530)</f>
        <v>#REF!</v>
      </c>
      <c r="UX530" s="24">
        <v>0</v>
      </c>
      <c r="UY530" s="24">
        <v>0</v>
      </c>
      <c r="UZ530" s="24"/>
      <c r="VA530" s="24" t="e">
        <f>SUM(VB530:VE530)</f>
        <v>#REF!</v>
      </c>
      <c r="VB530" s="24">
        <v>0</v>
      </c>
      <c r="VC530" s="24">
        <v>0</v>
      </c>
      <c r="VD530" s="24"/>
      <c r="VE530" s="24" t="e">
        <f>SUM(VF530:VI530)</f>
        <v>#REF!</v>
      </c>
      <c r="VF530" s="24">
        <v>0</v>
      </c>
      <c r="VG530" s="24">
        <v>0</v>
      </c>
      <c r="VH530" s="24"/>
      <c r="VI530" s="24" t="e">
        <f>SUM(VJ530:VM530)</f>
        <v>#REF!</v>
      </c>
      <c r="VJ530" s="24">
        <v>0</v>
      </c>
      <c r="VK530" s="24">
        <v>0</v>
      </c>
      <c r="VL530" s="24"/>
      <c r="VM530" s="24" t="e">
        <f>SUM(VN530:VQ530)</f>
        <v>#REF!</v>
      </c>
      <c r="VN530" s="24">
        <v>0</v>
      </c>
      <c r="VO530" s="24">
        <v>0</v>
      </c>
      <c r="VP530" s="24"/>
      <c r="VQ530" s="24" t="e">
        <f>SUM(VR530:VU530)</f>
        <v>#REF!</v>
      </c>
      <c r="VR530" s="24">
        <v>0</v>
      </c>
      <c r="VS530" s="24">
        <v>0</v>
      </c>
      <c r="VT530" s="24"/>
      <c r="VU530" s="24" t="e">
        <f>SUM(VV530:VY530)</f>
        <v>#REF!</v>
      </c>
      <c r="VV530" s="24">
        <v>0</v>
      </c>
      <c r="VW530" s="24">
        <v>0</v>
      </c>
      <c r="VX530" s="24"/>
      <c r="VY530" s="24" t="e">
        <f>SUM(VZ530:WC530)</f>
        <v>#REF!</v>
      </c>
      <c r="VZ530" s="24">
        <v>0</v>
      </c>
      <c r="WA530" s="24">
        <v>0</v>
      </c>
      <c r="WB530" s="24"/>
      <c r="WC530" s="24" t="e">
        <f>SUM(WD530:WG530)</f>
        <v>#REF!</v>
      </c>
      <c r="WD530" s="24">
        <v>0</v>
      </c>
      <c r="WE530" s="24">
        <v>0</v>
      </c>
      <c r="WF530" s="24"/>
      <c r="WG530" s="24" t="e">
        <f>SUM(WH530:WK530)</f>
        <v>#REF!</v>
      </c>
      <c r="WH530" s="24">
        <v>0</v>
      </c>
      <c r="WI530" s="24">
        <v>0</v>
      </c>
      <c r="WJ530" s="24"/>
      <c r="WK530" s="24" t="e">
        <f>SUM(WL530:WO530)</f>
        <v>#REF!</v>
      </c>
      <c r="WL530" s="24">
        <v>0</v>
      </c>
      <c r="WM530" s="24">
        <v>0</v>
      </c>
      <c r="WN530" s="24"/>
      <c r="WO530" s="24" t="e">
        <f>SUM(WP530:WS530)</f>
        <v>#REF!</v>
      </c>
      <c r="WP530" s="24">
        <v>0</v>
      </c>
      <c r="WQ530" s="24">
        <v>0</v>
      </c>
      <c r="WR530" s="24"/>
      <c r="WS530" s="24" t="e">
        <f>SUM(WT530:WW530)</f>
        <v>#REF!</v>
      </c>
      <c r="WT530" s="24">
        <v>0</v>
      </c>
      <c r="WU530" s="24">
        <v>0</v>
      </c>
      <c r="WV530" s="24"/>
      <c r="WW530" s="24" t="e">
        <f>SUM(WX530:XA530)</f>
        <v>#REF!</v>
      </c>
      <c r="WX530" s="24">
        <v>0</v>
      </c>
      <c r="WY530" s="24">
        <v>0</v>
      </c>
      <c r="WZ530" s="24"/>
      <c r="XA530" s="24" t="e">
        <f>SUM(XB530:XE530)</f>
        <v>#REF!</v>
      </c>
      <c r="XB530" s="24">
        <v>0</v>
      </c>
      <c r="XC530" s="24">
        <v>0</v>
      </c>
      <c r="XD530" s="24"/>
      <c r="XE530" s="24" t="e">
        <f>SUM(XF530:XI530)</f>
        <v>#REF!</v>
      </c>
      <c r="XF530" s="24">
        <v>0</v>
      </c>
      <c r="XG530" s="24">
        <v>0</v>
      </c>
      <c r="XH530" s="24"/>
      <c r="XI530" s="24" t="e">
        <f>SUM(XJ530:XM530)</f>
        <v>#REF!</v>
      </c>
      <c r="XJ530" s="24">
        <v>0</v>
      </c>
      <c r="XK530" s="24">
        <v>0</v>
      </c>
      <c r="XL530" s="24"/>
      <c r="XM530" s="24" t="e">
        <f>SUM(XN530:XQ530)</f>
        <v>#REF!</v>
      </c>
      <c r="XN530" s="24">
        <v>0</v>
      </c>
      <c r="XO530" s="24">
        <v>0</v>
      </c>
      <c r="XP530" s="24"/>
      <c r="XQ530" s="24" t="e">
        <f>SUM(XR530:XU530)</f>
        <v>#REF!</v>
      </c>
      <c r="XR530" s="24">
        <v>0</v>
      </c>
      <c r="XS530" s="24">
        <v>0</v>
      </c>
      <c r="XT530" s="24"/>
      <c r="XU530" s="24" t="e">
        <f>SUM(XV530:XY530)</f>
        <v>#REF!</v>
      </c>
      <c r="XV530" s="24">
        <v>0</v>
      </c>
      <c r="XW530" s="24">
        <v>0</v>
      </c>
      <c r="XX530" s="24"/>
      <c r="XY530" s="24" t="e">
        <f>SUM(XZ530:YC530)</f>
        <v>#REF!</v>
      </c>
      <c r="XZ530" s="24">
        <v>0</v>
      </c>
      <c r="YA530" s="24">
        <v>0</v>
      </c>
      <c r="YB530" s="24"/>
      <c r="YC530" s="24" t="e">
        <f>SUM(YD530:YG530)</f>
        <v>#REF!</v>
      </c>
      <c r="YD530" s="24">
        <v>0</v>
      </c>
      <c r="YE530" s="24">
        <v>0</v>
      </c>
      <c r="YF530" s="24"/>
      <c r="YG530" s="24" t="e">
        <f>SUM(YH530:YK530)</f>
        <v>#REF!</v>
      </c>
      <c r="YH530" s="24">
        <v>0</v>
      </c>
      <c r="YI530" s="24">
        <v>0</v>
      </c>
      <c r="YJ530" s="24"/>
      <c r="YK530" s="24" t="e">
        <f>SUM(YL530:YO530)</f>
        <v>#REF!</v>
      </c>
      <c r="YL530" s="24">
        <v>0</v>
      </c>
      <c r="YM530" s="24">
        <v>0</v>
      </c>
      <c r="YN530" s="24"/>
      <c r="YO530" s="24" t="e">
        <f>SUM(YP530:YS530)</f>
        <v>#REF!</v>
      </c>
      <c r="YP530" s="24">
        <v>0</v>
      </c>
      <c r="YQ530" s="24">
        <v>0</v>
      </c>
      <c r="YR530" s="24"/>
      <c r="YS530" s="24" t="e">
        <f>SUM(YT530:YW530)</f>
        <v>#REF!</v>
      </c>
      <c r="YT530" s="24">
        <v>0</v>
      </c>
      <c r="YU530" s="24">
        <v>0</v>
      </c>
      <c r="YV530" s="24"/>
      <c r="YW530" s="24" t="e">
        <f>SUM(YX530:ZA530)</f>
        <v>#REF!</v>
      </c>
      <c r="YX530" s="24">
        <v>0</v>
      </c>
      <c r="YY530" s="24">
        <v>0</v>
      </c>
      <c r="YZ530" s="24"/>
      <c r="ZA530" s="24" t="e">
        <f>SUM(ZB530:ZE530)</f>
        <v>#REF!</v>
      </c>
      <c r="ZB530" s="24">
        <v>0</v>
      </c>
      <c r="ZC530" s="24">
        <v>0</v>
      </c>
      <c r="ZD530" s="24"/>
      <c r="ZE530" s="24" t="e">
        <f>SUM(ZF530:ZI530)</f>
        <v>#REF!</v>
      </c>
      <c r="ZF530" s="24">
        <v>0</v>
      </c>
      <c r="ZG530" s="24">
        <v>0</v>
      </c>
      <c r="ZH530" s="24"/>
      <c r="ZI530" s="24" t="e">
        <f>SUM(ZJ530:ZM530)</f>
        <v>#REF!</v>
      </c>
      <c r="ZJ530" s="24">
        <v>0</v>
      </c>
      <c r="ZK530" s="24">
        <v>0</v>
      </c>
      <c r="ZL530" s="24"/>
      <c r="ZM530" s="24" t="e">
        <f>SUM(ZN530:ZQ530)</f>
        <v>#REF!</v>
      </c>
      <c r="ZN530" s="24">
        <v>0</v>
      </c>
      <c r="ZO530" s="24">
        <v>0</v>
      </c>
      <c r="ZP530" s="24"/>
      <c r="ZQ530" s="24" t="e">
        <f>SUM(ZR530:ZU530)</f>
        <v>#REF!</v>
      </c>
      <c r="ZR530" s="24">
        <v>0</v>
      </c>
      <c r="ZS530" s="24">
        <v>0</v>
      </c>
      <c r="ZT530" s="24"/>
      <c r="ZU530" s="24" t="e">
        <f>SUM(ZV530:ZY530)</f>
        <v>#REF!</v>
      </c>
      <c r="ZV530" s="24">
        <v>0</v>
      </c>
      <c r="ZW530" s="24">
        <v>0</v>
      </c>
      <c r="ZX530" s="24"/>
      <c r="ZY530" s="24" t="e">
        <f>SUM(ZZ530:AAC530)</f>
        <v>#REF!</v>
      </c>
      <c r="ZZ530" s="24">
        <v>0</v>
      </c>
      <c r="AAA530" s="24">
        <v>0</v>
      </c>
      <c r="AAB530" s="24"/>
      <c r="AAC530" s="24" t="e">
        <f>SUM(AAD530:AAG530)</f>
        <v>#REF!</v>
      </c>
      <c r="AAD530" s="24">
        <v>0</v>
      </c>
      <c r="AAE530" s="24">
        <v>0</v>
      </c>
      <c r="AAF530" s="24"/>
      <c r="AAG530" s="24" t="e">
        <f>SUM(AAH530:AAK530)</f>
        <v>#REF!</v>
      </c>
      <c r="AAH530" s="24">
        <v>0</v>
      </c>
      <c r="AAI530" s="24">
        <v>0</v>
      </c>
      <c r="AAJ530" s="24"/>
      <c r="AAK530" s="24" t="e">
        <f>SUM(AAL530:AAO530)</f>
        <v>#REF!</v>
      </c>
      <c r="AAL530" s="24">
        <v>0</v>
      </c>
      <c r="AAM530" s="24">
        <v>0</v>
      </c>
      <c r="AAN530" s="24"/>
      <c r="AAO530" s="24" t="e">
        <f>SUM(AAP530:AAS530)</f>
        <v>#REF!</v>
      </c>
      <c r="AAP530" s="24">
        <v>0</v>
      </c>
      <c r="AAQ530" s="24">
        <v>0</v>
      </c>
      <c r="AAR530" s="24"/>
      <c r="AAS530" s="24" t="e">
        <f>SUM(AAT530:AAW530)</f>
        <v>#REF!</v>
      </c>
      <c r="AAT530" s="24">
        <v>0</v>
      </c>
      <c r="AAU530" s="24">
        <v>0</v>
      </c>
      <c r="AAV530" s="24"/>
      <c r="AAW530" s="24" t="e">
        <f>SUM(AAX530:ABA530)</f>
        <v>#REF!</v>
      </c>
      <c r="AAX530" s="24">
        <v>0</v>
      </c>
      <c r="AAY530" s="24">
        <v>0</v>
      </c>
      <c r="AAZ530" s="24"/>
      <c r="ABA530" s="24" t="e">
        <f>SUM(ABB530:ABE530)</f>
        <v>#REF!</v>
      </c>
      <c r="ABB530" s="24">
        <v>0</v>
      </c>
      <c r="ABC530" s="24">
        <v>0</v>
      </c>
      <c r="ABD530" s="24"/>
      <c r="ABE530" s="24" t="e">
        <f>SUM(ABF530:ABI530)</f>
        <v>#REF!</v>
      </c>
      <c r="ABF530" s="24">
        <v>0</v>
      </c>
      <c r="ABG530" s="24">
        <v>0</v>
      </c>
      <c r="ABH530" s="24"/>
      <c r="ABI530" s="24" t="e">
        <f>SUM(ABJ530:ABM530)</f>
        <v>#REF!</v>
      </c>
      <c r="ABJ530" s="24">
        <v>0</v>
      </c>
      <c r="ABK530" s="24">
        <v>0</v>
      </c>
      <c r="ABL530" s="24"/>
      <c r="ABM530" s="24" t="e">
        <f>SUM(ABN530:ABQ530)</f>
        <v>#REF!</v>
      </c>
      <c r="ABN530" s="24">
        <v>0</v>
      </c>
      <c r="ABO530" s="24">
        <v>0</v>
      </c>
      <c r="ABP530" s="24"/>
      <c r="ABQ530" s="24" t="e">
        <f>SUM(ABR530:ABU530)</f>
        <v>#REF!</v>
      </c>
      <c r="ABR530" s="24">
        <v>0</v>
      </c>
      <c r="ABS530" s="24">
        <v>0</v>
      </c>
      <c r="ABT530" s="24"/>
      <c r="ABU530" s="24" t="e">
        <f>SUM(ABV530:ABY530)</f>
        <v>#REF!</v>
      </c>
      <c r="ABV530" s="24">
        <v>0</v>
      </c>
      <c r="ABW530" s="24">
        <v>0</v>
      </c>
      <c r="ABX530" s="24"/>
      <c r="ABY530" s="24" t="e">
        <f>SUM(ABZ530:ACC530)</f>
        <v>#REF!</v>
      </c>
      <c r="ABZ530" s="24">
        <v>0</v>
      </c>
      <c r="ACA530" s="24">
        <v>0</v>
      </c>
      <c r="ACB530" s="24"/>
      <c r="ACC530" s="24" t="e">
        <f>SUM(ACD530:ACG530)</f>
        <v>#REF!</v>
      </c>
      <c r="ACD530" s="24">
        <v>0</v>
      </c>
      <c r="ACE530" s="24">
        <v>0</v>
      </c>
      <c r="ACF530" s="24"/>
      <c r="ACG530" s="24" t="e">
        <f>SUM(ACH530:ACK530)</f>
        <v>#REF!</v>
      </c>
      <c r="ACH530" s="24">
        <v>0</v>
      </c>
      <c r="ACI530" s="24">
        <v>0</v>
      </c>
      <c r="ACJ530" s="24"/>
      <c r="ACK530" s="24" t="e">
        <f>SUM(ACL530:ACO530)</f>
        <v>#REF!</v>
      </c>
      <c r="ACL530" s="24">
        <v>0</v>
      </c>
      <c r="ACM530" s="24">
        <v>0</v>
      </c>
      <c r="ACN530" s="24"/>
      <c r="ACO530" s="24" t="e">
        <f>SUM(ACP530:ACS530)</f>
        <v>#REF!</v>
      </c>
      <c r="ACP530" s="24">
        <v>0</v>
      </c>
      <c r="ACQ530" s="24">
        <v>0</v>
      </c>
      <c r="ACR530" s="24"/>
      <c r="ACS530" s="24" t="e">
        <f>SUM(ACT530:ACW530)</f>
        <v>#REF!</v>
      </c>
      <c r="ACT530" s="24">
        <v>0</v>
      </c>
      <c r="ACU530" s="24">
        <v>0</v>
      </c>
      <c r="ACV530" s="24"/>
      <c r="ACW530" s="24" t="e">
        <f>SUM(ACX530:ADA530)</f>
        <v>#REF!</v>
      </c>
      <c r="ACX530" s="24">
        <v>0</v>
      </c>
      <c r="ACY530" s="24">
        <v>0</v>
      </c>
      <c r="ACZ530" s="24"/>
      <c r="ADA530" s="24" t="e">
        <f>SUM(ADB530:ADE530)</f>
        <v>#REF!</v>
      </c>
      <c r="ADB530" s="24">
        <v>0</v>
      </c>
      <c r="ADC530" s="24">
        <v>0</v>
      </c>
      <c r="ADD530" s="24"/>
      <c r="ADE530" s="24" t="e">
        <f>SUM(ADF530:ADI530)</f>
        <v>#REF!</v>
      </c>
      <c r="ADF530" s="24">
        <v>0</v>
      </c>
      <c r="ADG530" s="24">
        <v>0</v>
      </c>
      <c r="ADH530" s="24"/>
      <c r="ADI530" s="24" t="e">
        <f>SUM(ADJ530:ADM530)</f>
        <v>#REF!</v>
      </c>
      <c r="ADJ530" s="24">
        <v>0</v>
      </c>
      <c r="ADK530" s="24">
        <v>0</v>
      </c>
      <c r="ADL530" s="24"/>
      <c r="ADM530" s="24" t="e">
        <f>SUM(ADN530:ADQ530)</f>
        <v>#REF!</v>
      </c>
      <c r="ADN530" s="24">
        <v>0</v>
      </c>
      <c r="ADO530" s="24">
        <v>0</v>
      </c>
      <c r="ADP530" s="24"/>
      <c r="ADQ530" s="24" t="e">
        <f>SUM(ADR530:ADU530)</f>
        <v>#REF!</v>
      </c>
      <c r="ADR530" s="24">
        <v>0</v>
      </c>
      <c r="ADS530" s="24">
        <v>0</v>
      </c>
      <c r="ADT530" s="24"/>
      <c r="ADU530" s="24" t="e">
        <f>SUM(ADV530:ADY530)</f>
        <v>#REF!</v>
      </c>
      <c r="ADV530" s="24">
        <v>0</v>
      </c>
      <c r="ADW530" s="24">
        <v>0</v>
      </c>
      <c r="ADX530" s="24"/>
      <c r="ADY530" s="24" t="e">
        <f>SUM(ADZ530:AEC530)</f>
        <v>#REF!</v>
      </c>
      <c r="ADZ530" s="24">
        <v>0</v>
      </c>
      <c r="AEA530" s="24">
        <v>0</v>
      </c>
      <c r="AEB530" s="24"/>
      <c r="AEC530" s="24" t="e">
        <f>SUM(AED530:AEG530)</f>
        <v>#REF!</v>
      </c>
      <c r="AED530" s="24">
        <v>0</v>
      </c>
      <c r="AEE530" s="24">
        <v>0</v>
      </c>
      <c r="AEF530" s="24"/>
      <c r="AEG530" s="24" t="e">
        <f>SUM(AEH530:AEK530)</f>
        <v>#REF!</v>
      </c>
      <c r="AEH530" s="24">
        <v>0</v>
      </c>
      <c r="AEI530" s="24">
        <v>0</v>
      </c>
      <c r="AEJ530" s="24"/>
      <c r="AEK530" s="24" t="e">
        <f>SUM(AEL530:AEO530)</f>
        <v>#REF!</v>
      </c>
      <c r="AEL530" s="24">
        <v>0</v>
      </c>
      <c r="AEM530" s="24">
        <v>0</v>
      </c>
      <c r="AEN530" s="24"/>
      <c r="AEO530" s="24" t="e">
        <f>SUM(AEP530:AES530)</f>
        <v>#REF!</v>
      </c>
      <c r="AEP530" s="24">
        <v>0</v>
      </c>
      <c r="AEQ530" s="24">
        <v>0</v>
      </c>
      <c r="AER530" s="24"/>
      <c r="AES530" s="24" t="e">
        <f>SUM(AET530:AEW530)</f>
        <v>#REF!</v>
      </c>
      <c r="AET530" s="24">
        <v>0</v>
      </c>
      <c r="AEU530" s="24">
        <v>0</v>
      </c>
      <c r="AEV530" s="24"/>
      <c r="AEW530" s="24" t="e">
        <f>SUM(AEX530:AFA530)</f>
        <v>#REF!</v>
      </c>
      <c r="AEX530" s="24">
        <v>0</v>
      </c>
      <c r="AEY530" s="24">
        <v>0</v>
      </c>
      <c r="AEZ530" s="24"/>
      <c r="AFA530" s="24" t="e">
        <f>SUM(AFB530:AFE530)</f>
        <v>#REF!</v>
      </c>
      <c r="AFB530" s="24">
        <v>0</v>
      </c>
      <c r="AFC530" s="24">
        <v>0</v>
      </c>
      <c r="AFD530" s="24"/>
      <c r="AFE530" s="24" t="e">
        <f>SUM(AFF530:AFI530)</f>
        <v>#REF!</v>
      </c>
      <c r="AFF530" s="24">
        <v>0</v>
      </c>
      <c r="AFG530" s="24">
        <v>0</v>
      </c>
      <c r="AFH530" s="24"/>
      <c r="AFI530" s="24" t="e">
        <f>SUM(AFJ530:AFM530)</f>
        <v>#REF!</v>
      </c>
      <c r="AFJ530" s="24">
        <v>0</v>
      </c>
      <c r="AFK530" s="24">
        <v>0</v>
      </c>
      <c r="AFL530" s="24"/>
      <c r="AFM530" s="24" t="e">
        <f>SUM(AFN530:AFQ530)</f>
        <v>#REF!</v>
      </c>
      <c r="AFN530" s="24">
        <v>0</v>
      </c>
      <c r="AFO530" s="24">
        <v>0</v>
      </c>
      <c r="AFP530" s="24"/>
      <c r="AFQ530" s="24" t="e">
        <f>SUM(AFR530:AFU530)</f>
        <v>#REF!</v>
      </c>
      <c r="AFR530" s="24">
        <v>0</v>
      </c>
      <c r="AFS530" s="24">
        <v>0</v>
      </c>
      <c r="AFT530" s="24"/>
      <c r="AFU530" s="24" t="e">
        <f>SUM(AFV530:AFY530)</f>
        <v>#REF!</v>
      </c>
      <c r="AFV530" s="24">
        <v>0</v>
      </c>
      <c r="AFW530" s="24">
        <v>0</v>
      </c>
      <c r="AFX530" s="24"/>
      <c r="AFY530" s="24" t="e">
        <f>SUM(AFZ530:AGC530)</f>
        <v>#REF!</v>
      </c>
      <c r="AFZ530" s="24">
        <v>0</v>
      </c>
      <c r="AGA530" s="24">
        <v>0</v>
      </c>
      <c r="AGB530" s="24"/>
      <c r="AGC530" s="24" t="e">
        <f>SUM(AGD530:AGG530)</f>
        <v>#REF!</v>
      </c>
      <c r="AGD530" s="24">
        <v>0</v>
      </c>
      <c r="AGE530" s="24">
        <v>0</v>
      </c>
      <c r="AGF530" s="24"/>
      <c r="AGG530" s="24" t="e">
        <f>SUM(AGH530:AGK530)</f>
        <v>#REF!</v>
      </c>
      <c r="AGH530" s="24">
        <v>0</v>
      </c>
      <c r="AGI530" s="24">
        <v>0</v>
      </c>
      <c r="AGJ530" s="24"/>
      <c r="AGK530" s="24" t="e">
        <f>SUM(AGL530:AGO530)</f>
        <v>#REF!</v>
      </c>
      <c r="AGL530" s="24">
        <v>0</v>
      </c>
      <c r="AGM530" s="24">
        <v>0</v>
      </c>
      <c r="AGN530" s="24"/>
      <c r="AGO530" s="24" t="e">
        <f>SUM(AGP530:AGS530)</f>
        <v>#REF!</v>
      </c>
      <c r="AGP530" s="24">
        <v>0</v>
      </c>
      <c r="AGQ530" s="24">
        <v>0</v>
      </c>
      <c r="AGR530" s="24"/>
      <c r="AGS530" s="24" t="e">
        <f>SUM(AGT530:AGW530)</f>
        <v>#REF!</v>
      </c>
      <c r="AGT530" s="24">
        <v>0</v>
      </c>
      <c r="AGU530" s="24">
        <v>0</v>
      </c>
      <c r="AGV530" s="24"/>
      <c r="AGW530" s="24" t="e">
        <f>SUM(AGX530:AHA530)</f>
        <v>#REF!</v>
      </c>
      <c r="AGX530" s="24">
        <v>0</v>
      </c>
      <c r="AGY530" s="24">
        <v>0</v>
      </c>
      <c r="AGZ530" s="24"/>
      <c r="AHA530" s="24" t="e">
        <f>SUM(AHB530:AHE530)</f>
        <v>#REF!</v>
      </c>
      <c r="AHB530" s="24">
        <v>0</v>
      </c>
      <c r="AHC530" s="24">
        <v>0</v>
      </c>
      <c r="AHD530" s="24"/>
      <c r="AHE530" s="24" t="e">
        <f>SUM(AHF530:AHI530)</f>
        <v>#REF!</v>
      </c>
      <c r="AHF530" s="24">
        <v>0</v>
      </c>
      <c r="AHG530" s="24">
        <v>0</v>
      </c>
      <c r="AHH530" s="24"/>
      <c r="AHI530" s="24" t="e">
        <f>SUM(AHJ530:AHM530)</f>
        <v>#REF!</v>
      </c>
      <c r="AHJ530" s="24">
        <v>0</v>
      </c>
      <c r="AHK530" s="24">
        <v>0</v>
      </c>
      <c r="AHL530" s="24"/>
      <c r="AHM530" s="24" t="e">
        <f>SUM(AHN530:AHQ530)</f>
        <v>#REF!</v>
      </c>
      <c r="AHN530" s="24">
        <v>0</v>
      </c>
      <c r="AHO530" s="24">
        <v>0</v>
      </c>
      <c r="AHP530" s="24"/>
      <c r="AHQ530" s="24" t="e">
        <f>SUM(AHR530:AHU530)</f>
        <v>#REF!</v>
      </c>
      <c r="AHR530" s="24">
        <v>0</v>
      </c>
      <c r="AHS530" s="24">
        <v>0</v>
      </c>
      <c r="AHT530" s="24"/>
      <c r="AHU530" s="24" t="e">
        <f>SUM(AHV530:AHY530)</f>
        <v>#REF!</v>
      </c>
      <c r="AHV530" s="24">
        <v>0</v>
      </c>
      <c r="AHW530" s="24">
        <v>0</v>
      </c>
      <c r="AHX530" s="24"/>
      <c r="AHY530" s="24" t="e">
        <f>SUM(AHZ530:AIC530)</f>
        <v>#REF!</v>
      </c>
      <c r="AHZ530" s="24">
        <v>0</v>
      </c>
      <c r="AIA530" s="24">
        <v>0</v>
      </c>
      <c r="AIB530" s="24"/>
      <c r="AIC530" s="24" t="e">
        <f>SUM(AID530:AIG530)</f>
        <v>#REF!</v>
      </c>
      <c r="AID530" s="24">
        <v>0</v>
      </c>
      <c r="AIE530" s="24">
        <v>0</v>
      </c>
      <c r="AIF530" s="24"/>
      <c r="AIG530" s="24" t="e">
        <f>SUM(AIH530:AIK530)</f>
        <v>#REF!</v>
      </c>
      <c r="AIH530" s="24">
        <v>0</v>
      </c>
      <c r="AII530" s="24">
        <v>0</v>
      </c>
      <c r="AIJ530" s="24"/>
      <c r="AIK530" s="24" t="e">
        <f>SUM(AIL530:AIO530)</f>
        <v>#REF!</v>
      </c>
      <c r="AIL530" s="24">
        <v>0</v>
      </c>
      <c r="AIM530" s="24">
        <v>0</v>
      </c>
      <c r="AIN530" s="24"/>
      <c r="AIO530" s="24" t="e">
        <f>SUM(AIP530:AIS530)</f>
        <v>#REF!</v>
      </c>
      <c r="AIP530" s="24">
        <v>0</v>
      </c>
      <c r="AIQ530" s="24">
        <v>0</v>
      </c>
      <c r="AIR530" s="24"/>
      <c r="AIS530" s="24" t="e">
        <f>SUM(AIT530:AIW530)</f>
        <v>#REF!</v>
      </c>
      <c r="AIT530" s="24">
        <v>0</v>
      </c>
      <c r="AIU530" s="24">
        <v>0</v>
      </c>
      <c r="AIV530" s="24"/>
      <c r="AIW530" s="24" t="e">
        <f>SUM(AIX530:AJA530)</f>
        <v>#REF!</v>
      </c>
      <c r="AIX530" s="24">
        <v>0</v>
      </c>
      <c r="AIY530" s="24">
        <v>0</v>
      </c>
      <c r="AIZ530" s="24"/>
      <c r="AJA530" s="24" t="e">
        <f>SUM(AJB530:AJE530)</f>
        <v>#REF!</v>
      </c>
      <c r="AJB530" s="24">
        <v>0</v>
      </c>
      <c r="AJC530" s="24">
        <v>0</v>
      </c>
      <c r="AJD530" s="24"/>
      <c r="AJE530" s="24" t="e">
        <f>SUM(AJF530:AJI530)</f>
        <v>#REF!</v>
      </c>
      <c r="AJF530" s="24">
        <v>0</v>
      </c>
      <c r="AJG530" s="24">
        <v>0</v>
      </c>
      <c r="AJH530" s="24"/>
      <c r="AJI530" s="24" t="e">
        <f>SUM(AJJ530:AJM530)</f>
        <v>#REF!</v>
      </c>
      <c r="AJJ530" s="24">
        <v>0</v>
      </c>
      <c r="AJK530" s="24">
        <v>0</v>
      </c>
      <c r="AJL530" s="24"/>
      <c r="AJM530" s="24" t="e">
        <f>SUM(AJN530:AJQ530)</f>
        <v>#REF!</v>
      </c>
      <c r="AJN530" s="24">
        <v>0</v>
      </c>
      <c r="AJO530" s="24">
        <v>0</v>
      </c>
      <c r="AJP530" s="24"/>
      <c r="AJQ530" s="24" t="e">
        <f>SUM(AJR530:AJU530)</f>
        <v>#REF!</v>
      </c>
      <c r="AJR530" s="24">
        <v>0</v>
      </c>
      <c r="AJS530" s="24">
        <v>0</v>
      </c>
      <c r="AJT530" s="24"/>
      <c r="AJU530" s="24" t="e">
        <f>SUM(AJV530:AJY530)</f>
        <v>#REF!</v>
      </c>
      <c r="AJV530" s="24">
        <v>0</v>
      </c>
      <c r="AJW530" s="24">
        <v>0</v>
      </c>
      <c r="AJX530" s="24"/>
      <c r="AJY530" s="24" t="e">
        <f>SUM(AJZ530:AKC530)</f>
        <v>#REF!</v>
      </c>
      <c r="AJZ530" s="24">
        <v>0</v>
      </c>
      <c r="AKA530" s="24">
        <v>0</v>
      </c>
      <c r="AKB530" s="24"/>
      <c r="AKC530" s="24" t="e">
        <f>SUM(AKD530:AKG530)</f>
        <v>#REF!</v>
      </c>
      <c r="AKD530" s="24">
        <v>0</v>
      </c>
      <c r="AKE530" s="24">
        <v>0</v>
      </c>
      <c r="AKF530" s="24"/>
      <c r="AKG530" s="24" t="e">
        <f>SUM(AKH530:AKK530)</f>
        <v>#REF!</v>
      </c>
      <c r="AKH530" s="24">
        <v>0</v>
      </c>
      <c r="AKI530" s="24">
        <v>0</v>
      </c>
      <c r="AKJ530" s="24"/>
      <c r="AKK530" s="24" t="e">
        <f>SUM(AKL530:AKO530)</f>
        <v>#REF!</v>
      </c>
      <c r="AKL530" s="24">
        <v>0</v>
      </c>
      <c r="AKM530" s="24">
        <v>0</v>
      </c>
      <c r="AKN530" s="24"/>
      <c r="AKO530" s="24" t="e">
        <f>SUM(AKP530:AKS530)</f>
        <v>#REF!</v>
      </c>
      <c r="AKP530" s="24">
        <v>0</v>
      </c>
      <c r="AKQ530" s="24">
        <v>0</v>
      </c>
      <c r="AKR530" s="24"/>
      <c r="AKS530" s="24" t="e">
        <f>SUM(AKT530:AKW530)</f>
        <v>#REF!</v>
      </c>
      <c r="AKT530" s="24">
        <v>0</v>
      </c>
      <c r="AKU530" s="24">
        <v>0</v>
      </c>
      <c r="AKV530" s="24"/>
      <c r="AKW530" s="24" t="e">
        <f>SUM(AKX530:ALA530)</f>
        <v>#REF!</v>
      </c>
      <c r="AKX530" s="24">
        <v>0</v>
      </c>
      <c r="AKY530" s="24">
        <v>0</v>
      </c>
      <c r="AKZ530" s="24"/>
      <c r="ALA530" s="24" t="e">
        <f>SUM(ALB530:ALE530)</f>
        <v>#REF!</v>
      </c>
      <c r="ALB530" s="24">
        <v>0</v>
      </c>
      <c r="ALC530" s="24">
        <v>0</v>
      </c>
      <c r="ALD530" s="24"/>
      <c r="ALE530" s="24" t="e">
        <f>SUM(ALF530:ALI530)</f>
        <v>#REF!</v>
      </c>
      <c r="ALF530" s="24">
        <v>0</v>
      </c>
      <c r="ALG530" s="24">
        <v>0</v>
      </c>
      <c r="ALH530" s="24"/>
      <c r="ALI530" s="24" t="e">
        <f>SUM(ALJ530:ALM530)</f>
        <v>#REF!</v>
      </c>
      <c r="ALJ530" s="24">
        <v>0</v>
      </c>
      <c r="ALK530" s="24">
        <v>0</v>
      </c>
      <c r="ALL530" s="24"/>
      <c r="ALM530" s="24" t="e">
        <f>SUM(ALN530:ALQ530)</f>
        <v>#REF!</v>
      </c>
      <c r="ALN530" s="24">
        <v>0</v>
      </c>
      <c r="ALO530" s="24">
        <v>0</v>
      </c>
      <c r="ALP530" s="24"/>
      <c r="ALQ530" s="24" t="e">
        <f>SUM(ALR530:ALU530)</f>
        <v>#REF!</v>
      </c>
      <c r="ALR530" s="24">
        <v>0</v>
      </c>
      <c r="ALS530" s="24">
        <v>0</v>
      </c>
      <c r="ALT530" s="24"/>
      <c r="ALU530" s="24" t="e">
        <f>SUM(ALV530:ALY530)</f>
        <v>#REF!</v>
      </c>
      <c r="ALV530" s="24">
        <v>0</v>
      </c>
      <c r="ALW530" s="24">
        <v>0</v>
      </c>
      <c r="ALX530" s="24"/>
      <c r="ALY530" s="24" t="e">
        <f>SUM(ALZ530:AMC530)</f>
        <v>#REF!</v>
      </c>
      <c r="ALZ530" s="24">
        <v>0</v>
      </c>
      <c r="AMA530" s="24">
        <v>0</v>
      </c>
      <c r="AMB530" s="24"/>
      <c r="AMC530" s="24" t="e">
        <f>SUM(AMD530:AMG530)</f>
        <v>#REF!</v>
      </c>
      <c r="AMD530" s="24">
        <v>0</v>
      </c>
      <c r="AME530" s="24">
        <v>0</v>
      </c>
      <c r="AMF530" s="24"/>
      <c r="AMG530" s="24" t="e">
        <f>SUM(AMH530:AMK530)</f>
        <v>#REF!</v>
      </c>
      <c r="AMH530" s="24">
        <v>0</v>
      </c>
      <c r="AMI530" s="24">
        <v>0</v>
      </c>
      <c r="AMJ530" s="24"/>
      <c r="AMK530" s="24" t="e">
        <f>SUM(AML530:AMO530)</f>
        <v>#REF!</v>
      </c>
      <c r="AML530" s="24">
        <v>0</v>
      </c>
      <c r="AMM530" s="24">
        <v>0</v>
      </c>
      <c r="AMN530" s="24"/>
      <c r="AMO530" s="24" t="e">
        <f>SUM(AMP530:AMS530)</f>
        <v>#REF!</v>
      </c>
      <c r="AMP530" s="24">
        <v>0</v>
      </c>
      <c r="AMQ530" s="24">
        <v>0</v>
      </c>
      <c r="AMR530" s="24"/>
      <c r="AMS530" s="24" t="e">
        <f>SUM(AMT530:AMW530)</f>
        <v>#REF!</v>
      </c>
      <c r="AMT530" s="24">
        <v>0</v>
      </c>
      <c r="AMU530" s="24">
        <v>0</v>
      </c>
      <c r="AMV530" s="24"/>
      <c r="AMW530" s="24" t="e">
        <f>SUM(AMX530:ANA530)</f>
        <v>#REF!</v>
      </c>
      <c r="AMX530" s="24">
        <v>0</v>
      </c>
      <c r="AMY530" s="24">
        <v>0</v>
      </c>
      <c r="AMZ530" s="24"/>
      <c r="ANA530" s="24" t="e">
        <f>SUM(ANB530:ANE530)</f>
        <v>#REF!</v>
      </c>
      <c r="ANB530" s="24">
        <v>0</v>
      </c>
      <c r="ANC530" s="24">
        <v>0</v>
      </c>
      <c r="AND530" s="24"/>
      <c r="ANE530" s="24" t="e">
        <f>SUM(ANF530:ANI530)</f>
        <v>#REF!</v>
      </c>
      <c r="ANF530" s="24">
        <v>0</v>
      </c>
      <c r="ANG530" s="24">
        <v>0</v>
      </c>
      <c r="ANH530" s="24"/>
      <c r="ANI530" s="24" t="e">
        <f>SUM(ANJ530:ANM530)</f>
        <v>#REF!</v>
      </c>
      <c r="ANJ530" s="24">
        <v>0</v>
      </c>
      <c r="ANK530" s="24">
        <v>0</v>
      </c>
      <c r="ANL530" s="24"/>
      <c r="ANM530" s="24" t="e">
        <f>SUM(ANN530:ANQ530)</f>
        <v>#REF!</v>
      </c>
      <c r="ANN530" s="24">
        <v>0</v>
      </c>
      <c r="ANO530" s="24">
        <v>0</v>
      </c>
      <c r="ANP530" s="24"/>
      <c r="ANQ530" s="24" t="e">
        <f>SUM(ANR530:ANU530)</f>
        <v>#REF!</v>
      </c>
      <c r="ANR530" s="24">
        <v>0</v>
      </c>
      <c r="ANS530" s="24">
        <v>0</v>
      </c>
      <c r="ANT530" s="24"/>
      <c r="ANU530" s="24" t="e">
        <f>SUM(ANV530:ANY530)</f>
        <v>#REF!</v>
      </c>
      <c r="ANV530" s="24">
        <v>0</v>
      </c>
      <c r="ANW530" s="24">
        <v>0</v>
      </c>
      <c r="ANX530" s="24"/>
      <c r="ANY530" s="24" t="e">
        <f>SUM(ANZ530:AOC530)</f>
        <v>#REF!</v>
      </c>
      <c r="ANZ530" s="24">
        <v>0</v>
      </c>
      <c r="AOA530" s="24">
        <v>0</v>
      </c>
      <c r="AOB530" s="24"/>
      <c r="AOC530" s="24" t="e">
        <f>SUM(AOD530:AOG530)</f>
        <v>#REF!</v>
      </c>
      <c r="AOD530" s="24">
        <v>0</v>
      </c>
      <c r="AOE530" s="24">
        <v>0</v>
      </c>
      <c r="AOF530" s="24"/>
      <c r="AOG530" s="24" t="e">
        <f>SUM(AOH530:AOK530)</f>
        <v>#REF!</v>
      </c>
      <c r="AOH530" s="24">
        <v>0</v>
      </c>
      <c r="AOI530" s="24">
        <v>0</v>
      </c>
      <c r="AOJ530" s="24"/>
      <c r="AOK530" s="24" t="e">
        <f>SUM(AOL530:AOO530)</f>
        <v>#REF!</v>
      </c>
      <c r="AOL530" s="24">
        <v>0</v>
      </c>
      <c r="AOM530" s="24">
        <v>0</v>
      </c>
      <c r="AON530" s="24"/>
      <c r="AOO530" s="24" t="e">
        <f>SUM(AOP530:AOS530)</f>
        <v>#REF!</v>
      </c>
      <c r="AOP530" s="24">
        <v>0</v>
      </c>
      <c r="AOQ530" s="24">
        <v>0</v>
      </c>
      <c r="AOR530" s="24"/>
      <c r="AOS530" s="24" t="e">
        <f>SUM(AOT530:AOW530)</f>
        <v>#REF!</v>
      </c>
      <c r="AOT530" s="24">
        <v>0</v>
      </c>
      <c r="AOU530" s="24">
        <v>0</v>
      </c>
      <c r="AOV530" s="24"/>
      <c r="AOW530" s="24" t="e">
        <f>SUM(AOX530:APA530)</f>
        <v>#REF!</v>
      </c>
      <c r="AOX530" s="24">
        <v>0</v>
      </c>
      <c r="AOY530" s="24">
        <v>0</v>
      </c>
      <c r="AOZ530" s="24"/>
      <c r="APA530" s="24" t="e">
        <f>SUM(APB530:APE530)</f>
        <v>#REF!</v>
      </c>
      <c r="APB530" s="24">
        <v>0</v>
      </c>
      <c r="APC530" s="24">
        <v>0</v>
      </c>
      <c r="APD530" s="24"/>
      <c r="APE530" s="24" t="e">
        <f>SUM(APF530:API530)</f>
        <v>#REF!</v>
      </c>
      <c r="APF530" s="24">
        <v>0</v>
      </c>
      <c r="APG530" s="24">
        <v>0</v>
      </c>
      <c r="APH530" s="24"/>
      <c r="API530" s="24" t="e">
        <f>SUM(APJ530:APM530)</f>
        <v>#REF!</v>
      </c>
      <c r="APJ530" s="24">
        <v>0</v>
      </c>
      <c r="APK530" s="24">
        <v>0</v>
      </c>
      <c r="APL530" s="24"/>
      <c r="APM530" s="24" t="e">
        <f>SUM(APN530:APQ530)</f>
        <v>#REF!</v>
      </c>
      <c r="APN530" s="24">
        <v>0</v>
      </c>
      <c r="APO530" s="24">
        <v>0</v>
      </c>
      <c r="APP530" s="24"/>
      <c r="APQ530" s="24" t="e">
        <f>SUM(APR530:APU530)</f>
        <v>#REF!</v>
      </c>
      <c r="APR530" s="24">
        <v>0</v>
      </c>
      <c r="APS530" s="24">
        <v>0</v>
      </c>
      <c r="APT530" s="24"/>
      <c r="APU530" s="24" t="e">
        <f>SUM(APV530:APY530)</f>
        <v>#REF!</v>
      </c>
      <c r="APV530" s="24">
        <v>0</v>
      </c>
      <c r="APW530" s="24">
        <v>0</v>
      </c>
      <c r="APX530" s="24"/>
      <c r="APY530" s="24" t="e">
        <f>SUM(APZ530:AQC530)</f>
        <v>#REF!</v>
      </c>
      <c r="APZ530" s="24">
        <v>0</v>
      </c>
      <c r="AQA530" s="24">
        <v>0</v>
      </c>
      <c r="AQB530" s="24"/>
      <c r="AQC530" s="24" t="e">
        <f>SUM(AQD530:AQG530)</f>
        <v>#REF!</v>
      </c>
      <c r="AQD530" s="24">
        <v>0</v>
      </c>
      <c r="AQE530" s="24">
        <v>0</v>
      </c>
      <c r="AQF530" s="24"/>
      <c r="AQG530" s="24" t="e">
        <f>SUM(AQH530:AQK530)</f>
        <v>#REF!</v>
      </c>
      <c r="AQH530" s="24">
        <v>0</v>
      </c>
      <c r="AQI530" s="24">
        <v>0</v>
      </c>
      <c r="AQJ530" s="24"/>
      <c r="AQK530" s="24" t="e">
        <f>SUM(AQL530:AQO530)</f>
        <v>#REF!</v>
      </c>
      <c r="AQL530" s="24">
        <v>0</v>
      </c>
      <c r="AQM530" s="24">
        <v>0</v>
      </c>
      <c r="AQN530" s="24"/>
      <c r="AQO530" s="24" t="e">
        <f>SUM(AQP530:AQS530)</f>
        <v>#REF!</v>
      </c>
      <c r="AQP530" s="24">
        <v>0</v>
      </c>
      <c r="AQQ530" s="24">
        <v>0</v>
      </c>
      <c r="AQR530" s="24"/>
      <c r="AQS530" s="24" t="e">
        <f>SUM(AQT530:AQW530)</f>
        <v>#REF!</v>
      </c>
      <c r="AQT530" s="24">
        <v>0</v>
      </c>
      <c r="AQU530" s="24">
        <v>0</v>
      </c>
      <c r="AQV530" s="24"/>
      <c r="AQW530" s="24" t="e">
        <f>SUM(AQX530:ARA530)</f>
        <v>#REF!</v>
      </c>
      <c r="AQX530" s="24">
        <v>0</v>
      </c>
      <c r="AQY530" s="24">
        <v>0</v>
      </c>
      <c r="AQZ530" s="24"/>
      <c r="ARA530" s="24" t="e">
        <f>SUM(ARB530:ARE530)</f>
        <v>#REF!</v>
      </c>
      <c r="ARB530" s="24">
        <v>0</v>
      </c>
      <c r="ARC530" s="24">
        <v>0</v>
      </c>
      <c r="ARD530" s="24"/>
      <c r="ARE530" s="24" t="e">
        <f>SUM(ARF530:ARI530)</f>
        <v>#REF!</v>
      </c>
      <c r="ARF530" s="24">
        <v>0</v>
      </c>
      <c r="ARG530" s="24">
        <v>0</v>
      </c>
      <c r="ARH530" s="24"/>
      <c r="ARI530" s="24" t="e">
        <f>SUM(ARJ530:ARM530)</f>
        <v>#REF!</v>
      </c>
      <c r="ARJ530" s="24">
        <v>0</v>
      </c>
      <c r="ARK530" s="24">
        <v>0</v>
      </c>
      <c r="ARL530" s="24"/>
      <c r="ARM530" s="24" t="e">
        <f>SUM(ARN530:ARQ530)</f>
        <v>#REF!</v>
      </c>
      <c r="ARN530" s="24">
        <v>0</v>
      </c>
      <c r="ARO530" s="24">
        <v>0</v>
      </c>
      <c r="ARP530" s="24"/>
      <c r="ARQ530" s="24" t="e">
        <f>SUM(ARR530:ARU530)</f>
        <v>#REF!</v>
      </c>
      <c r="ARR530" s="24">
        <v>0</v>
      </c>
      <c r="ARS530" s="24">
        <v>0</v>
      </c>
      <c r="ART530" s="24"/>
      <c r="ARU530" s="24" t="e">
        <f>SUM(ARV530:ARY530)</f>
        <v>#REF!</v>
      </c>
      <c r="ARV530" s="24">
        <v>0</v>
      </c>
      <c r="ARW530" s="24">
        <v>0</v>
      </c>
      <c r="ARX530" s="24"/>
      <c r="ARY530" s="24" t="e">
        <f>SUM(ARZ530:ASC530)</f>
        <v>#REF!</v>
      </c>
      <c r="ARZ530" s="24">
        <v>0</v>
      </c>
      <c r="ASA530" s="24">
        <v>0</v>
      </c>
      <c r="ASB530" s="24"/>
      <c r="ASC530" s="24" t="e">
        <f>SUM(ASD530:ASG530)</f>
        <v>#REF!</v>
      </c>
      <c r="ASD530" s="24">
        <v>0</v>
      </c>
      <c r="ASE530" s="24">
        <v>0</v>
      </c>
      <c r="ASF530" s="24"/>
      <c r="ASG530" s="24" t="e">
        <f>SUM(ASH530:ASK530)</f>
        <v>#REF!</v>
      </c>
      <c r="ASH530" s="24">
        <v>0</v>
      </c>
      <c r="ASI530" s="24">
        <v>0</v>
      </c>
      <c r="ASJ530" s="24"/>
      <c r="ASK530" s="24" t="e">
        <f>SUM(ASL530:ASO530)</f>
        <v>#REF!</v>
      </c>
      <c r="ASL530" s="24">
        <v>0</v>
      </c>
      <c r="ASM530" s="24">
        <v>0</v>
      </c>
      <c r="ASN530" s="24"/>
      <c r="ASO530" s="24" t="e">
        <f>SUM(ASP530:ASS530)</f>
        <v>#REF!</v>
      </c>
      <c r="ASP530" s="24">
        <v>0</v>
      </c>
      <c r="ASQ530" s="24">
        <v>0</v>
      </c>
      <c r="ASR530" s="24"/>
      <c r="ASS530" s="24" t="e">
        <f>SUM(AST530:ASW530)</f>
        <v>#REF!</v>
      </c>
      <c r="AST530" s="24">
        <v>0</v>
      </c>
      <c r="ASU530" s="24">
        <v>0</v>
      </c>
      <c r="ASV530" s="24"/>
      <c r="ASW530" s="24" t="e">
        <f>SUM(ASX530:ATA530)</f>
        <v>#REF!</v>
      </c>
      <c r="ASX530" s="24">
        <v>0</v>
      </c>
      <c r="ASY530" s="24">
        <v>0</v>
      </c>
      <c r="ASZ530" s="24"/>
      <c r="ATA530" s="24" t="e">
        <f>SUM(ATB530:ATE530)</f>
        <v>#REF!</v>
      </c>
      <c r="ATB530" s="24">
        <v>0</v>
      </c>
      <c r="ATC530" s="24">
        <v>0</v>
      </c>
      <c r="ATD530" s="24"/>
      <c r="ATE530" s="24" t="e">
        <f>SUM(ATF530:ATI530)</f>
        <v>#REF!</v>
      </c>
      <c r="ATF530" s="24">
        <v>0</v>
      </c>
      <c r="ATG530" s="24">
        <v>0</v>
      </c>
      <c r="ATH530" s="24"/>
      <c r="ATI530" s="24" t="e">
        <f>SUM(ATJ530:ATM530)</f>
        <v>#REF!</v>
      </c>
      <c r="ATJ530" s="24">
        <v>0</v>
      </c>
      <c r="ATK530" s="24">
        <v>0</v>
      </c>
      <c r="ATL530" s="24"/>
      <c r="ATM530" s="24" t="e">
        <f>SUM(ATN530:ATQ530)</f>
        <v>#REF!</v>
      </c>
      <c r="ATN530" s="24">
        <v>0</v>
      </c>
      <c r="ATO530" s="24">
        <v>0</v>
      </c>
      <c r="ATP530" s="24"/>
      <c r="ATQ530" s="24" t="e">
        <f>SUM(ATR530:ATU530)</f>
        <v>#REF!</v>
      </c>
      <c r="ATR530" s="24">
        <v>0</v>
      </c>
      <c r="ATS530" s="24">
        <v>0</v>
      </c>
      <c r="ATT530" s="24"/>
      <c r="ATU530" s="24" t="e">
        <f>SUM(ATV530:ATY530)</f>
        <v>#REF!</v>
      </c>
      <c r="ATV530" s="24">
        <v>0</v>
      </c>
      <c r="ATW530" s="24">
        <v>0</v>
      </c>
      <c r="ATX530" s="24"/>
      <c r="ATY530" s="24" t="e">
        <f>SUM(ATZ530:AUC530)</f>
        <v>#REF!</v>
      </c>
      <c r="ATZ530" s="24">
        <v>0</v>
      </c>
      <c r="AUA530" s="24">
        <v>0</v>
      </c>
      <c r="AUB530" s="24"/>
      <c r="AUC530" s="24" t="e">
        <f>SUM(AUD530:AUG530)</f>
        <v>#REF!</v>
      </c>
      <c r="AUD530" s="24">
        <v>0</v>
      </c>
      <c r="AUE530" s="24">
        <v>0</v>
      </c>
      <c r="AUF530" s="24"/>
      <c r="AUG530" s="24" t="e">
        <f>SUM(AUH530:AUK530)</f>
        <v>#REF!</v>
      </c>
      <c r="AUH530" s="24">
        <v>0</v>
      </c>
      <c r="AUI530" s="24">
        <v>0</v>
      </c>
      <c r="AUJ530" s="24"/>
      <c r="AUK530" s="24" t="e">
        <f>SUM(AUL530:AUO530)</f>
        <v>#REF!</v>
      </c>
      <c r="AUL530" s="24">
        <v>0</v>
      </c>
      <c r="AUM530" s="24">
        <v>0</v>
      </c>
      <c r="AUN530" s="24"/>
      <c r="AUO530" s="24" t="e">
        <f>SUM(AUP530:AUS530)</f>
        <v>#REF!</v>
      </c>
      <c r="AUP530" s="24">
        <v>0</v>
      </c>
      <c r="AUQ530" s="24">
        <v>0</v>
      </c>
      <c r="AUR530" s="24"/>
      <c r="AUS530" s="24" t="e">
        <f>SUM(AUT530:AUW530)</f>
        <v>#REF!</v>
      </c>
      <c r="AUT530" s="24">
        <v>0</v>
      </c>
      <c r="AUU530" s="24">
        <v>0</v>
      </c>
      <c r="AUV530" s="24"/>
      <c r="AUW530" s="24" t="e">
        <f>SUM(AUX530:AVA530)</f>
        <v>#REF!</v>
      </c>
      <c r="AUX530" s="24">
        <v>0</v>
      </c>
      <c r="AUY530" s="24">
        <v>0</v>
      </c>
      <c r="AUZ530" s="24"/>
      <c r="AVA530" s="24" t="e">
        <f>SUM(AVB530:AVE530)</f>
        <v>#REF!</v>
      </c>
      <c r="AVB530" s="24">
        <v>0</v>
      </c>
      <c r="AVC530" s="24">
        <v>0</v>
      </c>
      <c r="AVD530" s="24"/>
      <c r="AVE530" s="24" t="e">
        <f>SUM(AVF530:AVI530)</f>
        <v>#REF!</v>
      </c>
      <c r="AVF530" s="24">
        <v>0</v>
      </c>
      <c r="AVG530" s="24">
        <v>0</v>
      </c>
      <c r="AVH530" s="24"/>
      <c r="AVI530" s="24" t="e">
        <f>SUM(AVJ530:AVM530)</f>
        <v>#REF!</v>
      </c>
      <c r="AVJ530" s="24">
        <v>0</v>
      </c>
      <c r="AVK530" s="24">
        <v>0</v>
      </c>
      <c r="AVL530" s="24"/>
      <c r="AVM530" s="24" t="e">
        <f>SUM(AVN530:AVQ530)</f>
        <v>#REF!</v>
      </c>
      <c r="AVN530" s="24">
        <v>0</v>
      </c>
      <c r="AVO530" s="24">
        <v>0</v>
      </c>
      <c r="AVP530" s="24"/>
      <c r="AVQ530" s="24" t="e">
        <f>SUM(AVR530:AVU530)</f>
        <v>#REF!</v>
      </c>
      <c r="AVR530" s="24">
        <v>0</v>
      </c>
      <c r="AVS530" s="24">
        <v>0</v>
      </c>
      <c r="AVT530" s="24"/>
      <c r="AVU530" s="24" t="e">
        <f>SUM(AVV530:AVY530)</f>
        <v>#REF!</v>
      </c>
      <c r="AVV530" s="24">
        <v>0</v>
      </c>
      <c r="AVW530" s="24">
        <v>0</v>
      </c>
      <c r="AVX530" s="24"/>
      <c r="AVY530" s="24" t="e">
        <f>SUM(AVZ530:AWC530)</f>
        <v>#REF!</v>
      </c>
      <c r="AVZ530" s="24">
        <v>0</v>
      </c>
      <c r="AWA530" s="24">
        <v>0</v>
      </c>
      <c r="AWB530" s="24"/>
      <c r="AWC530" s="24" t="e">
        <f>SUM(AWD530:AWG530)</f>
        <v>#REF!</v>
      </c>
      <c r="AWD530" s="24">
        <v>0</v>
      </c>
      <c r="AWE530" s="24">
        <v>0</v>
      </c>
      <c r="AWF530" s="24"/>
      <c r="AWG530" s="24" t="e">
        <f>SUM(AWH530:AWK530)</f>
        <v>#REF!</v>
      </c>
      <c r="AWH530" s="24">
        <v>0</v>
      </c>
      <c r="AWI530" s="24">
        <v>0</v>
      </c>
      <c r="AWJ530" s="24"/>
      <c r="AWK530" s="24" t="e">
        <f>SUM(AWL530:AWO530)</f>
        <v>#REF!</v>
      </c>
      <c r="AWL530" s="24">
        <v>0</v>
      </c>
      <c r="AWM530" s="24">
        <v>0</v>
      </c>
      <c r="AWN530" s="24"/>
      <c r="AWO530" s="24" t="e">
        <f>SUM(AWP530:AWS530)</f>
        <v>#REF!</v>
      </c>
      <c r="AWP530" s="24">
        <v>0</v>
      </c>
      <c r="AWQ530" s="24">
        <v>0</v>
      </c>
      <c r="AWR530" s="24"/>
      <c r="AWS530" s="24" t="e">
        <f>SUM(AWT530:AWW530)</f>
        <v>#REF!</v>
      </c>
      <c r="AWT530" s="24">
        <v>0</v>
      </c>
      <c r="AWU530" s="24">
        <v>0</v>
      </c>
      <c r="AWV530" s="24"/>
      <c r="AWW530" s="24" t="e">
        <f>SUM(AWX530:AXA530)</f>
        <v>#REF!</v>
      </c>
      <c r="AWX530" s="24">
        <v>0</v>
      </c>
      <c r="AWY530" s="24">
        <v>0</v>
      </c>
      <c r="AWZ530" s="24"/>
      <c r="AXA530" s="24" t="e">
        <f>SUM(AXB530:AXE530)</f>
        <v>#REF!</v>
      </c>
      <c r="AXB530" s="24">
        <v>0</v>
      </c>
      <c r="AXC530" s="24">
        <v>0</v>
      </c>
      <c r="AXD530" s="24"/>
      <c r="AXE530" s="24" t="e">
        <f>SUM(AXF530:AXI530)</f>
        <v>#REF!</v>
      </c>
      <c r="AXF530" s="24">
        <v>0</v>
      </c>
      <c r="AXG530" s="24">
        <v>0</v>
      </c>
      <c r="AXH530" s="24"/>
      <c r="AXI530" s="24" t="e">
        <f>SUM(AXJ530:AXM530)</f>
        <v>#REF!</v>
      </c>
      <c r="AXJ530" s="24">
        <v>0</v>
      </c>
      <c r="AXK530" s="24">
        <v>0</v>
      </c>
      <c r="AXL530" s="24"/>
      <c r="AXM530" s="24" t="e">
        <f>SUM(AXN530:AXQ530)</f>
        <v>#REF!</v>
      </c>
      <c r="AXN530" s="24">
        <v>0</v>
      </c>
      <c r="AXO530" s="24">
        <v>0</v>
      </c>
      <c r="AXP530" s="24"/>
      <c r="AXQ530" s="24" t="e">
        <f>SUM(AXR530:AXU530)</f>
        <v>#REF!</v>
      </c>
      <c r="AXR530" s="24">
        <v>0</v>
      </c>
      <c r="AXS530" s="24">
        <v>0</v>
      </c>
      <c r="AXT530" s="24"/>
      <c r="AXU530" s="24" t="e">
        <f>SUM(AXV530:AXY530)</f>
        <v>#REF!</v>
      </c>
      <c r="AXV530" s="24">
        <v>0</v>
      </c>
      <c r="AXW530" s="24">
        <v>0</v>
      </c>
      <c r="AXX530" s="24"/>
      <c r="AXY530" s="24" t="e">
        <f>SUM(AXZ530:AYC530)</f>
        <v>#REF!</v>
      </c>
      <c r="AXZ530" s="24">
        <v>0</v>
      </c>
      <c r="AYA530" s="24">
        <v>0</v>
      </c>
      <c r="AYB530" s="24"/>
      <c r="AYC530" s="24" t="e">
        <f>SUM(AYD530:AYG530)</f>
        <v>#REF!</v>
      </c>
      <c r="AYD530" s="24">
        <v>0</v>
      </c>
      <c r="AYE530" s="24">
        <v>0</v>
      </c>
      <c r="AYF530" s="24"/>
      <c r="AYG530" s="24" t="e">
        <f>SUM(AYH530:AYK530)</f>
        <v>#REF!</v>
      </c>
      <c r="AYH530" s="24">
        <v>0</v>
      </c>
      <c r="AYI530" s="24">
        <v>0</v>
      </c>
      <c r="AYJ530" s="24"/>
      <c r="AYK530" s="24" t="e">
        <f>SUM(AYL530:AYO530)</f>
        <v>#REF!</v>
      </c>
      <c r="AYL530" s="24">
        <v>0</v>
      </c>
      <c r="AYM530" s="24">
        <v>0</v>
      </c>
      <c r="AYN530" s="24"/>
      <c r="AYO530" s="24" t="e">
        <f>SUM(AYP530:AYS530)</f>
        <v>#REF!</v>
      </c>
      <c r="AYP530" s="24">
        <v>0</v>
      </c>
      <c r="AYQ530" s="24">
        <v>0</v>
      </c>
      <c r="AYR530" s="24"/>
      <c r="AYS530" s="24" t="e">
        <f>SUM(AYT530:AYW530)</f>
        <v>#REF!</v>
      </c>
      <c r="AYT530" s="24">
        <v>0</v>
      </c>
      <c r="AYU530" s="24">
        <v>0</v>
      </c>
      <c r="AYV530" s="24"/>
      <c r="AYW530" s="24" t="e">
        <f>SUM(AYX530:AZA530)</f>
        <v>#REF!</v>
      </c>
      <c r="AYX530" s="24">
        <v>0</v>
      </c>
      <c r="AYY530" s="24">
        <v>0</v>
      </c>
      <c r="AYZ530" s="24"/>
      <c r="AZA530" s="24" t="e">
        <f>SUM(AZB530:AZE530)</f>
        <v>#REF!</v>
      </c>
      <c r="AZB530" s="24">
        <v>0</v>
      </c>
      <c r="AZC530" s="24">
        <v>0</v>
      </c>
      <c r="AZD530" s="24"/>
      <c r="AZE530" s="24" t="e">
        <f>SUM(AZF530:AZI530)</f>
        <v>#REF!</v>
      </c>
      <c r="AZF530" s="24">
        <v>0</v>
      </c>
      <c r="AZG530" s="24">
        <v>0</v>
      </c>
      <c r="AZH530" s="24"/>
      <c r="AZI530" s="24" t="e">
        <f>SUM(AZJ530:AZM530)</f>
        <v>#REF!</v>
      </c>
      <c r="AZJ530" s="24">
        <v>0</v>
      </c>
      <c r="AZK530" s="24">
        <v>0</v>
      </c>
      <c r="AZL530" s="24"/>
      <c r="AZM530" s="24" t="e">
        <f>SUM(AZN530:AZQ530)</f>
        <v>#REF!</v>
      </c>
      <c r="AZN530" s="24">
        <v>0</v>
      </c>
      <c r="AZO530" s="24">
        <v>0</v>
      </c>
      <c r="AZP530" s="24"/>
      <c r="AZQ530" s="24" t="e">
        <f>SUM(AZR530:AZU530)</f>
        <v>#REF!</v>
      </c>
      <c r="AZR530" s="24">
        <v>0</v>
      </c>
      <c r="AZS530" s="24">
        <v>0</v>
      </c>
      <c r="AZT530" s="24"/>
      <c r="AZU530" s="24" t="e">
        <f>SUM(AZV530:AZY530)</f>
        <v>#REF!</v>
      </c>
      <c r="AZV530" s="24">
        <v>0</v>
      </c>
      <c r="AZW530" s="24">
        <v>0</v>
      </c>
      <c r="AZX530" s="24"/>
      <c r="AZY530" s="24" t="e">
        <f>SUM(AZZ530:BAC530)</f>
        <v>#REF!</v>
      </c>
      <c r="AZZ530" s="24">
        <v>0</v>
      </c>
      <c r="BAA530" s="24">
        <v>0</v>
      </c>
      <c r="BAB530" s="24"/>
      <c r="BAC530" s="24" t="e">
        <f>SUM(BAD530:BAG530)</f>
        <v>#REF!</v>
      </c>
      <c r="BAD530" s="24">
        <v>0</v>
      </c>
      <c r="BAE530" s="24">
        <v>0</v>
      </c>
      <c r="BAF530" s="24"/>
      <c r="BAG530" s="24" t="e">
        <f>SUM(BAH530:BAK530)</f>
        <v>#REF!</v>
      </c>
      <c r="BAH530" s="24">
        <v>0</v>
      </c>
      <c r="BAI530" s="24">
        <v>0</v>
      </c>
      <c r="BAJ530" s="24"/>
      <c r="BAK530" s="24" t="e">
        <f>SUM(BAL530:BAO530)</f>
        <v>#REF!</v>
      </c>
      <c r="BAL530" s="24">
        <v>0</v>
      </c>
      <c r="BAM530" s="24">
        <v>0</v>
      </c>
      <c r="BAN530" s="24"/>
      <c r="BAO530" s="24" t="e">
        <f>SUM(BAP530:BAS530)</f>
        <v>#REF!</v>
      </c>
      <c r="BAP530" s="24">
        <v>0</v>
      </c>
      <c r="BAQ530" s="24">
        <v>0</v>
      </c>
      <c r="BAR530" s="24"/>
      <c r="BAS530" s="24" t="e">
        <f>SUM(BAT530:BAW530)</f>
        <v>#REF!</v>
      </c>
      <c r="BAT530" s="24">
        <v>0</v>
      </c>
      <c r="BAU530" s="24">
        <v>0</v>
      </c>
      <c r="BAV530" s="24"/>
      <c r="BAW530" s="24" t="e">
        <f>SUM(BAX530:BBA530)</f>
        <v>#REF!</v>
      </c>
      <c r="BAX530" s="24">
        <v>0</v>
      </c>
      <c r="BAY530" s="24">
        <v>0</v>
      </c>
      <c r="BAZ530" s="24"/>
      <c r="BBA530" s="24" t="e">
        <f>SUM(BBB530:BBE530)</f>
        <v>#REF!</v>
      </c>
      <c r="BBB530" s="24">
        <v>0</v>
      </c>
      <c r="BBC530" s="24">
        <v>0</v>
      </c>
      <c r="BBD530" s="24"/>
      <c r="BBE530" s="24" t="e">
        <f>SUM(BBF530:BBI530)</f>
        <v>#REF!</v>
      </c>
      <c r="BBF530" s="24">
        <v>0</v>
      </c>
      <c r="BBG530" s="24">
        <v>0</v>
      </c>
      <c r="BBH530" s="24"/>
      <c r="BBI530" s="24" t="e">
        <f>SUM(BBJ530:BBM530)</f>
        <v>#REF!</v>
      </c>
      <c r="BBJ530" s="24">
        <v>0</v>
      </c>
      <c r="BBK530" s="24">
        <v>0</v>
      </c>
      <c r="BBL530" s="24"/>
      <c r="BBM530" s="24" t="e">
        <f>SUM(BBN530:BBQ530)</f>
        <v>#REF!</v>
      </c>
      <c r="BBN530" s="24">
        <v>0</v>
      </c>
      <c r="BBO530" s="24">
        <v>0</v>
      </c>
      <c r="BBP530" s="24"/>
      <c r="BBQ530" s="24" t="e">
        <f>SUM(BBR530:BBU530)</f>
        <v>#REF!</v>
      </c>
      <c r="BBR530" s="24">
        <v>0</v>
      </c>
      <c r="BBS530" s="24">
        <v>0</v>
      </c>
      <c r="BBT530" s="24"/>
      <c r="BBU530" s="24" t="e">
        <f>SUM(BBV530:BBY530)</f>
        <v>#REF!</v>
      </c>
      <c r="BBV530" s="24">
        <v>0</v>
      </c>
      <c r="BBW530" s="24">
        <v>0</v>
      </c>
      <c r="BBX530" s="24"/>
      <c r="BBY530" s="24" t="e">
        <f>SUM(BBZ530:BCC530)</f>
        <v>#REF!</v>
      </c>
      <c r="BBZ530" s="24">
        <v>0</v>
      </c>
      <c r="BCA530" s="24">
        <v>0</v>
      </c>
      <c r="BCB530" s="24"/>
      <c r="BCC530" s="24" t="e">
        <f>SUM(BCD530:BCG530)</f>
        <v>#REF!</v>
      </c>
      <c r="BCD530" s="24">
        <v>0</v>
      </c>
      <c r="BCE530" s="24">
        <v>0</v>
      </c>
      <c r="BCF530" s="24"/>
      <c r="BCG530" s="24" t="e">
        <f>SUM(BCH530:BCK530)</f>
        <v>#REF!</v>
      </c>
      <c r="BCH530" s="24">
        <v>0</v>
      </c>
      <c r="BCI530" s="24">
        <v>0</v>
      </c>
      <c r="BCJ530" s="24"/>
      <c r="BCK530" s="24" t="e">
        <f>SUM(BCL530:BCO530)</f>
        <v>#REF!</v>
      </c>
      <c r="BCL530" s="24">
        <v>0</v>
      </c>
      <c r="BCM530" s="24">
        <v>0</v>
      </c>
      <c r="BCN530" s="24"/>
      <c r="BCO530" s="24" t="e">
        <f>SUM(BCP530:BCS530)</f>
        <v>#REF!</v>
      </c>
      <c r="BCP530" s="24">
        <v>0</v>
      </c>
      <c r="BCQ530" s="24">
        <v>0</v>
      </c>
      <c r="BCR530" s="24"/>
      <c r="BCS530" s="24" t="e">
        <f>SUM(BCT530:BCW530)</f>
        <v>#REF!</v>
      </c>
      <c r="BCT530" s="24">
        <v>0</v>
      </c>
      <c r="BCU530" s="24">
        <v>0</v>
      </c>
      <c r="BCV530" s="24"/>
      <c r="BCW530" s="24" t="e">
        <f>SUM(BCX530:BDA530)</f>
        <v>#REF!</v>
      </c>
      <c r="BCX530" s="24">
        <v>0</v>
      </c>
      <c r="BCY530" s="24">
        <v>0</v>
      </c>
      <c r="BCZ530" s="24"/>
      <c r="BDA530" s="24" t="e">
        <f>SUM(BDB530:BDE530)</f>
        <v>#REF!</v>
      </c>
      <c r="BDB530" s="24">
        <v>0</v>
      </c>
      <c r="BDC530" s="24">
        <v>0</v>
      </c>
      <c r="BDD530" s="24"/>
      <c r="BDE530" s="24" t="e">
        <f>SUM(BDF530:BDI530)</f>
        <v>#REF!</v>
      </c>
      <c r="BDF530" s="24">
        <v>0</v>
      </c>
      <c r="BDG530" s="24">
        <v>0</v>
      </c>
      <c r="BDH530" s="24"/>
      <c r="BDI530" s="24" t="e">
        <f>SUM(BDJ530:BDM530)</f>
        <v>#REF!</v>
      </c>
      <c r="BDJ530" s="24">
        <v>0</v>
      </c>
      <c r="BDK530" s="24">
        <v>0</v>
      </c>
      <c r="BDL530" s="24"/>
      <c r="BDM530" s="24" t="e">
        <f>SUM(BDN530:BDQ530)</f>
        <v>#REF!</v>
      </c>
      <c r="BDN530" s="24">
        <v>0</v>
      </c>
      <c r="BDO530" s="24">
        <v>0</v>
      </c>
      <c r="BDP530" s="24"/>
      <c r="BDQ530" s="24" t="e">
        <f>SUM(BDR530:BDU530)</f>
        <v>#REF!</v>
      </c>
      <c r="BDR530" s="24">
        <v>0</v>
      </c>
      <c r="BDS530" s="24">
        <v>0</v>
      </c>
      <c r="BDT530" s="24"/>
      <c r="BDU530" s="24" t="e">
        <f>SUM(BDV530:BDY530)</f>
        <v>#REF!</v>
      </c>
      <c r="BDV530" s="24">
        <v>0</v>
      </c>
      <c r="BDW530" s="24">
        <v>0</v>
      </c>
      <c r="BDX530" s="24"/>
      <c r="BDY530" s="24" t="e">
        <f>SUM(BDZ530:BEC530)</f>
        <v>#REF!</v>
      </c>
      <c r="BDZ530" s="24">
        <v>0</v>
      </c>
      <c r="BEA530" s="24">
        <v>0</v>
      </c>
      <c r="BEB530" s="24"/>
      <c r="BEC530" s="24" t="e">
        <f>SUM(BED530:BEG530)</f>
        <v>#REF!</v>
      </c>
      <c r="BED530" s="24">
        <v>0</v>
      </c>
      <c r="BEE530" s="24">
        <v>0</v>
      </c>
      <c r="BEF530" s="24"/>
      <c r="BEG530" s="24" t="e">
        <f>SUM(BEH530:BEK530)</f>
        <v>#REF!</v>
      </c>
      <c r="BEH530" s="24">
        <v>0</v>
      </c>
      <c r="BEI530" s="24">
        <v>0</v>
      </c>
      <c r="BEJ530" s="24"/>
      <c r="BEK530" s="24" t="e">
        <f>SUM(BEL530:BEO530)</f>
        <v>#REF!</v>
      </c>
      <c r="BEL530" s="24">
        <v>0</v>
      </c>
      <c r="BEM530" s="24">
        <v>0</v>
      </c>
      <c r="BEN530" s="24"/>
      <c r="BEO530" s="24" t="e">
        <f>SUM(BEP530:BES530)</f>
        <v>#REF!</v>
      </c>
      <c r="BEP530" s="24">
        <v>0</v>
      </c>
      <c r="BEQ530" s="24">
        <v>0</v>
      </c>
      <c r="BER530" s="24"/>
      <c r="BES530" s="24" t="e">
        <f>SUM(BET530:BEW530)</f>
        <v>#REF!</v>
      </c>
      <c r="BET530" s="24">
        <v>0</v>
      </c>
      <c r="BEU530" s="24">
        <v>0</v>
      </c>
      <c r="BEV530" s="24"/>
      <c r="BEW530" s="24" t="e">
        <f>SUM(BEX530:BFA530)</f>
        <v>#REF!</v>
      </c>
      <c r="BEX530" s="24">
        <v>0</v>
      </c>
      <c r="BEY530" s="24">
        <v>0</v>
      </c>
      <c r="BEZ530" s="24"/>
      <c r="BFA530" s="24" t="e">
        <f>SUM(BFB530:BFE530)</f>
        <v>#REF!</v>
      </c>
      <c r="BFB530" s="24">
        <v>0</v>
      </c>
      <c r="BFC530" s="24">
        <v>0</v>
      </c>
      <c r="BFD530" s="24"/>
      <c r="BFE530" s="24" t="e">
        <f>SUM(BFF530:BFI530)</f>
        <v>#REF!</v>
      </c>
      <c r="BFF530" s="24">
        <v>0</v>
      </c>
      <c r="BFG530" s="24">
        <v>0</v>
      </c>
      <c r="BFH530" s="24"/>
      <c r="BFI530" s="24" t="e">
        <f>SUM(BFJ530:BFM530)</f>
        <v>#REF!</v>
      </c>
      <c r="BFJ530" s="24">
        <v>0</v>
      </c>
      <c r="BFK530" s="24">
        <v>0</v>
      </c>
      <c r="BFL530" s="24"/>
      <c r="BFM530" s="24" t="e">
        <f>SUM(BFN530:BFQ530)</f>
        <v>#REF!</v>
      </c>
      <c r="BFN530" s="24">
        <v>0</v>
      </c>
      <c r="BFO530" s="24">
        <v>0</v>
      </c>
      <c r="BFP530" s="24"/>
      <c r="BFQ530" s="24" t="e">
        <f>SUM(BFR530:BFU530)</f>
        <v>#REF!</v>
      </c>
      <c r="BFR530" s="24">
        <v>0</v>
      </c>
      <c r="BFS530" s="24">
        <v>0</v>
      </c>
      <c r="BFT530" s="24"/>
      <c r="BFU530" s="24" t="e">
        <f>SUM(BFV530:BFY530)</f>
        <v>#REF!</v>
      </c>
      <c r="BFV530" s="24">
        <v>0</v>
      </c>
      <c r="BFW530" s="24">
        <v>0</v>
      </c>
      <c r="BFX530" s="24"/>
      <c r="BFY530" s="24" t="e">
        <f>SUM(BFZ530:BGC530)</f>
        <v>#REF!</v>
      </c>
      <c r="BFZ530" s="24">
        <v>0</v>
      </c>
      <c r="BGA530" s="24">
        <v>0</v>
      </c>
      <c r="BGB530" s="24"/>
      <c r="BGC530" s="24" t="e">
        <f>SUM(BGD530:BGG530)</f>
        <v>#REF!</v>
      </c>
      <c r="BGD530" s="24">
        <v>0</v>
      </c>
      <c r="BGE530" s="24">
        <v>0</v>
      </c>
      <c r="BGF530" s="24"/>
      <c r="BGG530" s="24" t="e">
        <f>SUM(BGH530:BGK530)</f>
        <v>#REF!</v>
      </c>
      <c r="BGH530" s="24">
        <v>0</v>
      </c>
      <c r="BGI530" s="24">
        <v>0</v>
      </c>
      <c r="BGJ530" s="24"/>
      <c r="BGK530" s="24" t="e">
        <f>SUM(BGL530:BGO530)</f>
        <v>#REF!</v>
      </c>
      <c r="BGL530" s="24">
        <v>0</v>
      </c>
      <c r="BGM530" s="24">
        <v>0</v>
      </c>
      <c r="BGN530" s="24"/>
      <c r="BGO530" s="24" t="e">
        <f>SUM(BGP530:BGS530)</f>
        <v>#REF!</v>
      </c>
      <c r="BGP530" s="24">
        <v>0</v>
      </c>
      <c r="BGQ530" s="24">
        <v>0</v>
      </c>
      <c r="BGR530" s="24"/>
      <c r="BGS530" s="24" t="e">
        <f>SUM(BGT530:BGW530)</f>
        <v>#REF!</v>
      </c>
      <c r="BGT530" s="24">
        <v>0</v>
      </c>
      <c r="BGU530" s="24">
        <v>0</v>
      </c>
      <c r="BGV530" s="24"/>
      <c r="BGW530" s="24" t="e">
        <f>SUM(BGX530:BHA530)</f>
        <v>#REF!</v>
      </c>
      <c r="BGX530" s="24">
        <v>0</v>
      </c>
      <c r="BGY530" s="24">
        <v>0</v>
      </c>
      <c r="BGZ530" s="24"/>
      <c r="BHA530" s="24" t="e">
        <f>SUM(BHB530:BHE530)</f>
        <v>#REF!</v>
      </c>
      <c r="BHB530" s="24">
        <v>0</v>
      </c>
      <c r="BHC530" s="24">
        <v>0</v>
      </c>
      <c r="BHD530" s="24"/>
      <c r="BHE530" s="24" t="e">
        <f>SUM(BHF530:BHI530)</f>
        <v>#REF!</v>
      </c>
      <c r="BHF530" s="24">
        <v>0</v>
      </c>
      <c r="BHG530" s="24">
        <v>0</v>
      </c>
      <c r="BHH530" s="24"/>
      <c r="BHI530" s="24" t="e">
        <f>SUM(BHJ530:BHM530)</f>
        <v>#REF!</v>
      </c>
      <c r="BHJ530" s="24">
        <v>0</v>
      </c>
      <c r="BHK530" s="24">
        <v>0</v>
      </c>
      <c r="BHL530" s="24"/>
      <c r="BHM530" s="24" t="e">
        <f>SUM(BHN530:BHQ530)</f>
        <v>#REF!</v>
      </c>
      <c r="BHN530" s="24">
        <v>0</v>
      </c>
      <c r="BHO530" s="24">
        <v>0</v>
      </c>
      <c r="BHP530" s="24"/>
      <c r="BHQ530" s="24" t="e">
        <f>SUM(BHR530:BHU530)</f>
        <v>#REF!</v>
      </c>
      <c r="BHR530" s="24">
        <v>0</v>
      </c>
      <c r="BHS530" s="24">
        <v>0</v>
      </c>
      <c r="BHT530" s="24"/>
      <c r="BHU530" s="24" t="e">
        <f>SUM(BHV530:BHY530)</f>
        <v>#REF!</v>
      </c>
      <c r="BHV530" s="24">
        <v>0</v>
      </c>
      <c r="BHW530" s="24">
        <v>0</v>
      </c>
      <c r="BHX530" s="24"/>
      <c r="BHY530" s="24" t="e">
        <f>SUM(BHZ530:BIC530)</f>
        <v>#REF!</v>
      </c>
      <c r="BHZ530" s="24">
        <v>0</v>
      </c>
      <c r="BIA530" s="24">
        <v>0</v>
      </c>
      <c r="BIB530" s="24"/>
      <c r="BIC530" s="24" t="e">
        <f>SUM(BID530:BIG530)</f>
        <v>#REF!</v>
      </c>
      <c r="BID530" s="24">
        <v>0</v>
      </c>
      <c r="BIE530" s="24">
        <v>0</v>
      </c>
      <c r="BIF530" s="24"/>
      <c r="BIG530" s="24" t="e">
        <f>SUM(BIH530:BIK530)</f>
        <v>#REF!</v>
      </c>
      <c r="BIH530" s="24">
        <v>0</v>
      </c>
      <c r="BII530" s="24">
        <v>0</v>
      </c>
      <c r="BIJ530" s="24"/>
      <c r="BIK530" s="24" t="e">
        <f>SUM(BIL530:BIO530)</f>
        <v>#REF!</v>
      </c>
      <c r="BIL530" s="24">
        <v>0</v>
      </c>
      <c r="BIM530" s="24">
        <v>0</v>
      </c>
      <c r="BIN530" s="24"/>
      <c r="BIO530" s="24" t="e">
        <f>SUM(BIP530:BIS530)</f>
        <v>#REF!</v>
      </c>
      <c r="BIP530" s="24">
        <v>0</v>
      </c>
      <c r="BIQ530" s="24">
        <v>0</v>
      </c>
      <c r="BIR530" s="24"/>
      <c r="BIS530" s="24" t="e">
        <f>SUM(BIT530:BIW530)</f>
        <v>#REF!</v>
      </c>
      <c r="BIT530" s="24">
        <v>0</v>
      </c>
      <c r="BIU530" s="24">
        <v>0</v>
      </c>
      <c r="BIV530" s="24"/>
      <c r="BIW530" s="24" t="e">
        <f>SUM(BIX530:BJA530)</f>
        <v>#REF!</v>
      </c>
      <c r="BIX530" s="24">
        <v>0</v>
      </c>
      <c r="BIY530" s="24">
        <v>0</v>
      </c>
      <c r="BIZ530" s="24"/>
      <c r="BJA530" s="24" t="e">
        <f>SUM(BJB530:BJE530)</f>
        <v>#REF!</v>
      </c>
      <c r="BJB530" s="24">
        <v>0</v>
      </c>
      <c r="BJC530" s="24">
        <v>0</v>
      </c>
      <c r="BJD530" s="24"/>
      <c r="BJE530" s="24" t="e">
        <f>SUM(BJF530:BJI530)</f>
        <v>#REF!</v>
      </c>
      <c r="BJF530" s="24">
        <v>0</v>
      </c>
      <c r="BJG530" s="24">
        <v>0</v>
      </c>
      <c r="BJH530" s="24"/>
      <c r="BJI530" s="24" t="e">
        <f>SUM(BJJ530:BJM530)</f>
        <v>#REF!</v>
      </c>
      <c r="BJJ530" s="24">
        <v>0</v>
      </c>
      <c r="BJK530" s="24">
        <v>0</v>
      </c>
      <c r="BJL530" s="24"/>
      <c r="BJM530" s="24" t="e">
        <f>SUM(BJN530:BJQ530)</f>
        <v>#REF!</v>
      </c>
      <c r="BJN530" s="24">
        <v>0</v>
      </c>
      <c r="BJO530" s="24">
        <v>0</v>
      </c>
      <c r="BJP530" s="24"/>
      <c r="BJQ530" s="24" t="e">
        <f>SUM(BJR530:BJU530)</f>
        <v>#REF!</v>
      </c>
      <c r="BJR530" s="24">
        <v>0</v>
      </c>
      <c r="BJS530" s="24">
        <v>0</v>
      </c>
      <c r="BJT530" s="24"/>
      <c r="BJU530" s="24" t="e">
        <f>SUM(BJV530:BJY530)</f>
        <v>#REF!</v>
      </c>
      <c r="BJV530" s="24">
        <v>0</v>
      </c>
      <c r="BJW530" s="24">
        <v>0</v>
      </c>
      <c r="BJX530" s="24"/>
      <c r="BJY530" s="24" t="e">
        <f>SUM(BJZ530:BKC530)</f>
        <v>#REF!</v>
      </c>
      <c r="BJZ530" s="24">
        <v>0</v>
      </c>
      <c r="BKA530" s="24">
        <v>0</v>
      </c>
      <c r="BKB530" s="24"/>
      <c r="BKC530" s="24" t="e">
        <f>SUM(BKD530:BKG530)</f>
        <v>#REF!</v>
      </c>
      <c r="BKD530" s="24">
        <v>0</v>
      </c>
      <c r="BKE530" s="24">
        <v>0</v>
      </c>
      <c r="BKF530" s="24"/>
      <c r="BKG530" s="24" t="e">
        <f>SUM(BKH530:BKK530)</f>
        <v>#REF!</v>
      </c>
      <c r="BKH530" s="24">
        <v>0</v>
      </c>
      <c r="BKI530" s="24">
        <v>0</v>
      </c>
      <c r="BKJ530" s="24"/>
      <c r="BKK530" s="24" t="e">
        <f>SUM(BKL530:BKO530)</f>
        <v>#REF!</v>
      </c>
      <c r="BKL530" s="24">
        <v>0</v>
      </c>
      <c r="BKM530" s="24">
        <v>0</v>
      </c>
      <c r="BKN530" s="24"/>
      <c r="BKO530" s="24" t="e">
        <f>SUM(BKP530:BKS530)</f>
        <v>#REF!</v>
      </c>
      <c r="BKP530" s="24">
        <v>0</v>
      </c>
      <c r="BKQ530" s="24">
        <v>0</v>
      </c>
      <c r="BKR530" s="24"/>
      <c r="BKS530" s="24" t="e">
        <f>SUM(BKT530:BKW530)</f>
        <v>#REF!</v>
      </c>
      <c r="BKT530" s="24">
        <v>0</v>
      </c>
      <c r="BKU530" s="24">
        <v>0</v>
      </c>
      <c r="BKV530" s="24"/>
      <c r="BKW530" s="24" t="e">
        <f>SUM(BKX530:BLA530)</f>
        <v>#REF!</v>
      </c>
      <c r="BKX530" s="24">
        <v>0</v>
      </c>
      <c r="BKY530" s="24">
        <v>0</v>
      </c>
      <c r="BKZ530" s="24"/>
      <c r="BLA530" s="24" t="e">
        <f>SUM(BLB530:BLE530)</f>
        <v>#REF!</v>
      </c>
      <c r="BLB530" s="24">
        <v>0</v>
      </c>
      <c r="BLC530" s="24">
        <v>0</v>
      </c>
      <c r="BLD530" s="24"/>
      <c r="BLE530" s="24" t="e">
        <f>SUM(BLF530:BLI530)</f>
        <v>#REF!</v>
      </c>
      <c r="BLF530" s="24">
        <v>0</v>
      </c>
      <c r="BLG530" s="24">
        <v>0</v>
      </c>
      <c r="BLH530" s="24"/>
      <c r="BLI530" s="24" t="e">
        <f>SUM(BLJ530:BLM530)</f>
        <v>#REF!</v>
      </c>
      <c r="BLJ530" s="24">
        <v>0</v>
      </c>
      <c r="BLK530" s="24">
        <v>0</v>
      </c>
      <c r="BLL530" s="24"/>
      <c r="BLM530" s="24" t="e">
        <f>SUM(BLN530:BLQ530)</f>
        <v>#REF!</v>
      </c>
      <c r="BLN530" s="24">
        <v>0</v>
      </c>
      <c r="BLO530" s="24">
        <v>0</v>
      </c>
      <c r="BLP530" s="24"/>
      <c r="BLQ530" s="24" t="e">
        <f>SUM(BLR530:BLU530)</f>
        <v>#REF!</v>
      </c>
      <c r="BLR530" s="24">
        <v>0</v>
      </c>
      <c r="BLS530" s="24">
        <v>0</v>
      </c>
      <c r="BLT530" s="24"/>
      <c r="BLU530" s="24" t="e">
        <f>SUM(BLV530:BLY530)</f>
        <v>#REF!</v>
      </c>
      <c r="BLV530" s="24">
        <v>0</v>
      </c>
      <c r="BLW530" s="24">
        <v>0</v>
      </c>
      <c r="BLX530" s="24"/>
      <c r="BLY530" s="24" t="e">
        <f>SUM(BLZ530:BMC530)</f>
        <v>#REF!</v>
      </c>
      <c r="BLZ530" s="24">
        <v>0</v>
      </c>
      <c r="BMA530" s="24">
        <v>0</v>
      </c>
      <c r="BMB530" s="24"/>
      <c r="BMC530" s="24" t="e">
        <f>SUM(BMD530:BMG530)</f>
        <v>#REF!</v>
      </c>
      <c r="BMD530" s="24">
        <v>0</v>
      </c>
      <c r="BME530" s="24">
        <v>0</v>
      </c>
      <c r="BMF530" s="24"/>
      <c r="BMG530" s="24" t="e">
        <f>SUM(BMH530:BMK530)</f>
        <v>#REF!</v>
      </c>
      <c r="BMH530" s="24">
        <v>0</v>
      </c>
      <c r="BMI530" s="24">
        <v>0</v>
      </c>
      <c r="BMJ530" s="24"/>
      <c r="BMK530" s="24" t="e">
        <f>SUM(BML530:BMO530)</f>
        <v>#REF!</v>
      </c>
      <c r="BML530" s="24">
        <v>0</v>
      </c>
      <c r="BMM530" s="24">
        <v>0</v>
      </c>
      <c r="BMN530" s="24"/>
      <c r="BMO530" s="24" t="e">
        <f>SUM(BMP530:BMS530)</f>
        <v>#REF!</v>
      </c>
      <c r="BMP530" s="24">
        <v>0</v>
      </c>
      <c r="BMQ530" s="24">
        <v>0</v>
      </c>
      <c r="BMR530" s="24"/>
      <c r="BMS530" s="24" t="e">
        <f>SUM(BMT530:BMW530)</f>
        <v>#REF!</v>
      </c>
      <c r="BMT530" s="24">
        <v>0</v>
      </c>
      <c r="BMU530" s="24">
        <v>0</v>
      </c>
      <c r="BMV530" s="24"/>
      <c r="BMW530" s="24" t="e">
        <f>SUM(BMX530:BNA530)</f>
        <v>#REF!</v>
      </c>
      <c r="BMX530" s="24">
        <v>0</v>
      </c>
      <c r="BMY530" s="24">
        <v>0</v>
      </c>
      <c r="BMZ530" s="24"/>
      <c r="BNA530" s="24" t="e">
        <f>SUM(BNB530:BNE530)</f>
        <v>#REF!</v>
      </c>
      <c r="BNB530" s="24">
        <v>0</v>
      </c>
      <c r="BNC530" s="24">
        <v>0</v>
      </c>
      <c r="BND530" s="24"/>
      <c r="BNE530" s="24" t="e">
        <f>SUM(BNF530:BNI530)</f>
        <v>#REF!</v>
      </c>
      <c r="BNF530" s="24">
        <v>0</v>
      </c>
      <c r="BNG530" s="24">
        <v>0</v>
      </c>
      <c r="BNH530" s="24"/>
      <c r="BNI530" s="24" t="e">
        <f>SUM(BNJ530:BNM530)</f>
        <v>#REF!</v>
      </c>
      <c r="BNJ530" s="24">
        <v>0</v>
      </c>
      <c r="BNK530" s="24">
        <v>0</v>
      </c>
      <c r="BNL530" s="24"/>
      <c r="BNM530" s="24" t="e">
        <f>SUM(BNN530:BNQ530)</f>
        <v>#REF!</v>
      </c>
      <c r="BNN530" s="24">
        <v>0</v>
      </c>
      <c r="BNO530" s="24">
        <v>0</v>
      </c>
      <c r="BNP530" s="24"/>
      <c r="BNQ530" s="24" t="e">
        <f>SUM(BNR530:BNU530)</f>
        <v>#REF!</v>
      </c>
      <c r="BNR530" s="24">
        <v>0</v>
      </c>
      <c r="BNS530" s="24">
        <v>0</v>
      </c>
      <c r="BNT530" s="24"/>
      <c r="BNU530" s="24" t="e">
        <f>SUM(BNV530:BNY530)</f>
        <v>#REF!</v>
      </c>
      <c r="BNV530" s="24">
        <v>0</v>
      </c>
      <c r="BNW530" s="24">
        <v>0</v>
      </c>
      <c r="BNX530" s="24"/>
      <c r="BNY530" s="24" t="e">
        <f>SUM(BNZ530:BOC530)</f>
        <v>#REF!</v>
      </c>
      <c r="BNZ530" s="24">
        <v>0</v>
      </c>
      <c r="BOA530" s="24">
        <v>0</v>
      </c>
      <c r="BOB530" s="24"/>
      <c r="BOC530" s="24" t="e">
        <f>SUM(BOD530:BOG530)</f>
        <v>#REF!</v>
      </c>
      <c r="BOD530" s="24">
        <v>0</v>
      </c>
      <c r="BOE530" s="24">
        <v>0</v>
      </c>
      <c r="BOF530" s="24"/>
      <c r="BOG530" s="24" t="e">
        <f>SUM(BOH530:BOK530)</f>
        <v>#REF!</v>
      </c>
      <c r="BOH530" s="24">
        <v>0</v>
      </c>
      <c r="BOI530" s="24">
        <v>0</v>
      </c>
      <c r="BOJ530" s="24"/>
      <c r="BOK530" s="24" t="e">
        <f>SUM(BOL530:BOO530)</f>
        <v>#REF!</v>
      </c>
      <c r="BOL530" s="24">
        <v>0</v>
      </c>
      <c r="BOM530" s="24">
        <v>0</v>
      </c>
      <c r="BON530" s="24"/>
      <c r="BOO530" s="24" t="e">
        <f>SUM(BOP530:BOS530)</f>
        <v>#REF!</v>
      </c>
      <c r="BOP530" s="24">
        <v>0</v>
      </c>
      <c r="BOQ530" s="24">
        <v>0</v>
      </c>
      <c r="BOR530" s="24"/>
      <c r="BOS530" s="24" t="e">
        <f>SUM(BOT530:BOW530)</f>
        <v>#REF!</v>
      </c>
      <c r="BOT530" s="24">
        <v>0</v>
      </c>
      <c r="BOU530" s="24">
        <v>0</v>
      </c>
      <c r="BOV530" s="24"/>
      <c r="BOW530" s="24" t="e">
        <f>SUM(BOX530:BPA530)</f>
        <v>#REF!</v>
      </c>
      <c r="BOX530" s="24">
        <v>0</v>
      </c>
      <c r="BOY530" s="24">
        <v>0</v>
      </c>
      <c r="BOZ530" s="24"/>
      <c r="BPA530" s="24" t="e">
        <f>SUM(BPB530:BPE530)</f>
        <v>#REF!</v>
      </c>
      <c r="BPB530" s="24">
        <v>0</v>
      </c>
      <c r="BPC530" s="24">
        <v>0</v>
      </c>
      <c r="BPD530" s="24"/>
      <c r="BPE530" s="24" t="e">
        <f>SUM(BPF530:BPI530)</f>
        <v>#REF!</v>
      </c>
      <c r="BPF530" s="24">
        <v>0</v>
      </c>
      <c r="BPG530" s="24">
        <v>0</v>
      </c>
      <c r="BPH530" s="24"/>
      <c r="BPI530" s="24" t="e">
        <f>SUM(BPJ530:BPM530)</f>
        <v>#REF!</v>
      </c>
      <c r="BPJ530" s="24">
        <v>0</v>
      </c>
      <c r="BPK530" s="24">
        <v>0</v>
      </c>
      <c r="BPL530" s="24"/>
      <c r="BPM530" s="24" t="e">
        <f>SUM(BPN530:BPQ530)</f>
        <v>#REF!</v>
      </c>
      <c r="BPN530" s="24">
        <v>0</v>
      </c>
      <c r="BPO530" s="24">
        <v>0</v>
      </c>
      <c r="BPP530" s="24"/>
      <c r="BPQ530" s="24" t="e">
        <f>SUM(BPR530:BPU530)</f>
        <v>#REF!</v>
      </c>
      <c r="BPR530" s="24">
        <v>0</v>
      </c>
      <c r="BPS530" s="24">
        <v>0</v>
      </c>
      <c r="BPT530" s="24"/>
      <c r="BPU530" s="24" t="e">
        <f>SUM(BPV530:BPY530)</f>
        <v>#REF!</v>
      </c>
      <c r="BPV530" s="24">
        <v>0</v>
      </c>
      <c r="BPW530" s="24">
        <v>0</v>
      </c>
      <c r="BPX530" s="24"/>
      <c r="BPY530" s="24" t="e">
        <f>SUM(BPZ530:BQC530)</f>
        <v>#REF!</v>
      </c>
      <c r="BPZ530" s="24">
        <v>0</v>
      </c>
      <c r="BQA530" s="24">
        <v>0</v>
      </c>
      <c r="BQB530" s="24"/>
      <c r="BQC530" s="24" t="e">
        <f>SUM(BQD530:BQG530)</f>
        <v>#REF!</v>
      </c>
      <c r="BQD530" s="24">
        <v>0</v>
      </c>
      <c r="BQE530" s="24">
        <v>0</v>
      </c>
      <c r="BQF530" s="24"/>
      <c r="BQG530" s="24" t="e">
        <f>SUM(BQH530:BQK530)</f>
        <v>#REF!</v>
      </c>
      <c r="BQH530" s="24">
        <v>0</v>
      </c>
      <c r="BQI530" s="24">
        <v>0</v>
      </c>
      <c r="BQJ530" s="24"/>
      <c r="BQK530" s="24" t="e">
        <f>SUM(BQL530:BQO530)</f>
        <v>#REF!</v>
      </c>
      <c r="BQL530" s="24">
        <v>0</v>
      </c>
      <c r="BQM530" s="24">
        <v>0</v>
      </c>
      <c r="BQN530" s="24"/>
      <c r="BQO530" s="24" t="e">
        <f>SUM(BQP530:BQS530)</f>
        <v>#REF!</v>
      </c>
      <c r="BQP530" s="24">
        <v>0</v>
      </c>
      <c r="BQQ530" s="24">
        <v>0</v>
      </c>
      <c r="BQR530" s="24"/>
      <c r="BQS530" s="24" t="e">
        <f>SUM(BQT530:BQW530)</f>
        <v>#REF!</v>
      </c>
      <c r="BQT530" s="24">
        <v>0</v>
      </c>
      <c r="BQU530" s="24">
        <v>0</v>
      </c>
      <c r="BQV530" s="24"/>
      <c r="BQW530" s="24" t="e">
        <f>SUM(BQX530:BRA530)</f>
        <v>#REF!</v>
      </c>
      <c r="BQX530" s="24">
        <v>0</v>
      </c>
      <c r="BQY530" s="24">
        <v>0</v>
      </c>
      <c r="BQZ530" s="24"/>
      <c r="BRA530" s="24" t="e">
        <f>SUM(BRB530:BRE530)</f>
        <v>#REF!</v>
      </c>
      <c r="BRB530" s="24">
        <v>0</v>
      </c>
      <c r="BRC530" s="24">
        <v>0</v>
      </c>
      <c r="BRD530" s="24"/>
      <c r="BRE530" s="24" t="e">
        <f>SUM(BRF530:BRI530)</f>
        <v>#REF!</v>
      </c>
      <c r="BRF530" s="24">
        <v>0</v>
      </c>
      <c r="BRG530" s="24">
        <v>0</v>
      </c>
      <c r="BRH530" s="24"/>
      <c r="BRI530" s="24" t="e">
        <f>SUM(BRJ530:BRM530)</f>
        <v>#REF!</v>
      </c>
      <c r="BRJ530" s="24">
        <v>0</v>
      </c>
      <c r="BRK530" s="24">
        <v>0</v>
      </c>
      <c r="BRL530" s="24"/>
      <c r="BRM530" s="24" t="e">
        <f>SUM(BRN530:BRQ530)</f>
        <v>#REF!</v>
      </c>
      <c r="BRN530" s="24">
        <v>0</v>
      </c>
      <c r="BRO530" s="24">
        <v>0</v>
      </c>
      <c r="BRP530" s="24"/>
      <c r="BRQ530" s="24" t="e">
        <f>SUM(BRR530:BRU530)</f>
        <v>#REF!</v>
      </c>
      <c r="BRR530" s="24">
        <v>0</v>
      </c>
      <c r="BRS530" s="24">
        <v>0</v>
      </c>
      <c r="BRT530" s="24"/>
      <c r="BRU530" s="24" t="e">
        <f>SUM(BRV530:BRY530)</f>
        <v>#REF!</v>
      </c>
      <c r="BRV530" s="24">
        <v>0</v>
      </c>
      <c r="BRW530" s="24">
        <v>0</v>
      </c>
      <c r="BRX530" s="24"/>
      <c r="BRY530" s="24" t="e">
        <f>SUM(BRZ530:BSC530)</f>
        <v>#REF!</v>
      </c>
      <c r="BRZ530" s="24">
        <v>0</v>
      </c>
      <c r="BSA530" s="24">
        <v>0</v>
      </c>
      <c r="BSB530" s="24"/>
      <c r="BSC530" s="24" t="e">
        <f>SUM(BSD530:BSG530)</f>
        <v>#REF!</v>
      </c>
      <c r="BSD530" s="24">
        <v>0</v>
      </c>
      <c r="BSE530" s="24">
        <v>0</v>
      </c>
      <c r="BSF530" s="24"/>
      <c r="BSG530" s="24" t="e">
        <f>SUM(BSH530:BSK530)</f>
        <v>#REF!</v>
      </c>
      <c r="BSH530" s="24">
        <v>0</v>
      </c>
      <c r="BSI530" s="24">
        <v>0</v>
      </c>
      <c r="BSJ530" s="24"/>
      <c r="BSK530" s="24" t="e">
        <f>SUM(BSL530:BSO530)</f>
        <v>#REF!</v>
      </c>
      <c r="BSL530" s="24">
        <v>0</v>
      </c>
      <c r="BSM530" s="24">
        <v>0</v>
      </c>
      <c r="BSN530" s="24"/>
      <c r="BSO530" s="24" t="e">
        <f>SUM(BSP530:BSS530)</f>
        <v>#REF!</v>
      </c>
      <c r="BSP530" s="24">
        <v>0</v>
      </c>
      <c r="BSQ530" s="24">
        <v>0</v>
      </c>
      <c r="BSR530" s="24"/>
      <c r="BSS530" s="24" t="e">
        <f>SUM(BST530:BSW530)</f>
        <v>#REF!</v>
      </c>
      <c r="BST530" s="24">
        <v>0</v>
      </c>
      <c r="BSU530" s="24">
        <v>0</v>
      </c>
      <c r="BSV530" s="24"/>
      <c r="BSW530" s="24" t="e">
        <f>SUM(BSX530:BTA530)</f>
        <v>#REF!</v>
      </c>
      <c r="BSX530" s="24">
        <v>0</v>
      </c>
      <c r="BSY530" s="24">
        <v>0</v>
      </c>
      <c r="BSZ530" s="24"/>
      <c r="BTA530" s="24" t="e">
        <f>SUM(BTB530:BTE530)</f>
        <v>#REF!</v>
      </c>
      <c r="BTB530" s="24">
        <v>0</v>
      </c>
      <c r="BTC530" s="24">
        <v>0</v>
      </c>
      <c r="BTD530" s="24"/>
      <c r="BTE530" s="24" t="e">
        <f>SUM(BTF530:BTI530)</f>
        <v>#REF!</v>
      </c>
      <c r="BTF530" s="24">
        <v>0</v>
      </c>
      <c r="BTG530" s="24">
        <v>0</v>
      </c>
      <c r="BTH530" s="24"/>
      <c r="BTI530" s="24" t="e">
        <f>SUM(BTJ530:BTM530)</f>
        <v>#REF!</v>
      </c>
      <c r="BTJ530" s="24">
        <v>0</v>
      </c>
      <c r="BTK530" s="24">
        <v>0</v>
      </c>
      <c r="BTL530" s="24"/>
      <c r="BTM530" s="24" t="e">
        <f>SUM(BTN530:BTQ530)</f>
        <v>#REF!</v>
      </c>
      <c r="BTN530" s="24">
        <v>0</v>
      </c>
      <c r="BTO530" s="24">
        <v>0</v>
      </c>
      <c r="BTP530" s="24"/>
      <c r="BTQ530" s="24" t="e">
        <f>SUM(BTR530:BTU530)</f>
        <v>#REF!</v>
      </c>
      <c r="BTR530" s="24">
        <v>0</v>
      </c>
      <c r="BTS530" s="24">
        <v>0</v>
      </c>
      <c r="BTT530" s="24"/>
      <c r="BTU530" s="24" t="e">
        <f>SUM(BTV530:BTY530)</f>
        <v>#REF!</v>
      </c>
      <c r="BTV530" s="24">
        <v>0</v>
      </c>
      <c r="BTW530" s="24">
        <v>0</v>
      </c>
      <c r="BTX530" s="24"/>
      <c r="BTY530" s="24" t="e">
        <f>SUM(BTZ530:BUC530)</f>
        <v>#REF!</v>
      </c>
      <c r="BTZ530" s="24">
        <v>0</v>
      </c>
      <c r="BUA530" s="24">
        <v>0</v>
      </c>
      <c r="BUB530" s="24"/>
      <c r="BUC530" s="24" t="e">
        <f>SUM(BUD530:BUG530)</f>
        <v>#REF!</v>
      </c>
      <c r="BUD530" s="24">
        <v>0</v>
      </c>
      <c r="BUE530" s="24">
        <v>0</v>
      </c>
      <c r="BUF530" s="24"/>
      <c r="BUG530" s="24" t="e">
        <f>SUM(BUH530:BUK530)</f>
        <v>#REF!</v>
      </c>
      <c r="BUH530" s="24">
        <v>0</v>
      </c>
      <c r="BUI530" s="24">
        <v>0</v>
      </c>
      <c r="BUJ530" s="24"/>
      <c r="BUK530" s="24" t="e">
        <f>SUM(BUL530:BUO530)</f>
        <v>#REF!</v>
      </c>
      <c r="BUL530" s="24">
        <v>0</v>
      </c>
      <c r="BUM530" s="24">
        <v>0</v>
      </c>
      <c r="BUN530" s="24"/>
      <c r="BUO530" s="24" t="e">
        <f>SUM(BUP530:BUS530)</f>
        <v>#REF!</v>
      </c>
      <c r="BUP530" s="24">
        <v>0</v>
      </c>
      <c r="BUQ530" s="24">
        <v>0</v>
      </c>
      <c r="BUR530" s="24"/>
      <c r="BUS530" s="24" t="e">
        <f>SUM(BUT530:BUW530)</f>
        <v>#REF!</v>
      </c>
      <c r="BUT530" s="24">
        <v>0</v>
      </c>
      <c r="BUU530" s="24">
        <v>0</v>
      </c>
      <c r="BUV530" s="24"/>
      <c r="BUW530" s="24" t="e">
        <f>SUM(BUX530:BVA530)</f>
        <v>#REF!</v>
      </c>
      <c r="BUX530" s="24">
        <v>0</v>
      </c>
      <c r="BUY530" s="24">
        <v>0</v>
      </c>
      <c r="BUZ530" s="24"/>
      <c r="BVA530" s="24" t="e">
        <f>SUM(BVB530:BVE530)</f>
        <v>#REF!</v>
      </c>
      <c r="BVB530" s="24">
        <v>0</v>
      </c>
      <c r="BVC530" s="24">
        <v>0</v>
      </c>
      <c r="BVD530" s="24"/>
      <c r="BVE530" s="24" t="e">
        <f>SUM(BVF530:BVI530)</f>
        <v>#REF!</v>
      </c>
      <c r="BVF530" s="24">
        <v>0</v>
      </c>
      <c r="BVG530" s="24">
        <v>0</v>
      </c>
      <c r="BVH530" s="24"/>
      <c r="BVI530" s="24" t="e">
        <f>SUM(BVJ530:BVM530)</f>
        <v>#REF!</v>
      </c>
      <c r="BVJ530" s="24">
        <v>0</v>
      </c>
      <c r="BVK530" s="24">
        <v>0</v>
      </c>
      <c r="BVL530" s="24"/>
      <c r="BVM530" s="24" t="e">
        <f>SUM(BVN530:BVQ530)</f>
        <v>#REF!</v>
      </c>
      <c r="BVN530" s="24">
        <v>0</v>
      </c>
      <c r="BVO530" s="24">
        <v>0</v>
      </c>
      <c r="BVP530" s="24"/>
      <c r="BVQ530" s="24" t="e">
        <f>SUM(BVR530:BVU530)</f>
        <v>#REF!</v>
      </c>
      <c r="BVR530" s="24">
        <v>0</v>
      </c>
      <c r="BVS530" s="24">
        <v>0</v>
      </c>
      <c r="BVT530" s="24"/>
      <c r="BVU530" s="24" t="e">
        <f>SUM(BVV530:BVY530)</f>
        <v>#REF!</v>
      </c>
      <c r="BVV530" s="24">
        <v>0</v>
      </c>
      <c r="BVW530" s="24">
        <v>0</v>
      </c>
      <c r="BVX530" s="24"/>
      <c r="BVY530" s="24" t="e">
        <f>SUM(BVZ530:BWC530)</f>
        <v>#REF!</v>
      </c>
      <c r="BVZ530" s="24">
        <v>0</v>
      </c>
      <c r="BWA530" s="24">
        <v>0</v>
      </c>
      <c r="BWB530" s="24"/>
      <c r="BWC530" s="24" t="e">
        <f>SUM(BWD530:BWG530)</f>
        <v>#REF!</v>
      </c>
      <c r="BWD530" s="24">
        <v>0</v>
      </c>
      <c r="BWE530" s="24">
        <v>0</v>
      </c>
      <c r="BWF530" s="24"/>
      <c r="BWG530" s="24" t="e">
        <f>SUM(BWH530:BWK530)</f>
        <v>#REF!</v>
      </c>
      <c r="BWH530" s="24">
        <v>0</v>
      </c>
      <c r="BWI530" s="24">
        <v>0</v>
      </c>
      <c r="BWJ530" s="24"/>
      <c r="BWK530" s="24" t="e">
        <f>SUM(BWL530:BWO530)</f>
        <v>#REF!</v>
      </c>
      <c r="BWL530" s="24">
        <v>0</v>
      </c>
      <c r="BWM530" s="24">
        <v>0</v>
      </c>
      <c r="BWN530" s="24"/>
      <c r="BWO530" s="24" t="e">
        <f>SUM(BWP530:BWS530)</f>
        <v>#REF!</v>
      </c>
      <c r="BWP530" s="24">
        <v>0</v>
      </c>
      <c r="BWQ530" s="24">
        <v>0</v>
      </c>
      <c r="BWR530" s="24"/>
      <c r="BWS530" s="24" t="e">
        <f>SUM(BWT530:BWW530)</f>
        <v>#REF!</v>
      </c>
      <c r="BWT530" s="24">
        <v>0</v>
      </c>
      <c r="BWU530" s="24">
        <v>0</v>
      </c>
      <c r="BWV530" s="24"/>
      <c r="BWW530" s="24" t="e">
        <f>SUM(BWX530:BXA530)</f>
        <v>#REF!</v>
      </c>
      <c r="BWX530" s="24">
        <v>0</v>
      </c>
      <c r="BWY530" s="24">
        <v>0</v>
      </c>
      <c r="BWZ530" s="24"/>
      <c r="BXA530" s="24" t="e">
        <f>SUM(BXB530:BXE530)</f>
        <v>#REF!</v>
      </c>
      <c r="BXB530" s="24">
        <v>0</v>
      </c>
      <c r="BXC530" s="24">
        <v>0</v>
      </c>
      <c r="BXD530" s="24"/>
      <c r="BXE530" s="24" t="e">
        <f>SUM(BXF530:BXI530)</f>
        <v>#REF!</v>
      </c>
      <c r="BXF530" s="24">
        <v>0</v>
      </c>
      <c r="BXG530" s="24">
        <v>0</v>
      </c>
      <c r="BXH530" s="24"/>
      <c r="BXI530" s="24" t="e">
        <f>SUM(BXJ530:BXM530)</f>
        <v>#REF!</v>
      </c>
      <c r="BXJ530" s="24">
        <v>0</v>
      </c>
      <c r="BXK530" s="24">
        <v>0</v>
      </c>
      <c r="BXL530" s="24"/>
      <c r="BXM530" s="24" t="e">
        <f>SUM(BXN530:BXQ530)</f>
        <v>#REF!</v>
      </c>
      <c r="BXN530" s="24">
        <v>0</v>
      </c>
      <c r="BXO530" s="24">
        <v>0</v>
      </c>
      <c r="BXP530" s="24"/>
      <c r="BXQ530" s="24" t="e">
        <f>SUM(BXR530:BXU530)</f>
        <v>#REF!</v>
      </c>
      <c r="BXR530" s="24">
        <v>0</v>
      </c>
      <c r="BXS530" s="24">
        <v>0</v>
      </c>
      <c r="BXT530" s="24"/>
      <c r="BXU530" s="24" t="e">
        <f>SUM(BXV530:BXY530)</f>
        <v>#REF!</v>
      </c>
      <c r="BXV530" s="24">
        <v>0</v>
      </c>
      <c r="BXW530" s="24">
        <v>0</v>
      </c>
      <c r="BXX530" s="24"/>
      <c r="BXY530" s="24" t="e">
        <f>SUM(BXZ530:BYC530)</f>
        <v>#REF!</v>
      </c>
      <c r="BXZ530" s="24">
        <v>0</v>
      </c>
      <c r="BYA530" s="24">
        <v>0</v>
      </c>
      <c r="BYB530" s="24"/>
      <c r="BYC530" s="24" t="e">
        <f>SUM(BYD530:BYG530)</f>
        <v>#REF!</v>
      </c>
      <c r="BYD530" s="24">
        <v>0</v>
      </c>
      <c r="BYE530" s="24">
        <v>0</v>
      </c>
      <c r="BYF530" s="24"/>
      <c r="BYG530" s="24" t="e">
        <f>SUM(BYH530:BYK530)</f>
        <v>#REF!</v>
      </c>
      <c r="BYH530" s="24">
        <v>0</v>
      </c>
      <c r="BYI530" s="24">
        <v>0</v>
      </c>
      <c r="BYJ530" s="24"/>
      <c r="BYK530" s="24" t="e">
        <f>SUM(BYL530:BYO530)</f>
        <v>#REF!</v>
      </c>
      <c r="BYL530" s="24">
        <v>0</v>
      </c>
      <c r="BYM530" s="24">
        <v>0</v>
      </c>
      <c r="BYN530" s="24"/>
      <c r="BYO530" s="24" t="e">
        <f>SUM(BYP530:BYS530)</f>
        <v>#REF!</v>
      </c>
      <c r="BYP530" s="24">
        <v>0</v>
      </c>
      <c r="BYQ530" s="24">
        <v>0</v>
      </c>
      <c r="BYR530" s="24"/>
      <c r="BYS530" s="24" t="e">
        <f>SUM(BYT530:BYW530)</f>
        <v>#REF!</v>
      </c>
      <c r="BYT530" s="24">
        <v>0</v>
      </c>
      <c r="BYU530" s="24">
        <v>0</v>
      </c>
      <c r="BYV530" s="24"/>
      <c r="BYW530" s="24" t="e">
        <f>SUM(BYX530:BZA530)</f>
        <v>#REF!</v>
      </c>
      <c r="BYX530" s="24">
        <v>0</v>
      </c>
      <c r="BYY530" s="24">
        <v>0</v>
      </c>
      <c r="BYZ530" s="24"/>
      <c r="BZA530" s="24" t="e">
        <f>SUM(BZB530:BZE530)</f>
        <v>#REF!</v>
      </c>
      <c r="BZB530" s="24">
        <v>0</v>
      </c>
      <c r="BZC530" s="24">
        <v>0</v>
      </c>
      <c r="BZD530" s="24"/>
      <c r="BZE530" s="24" t="e">
        <f>SUM(BZF530:BZI530)</f>
        <v>#REF!</v>
      </c>
      <c r="BZF530" s="24">
        <v>0</v>
      </c>
      <c r="BZG530" s="24">
        <v>0</v>
      </c>
      <c r="BZH530" s="24"/>
      <c r="BZI530" s="24" t="e">
        <f>SUM(BZJ530:BZM530)</f>
        <v>#REF!</v>
      </c>
      <c r="BZJ530" s="24">
        <v>0</v>
      </c>
      <c r="BZK530" s="24">
        <v>0</v>
      </c>
      <c r="BZL530" s="24"/>
      <c r="BZM530" s="24" t="e">
        <f>SUM(BZN530:BZQ530)</f>
        <v>#REF!</v>
      </c>
      <c r="BZN530" s="24">
        <v>0</v>
      </c>
      <c r="BZO530" s="24">
        <v>0</v>
      </c>
      <c r="BZP530" s="24"/>
      <c r="BZQ530" s="24" t="e">
        <f>SUM(BZR530:BZU530)</f>
        <v>#REF!</v>
      </c>
      <c r="BZR530" s="24">
        <v>0</v>
      </c>
      <c r="BZS530" s="24">
        <v>0</v>
      </c>
      <c r="BZT530" s="24"/>
      <c r="BZU530" s="24" t="e">
        <f>SUM(BZV530:BZY530)</f>
        <v>#REF!</v>
      </c>
      <c r="BZV530" s="24">
        <v>0</v>
      </c>
      <c r="BZW530" s="24">
        <v>0</v>
      </c>
      <c r="BZX530" s="24"/>
      <c r="BZY530" s="24" t="e">
        <f>SUM(BZZ530:CAC530)</f>
        <v>#REF!</v>
      </c>
      <c r="BZZ530" s="24">
        <v>0</v>
      </c>
      <c r="CAA530" s="24">
        <v>0</v>
      </c>
      <c r="CAB530" s="24"/>
      <c r="CAC530" s="24" t="e">
        <f>SUM(CAD530:CAG530)</f>
        <v>#REF!</v>
      </c>
      <c r="CAD530" s="24">
        <v>0</v>
      </c>
      <c r="CAE530" s="24">
        <v>0</v>
      </c>
      <c r="CAF530" s="24"/>
      <c r="CAG530" s="24" t="e">
        <f>SUM(CAH530:CAK530)</f>
        <v>#REF!</v>
      </c>
      <c r="CAH530" s="24">
        <v>0</v>
      </c>
      <c r="CAI530" s="24">
        <v>0</v>
      </c>
      <c r="CAJ530" s="24"/>
      <c r="CAK530" s="24" t="e">
        <f>SUM(CAL530:CAO530)</f>
        <v>#REF!</v>
      </c>
      <c r="CAL530" s="24">
        <v>0</v>
      </c>
      <c r="CAM530" s="24">
        <v>0</v>
      </c>
      <c r="CAN530" s="24"/>
      <c r="CAO530" s="24" t="e">
        <f>SUM(CAP530:CAS530)</f>
        <v>#REF!</v>
      </c>
      <c r="CAP530" s="24">
        <v>0</v>
      </c>
      <c r="CAQ530" s="24">
        <v>0</v>
      </c>
      <c r="CAR530" s="24"/>
      <c r="CAS530" s="24" t="e">
        <f>SUM(CAT530:CAW530)</f>
        <v>#REF!</v>
      </c>
      <c r="CAT530" s="24">
        <v>0</v>
      </c>
      <c r="CAU530" s="24">
        <v>0</v>
      </c>
      <c r="CAV530" s="24"/>
      <c r="CAW530" s="24" t="e">
        <f>SUM(CAX530:CBA530)</f>
        <v>#REF!</v>
      </c>
      <c r="CAX530" s="24">
        <v>0</v>
      </c>
      <c r="CAY530" s="24">
        <v>0</v>
      </c>
      <c r="CAZ530" s="24"/>
      <c r="CBA530" s="24" t="e">
        <f>SUM(CBB530:CBE530)</f>
        <v>#REF!</v>
      </c>
      <c r="CBB530" s="24">
        <v>0</v>
      </c>
      <c r="CBC530" s="24">
        <v>0</v>
      </c>
      <c r="CBD530" s="24"/>
      <c r="CBE530" s="24" t="e">
        <f>SUM(CBF530:CBI530)</f>
        <v>#REF!</v>
      </c>
      <c r="CBF530" s="24">
        <v>0</v>
      </c>
      <c r="CBG530" s="24">
        <v>0</v>
      </c>
      <c r="CBH530" s="24"/>
      <c r="CBI530" s="24" t="e">
        <f>SUM(CBJ530:CBM530)</f>
        <v>#REF!</v>
      </c>
      <c r="CBJ530" s="24">
        <v>0</v>
      </c>
      <c r="CBK530" s="24">
        <v>0</v>
      </c>
      <c r="CBL530" s="24"/>
      <c r="CBM530" s="24" t="e">
        <f>SUM(CBN530:CBQ530)</f>
        <v>#REF!</v>
      </c>
      <c r="CBN530" s="24">
        <v>0</v>
      </c>
      <c r="CBO530" s="24">
        <v>0</v>
      </c>
      <c r="CBP530" s="24"/>
      <c r="CBQ530" s="24" t="e">
        <f>SUM(CBR530:CBU530)</f>
        <v>#REF!</v>
      </c>
      <c r="CBR530" s="24">
        <v>0</v>
      </c>
      <c r="CBS530" s="24">
        <v>0</v>
      </c>
      <c r="CBT530" s="24"/>
      <c r="CBU530" s="24" t="e">
        <f>SUM(CBV530:CBY530)</f>
        <v>#REF!</v>
      </c>
      <c r="CBV530" s="24">
        <v>0</v>
      </c>
      <c r="CBW530" s="24">
        <v>0</v>
      </c>
      <c r="CBX530" s="24"/>
      <c r="CBY530" s="24" t="e">
        <f>SUM(CBZ530:CCC530)</f>
        <v>#REF!</v>
      </c>
      <c r="CBZ530" s="24">
        <v>0</v>
      </c>
      <c r="CCA530" s="24">
        <v>0</v>
      </c>
      <c r="CCB530" s="24"/>
      <c r="CCC530" s="24" t="e">
        <f>SUM(CCD530:CCG530)</f>
        <v>#REF!</v>
      </c>
      <c r="CCD530" s="24">
        <v>0</v>
      </c>
      <c r="CCE530" s="24">
        <v>0</v>
      </c>
      <c r="CCF530" s="24"/>
      <c r="CCG530" s="24" t="e">
        <f>SUM(CCH530:CCK530)</f>
        <v>#REF!</v>
      </c>
      <c r="CCH530" s="24">
        <v>0</v>
      </c>
      <c r="CCI530" s="24">
        <v>0</v>
      </c>
      <c r="CCJ530" s="24"/>
      <c r="CCK530" s="24" t="e">
        <f>SUM(CCL530:CCO530)</f>
        <v>#REF!</v>
      </c>
      <c r="CCL530" s="24">
        <v>0</v>
      </c>
      <c r="CCM530" s="24">
        <v>0</v>
      </c>
      <c r="CCN530" s="24"/>
      <c r="CCO530" s="24" t="e">
        <f>SUM(CCP530:CCS530)</f>
        <v>#REF!</v>
      </c>
      <c r="CCP530" s="24">
        <v>0</v>
      </c>
      <c r="CCQ530" s="24">
        <v>0</v>
      </c>
      <c r="CCR530" s="24"/>
      <c r="CCS530" s="24" t="e">
        <f>SUM(CCT530:CCW530)</f>
        <v>#REF!</v>
      </c>
      <c r="CCT530" s="24">
        <v>0</v>
      </c>
      <c r="CCU530" s="24">
        <v>0</v>
      </c>
      <c r="CCV530" s="24"/>
      <c r="CCW530" s="24" t="e">
        <f>SUM(CCX530:CDA530)</f>
        <v>#REF!</v>
      </c>
      <c r="CCX530" s="24">
        <v>0</v>
      </c>
      <c r="CCY530" s="24">
        <v>0</v>
      </c>
      <c r="CCZ530" s="24"/>
      <c r="CDA530" s="24" t="e">
        <f>SUM(CDB530:CDE530)</f>
        <v>#REF!</v>
      </c>
      <c r="CDB530" s="24">
        <v>0</v>
      </c>
      <c r="CDC530" s="24">
        <v>0</v>
      </c>
      <c r="CDD530" s="24"/>
      <c r="CDE530" s="24" t="e">
        <f>SUM(CDF530:CDI530)</f>
        <v>#REF!</v>
      </c>
      <c r="CDF530" s="24">
        <v>0</v>
      </c>
      <c r="CDG530" s="24">
        <v>0</v>
      </c>
      <c r="CDH530" s="24"/>
      <c r="CDI530" s="24" t="e">
        <f>SUM(CDJ530:CDM530)</f>
        <v>#REF!</v>
      </c>
      <c r="CDJ530" s="24">
        <v>0</v>
      </c>
      <c r="CDK530" s="24">
        <v>0</v>
      </c>
      <c r="CDL530" s="24"/>
      <c r="CDM530" s="24" t="e">
        <f>SUM(CDN530:CDQ530)</f>
        <v>#REF!</v>
      </c>
      <c r="CDN530" s="24">
        <v>0</v>
      </c>
      <c r="CDO530" s="24">
        <v>0</v>
      </c>
      <c r="CDP530" s="24"/>
      <c r="CDQ530" s="24" t="e">
        <f>SUM(CDR530:CDU530)</f>
        <v>#REF!</v>
      </c>
      <c r="CDR530" s="24">
        <v>0</v>
      </c>
      <c r="CDS530" s="24">
        <v>0</v>
      </c>
      <c r="CDT530" s="24"/>
      <c r="CDU530" s="24" t="e">
        <f>SUM(CDV530:CDY530)</f>
        <v>#REF!</v>
      </c>
      <c r="CDV530" s="24">
        <v>0</v>
      </c>
      <c r="CDW530" s="24">
        <v>0</v>
      </c>
      <c r="CDX530" s="24"/>
      <c r="CDY530" s="24" t="e">
        <f>SUM(CDZ530:CEC530)</f>
        <v>#REF!</v>
      </c>
      <c r="CDZ530" s="24">
        <v>0</v>
      </c>
      <c r="CEA530" s="24">
        <v>0</v>
      </c>
      <c r="CEB530" s="24"/>
      <c r="CEC530" s="24" t="e">
        <f>SUM(CED530:CEG530)</f>
        <v>#REF!</v>
      </c>
      <c r="CED530" s="24">
        <v>0</v>
      </c>
      <c r="CEE530" s="24">
        <v>0</v>
      </c>
      <c r="CEF530" s="24"/>
      <c r="CEG530" s="24" t="e">
        <f>SUM(CEH530:CEK530)</f>
        <v>#REF!</v>
      </c>
      <c r="CEH530" s="24">
        <v>0</v>
      </c>
      <c r="CEI530" s="24">
        <v>0</v>
      </c>
      <c r="CEJ530" s="24"/>
      <c r="CEK530" s="24" t="e">
        <f>SUM(CEL530:CEO530)</f>
        <v>#REF!</v>
      </c>
      <c r="CEL530" s="24">
        <v>0</v>
      </c>
      <c r="CEM530" s="24">
        <v>0</v>
      </c>
      <c r="CEN530" s="24"/>
      <c r="CEO530" s="24" t="e">
        <f>SUM(CEP530:CES530)</f>
        <v>#REF!</v>
      </c>
      <c r="CEP530" s="24">
        <v>0</v>
      </c>
      <c r="CEQ530" s="24">
        <v>0</v>
      </c>
      <c r="CER530" s="24"/>
      <c r="CES530" s="24" t="e">
        <f>SUM(CET530:CEW530)</f>
        <v>#REF!</v>
      </c>
      <c r="CET530" s="24">
        <v>0</v>
      </c>
      <c r="CEU530" s="24">
        <v>0</v>
      </c>
      <c r="CEV530" s="24"/>
      <c r="CEW530" s="24" t="e">
        <f>SUM(CEX530:CFA530)</f>
        <v>#REF!</v>
      </c>
      <c r="CEX530" s="24">
        <v>0</v>
      </c>
      <c r="CEY530" s="24">
        <v>0</v>
      </c>
      <c r="CEZ530" s="24"/>
      <c r="CFA530" s="24" t="e">
        <f>SUM(CFB530:CFE530)</f>
        <v>#REF!</v>
      </c>
      <c r="CFB530" s="24">
        <v>0</v>
      </c>
      <c r="CFC530" s="24">
        <v>0</v>
      </c>
      <c r="CFD530" s="24"/>
      <c r="CFE530" s="24" t="e">
        <f>SUM(CFF530:CFI530)</f>
        <v>#REF!</v>
      </c>
      <c r="CFF530" s="24">
        <v>0</v>
      </c>
      <c r="CFG530" s="24">
        <v>0</v>
      </c>
      <c r="CFH530" s="24"/>
      <c r="CFI530" s="24" t="e">
        <f>SUM(CFJ530:CFM530)</f>
        <v>#REF!</v>
      </c>
      <c r="CFJ530" s="24">
        <v>0</v>
      </c>
      <c r="CFK530" s="24">
        <v>0</v>
      </c>
      <c r="CFL530" s="24"/>
      <c r="CFM530" s="24" t="e">
        <f>SUM(CFN530:CFQ530)</f>
        <v>#REF!</v>
      </c>
      <c r="CFN530" s="24">
        <v>0</v>
      </c>
      <c r="CFO530" s="24">
        <v>0</v>
      </c>
      <c r="CFP530" s="24"/>
      <c r="CFQ530" s="24" t="e">
        <f>SUM(CFR530:CFU530)</f>
        <v>#REF!</v>
      </c>
      <c r="CFR530" s="24">
        <v>0</v>
      </c>
      <c r="CFS530" s="24">
        <v>0</v>
      </c>
      <c r="CFT530" s="24"/>
      <c r="CFU530" s="24" t="e">
        <f>SUM(CFV530:CFY530)</f>
        <v>#REF!</v>
      </c>
      <c r="CFV530" s="24">
        <v>0</v>
      </c>
      <c r="CFW530" s="24">
        <v>0</v>
      </c>
      <c r="CFX530" s="24"/>
      <c r="CFY530" s="24" t="e">
        <f>SUM(CFZ530:CGC530)</f>
        <v>#REF!</v>
      </c>
      <c r="CFZ530" s="24">
        <v>0</v>
      </c>
      <c r="CGA530" s="24">
        <v>0</v>
      </c>
      <c r="CGB530" s="24"/>
      <c r="CGC530" s="24" t="e">
        <f>SUM(CGD530:CGG530)</f>
        <v>#REF!</v>
      </c>
      <c r="CGD530" s="24">
        <v>0</v>
      </c>
      <c r="CGE530" s="24">
        <v>0</v>
      </c>
      <c r="CGF530" s="24"/>
      <c r="CGG530" s="24" t="e">
        <f>SUM(CGH530:CGK530)</f>
        <v>#REF!</v>
      </c>
      <c r="CGH530" s="24">
        <v>0</v>
      </c>
      <c r="CGI530" s="24">
        <v>0</v>
      </c>
      <c r="CGJ530" s="24"/>
      <c r="CGK530" s="24" t="e">
        <f>SUM(CGL530:CGO530)</f>
        <v>#REF!</v>
      </c>
      <c r="CGL530" s="24">
        <v>0</v>
      </c>
      <c r="CGM530" s="24">
        <v>0</v>
      </c>
      <c r="CGN530" s="24"/>
      <c r="CGO530" s="24" t="e">
        <f>SUM(CGP530:CGS530)</f>
        <v>#REF!</v>
      </c>
      <c r="CGP530" s="24">
        <v>0</v>
      </c>
      <c r="CGQ530" s="24">
        <v>0</v>
      </c>
      <c r="CGR530" s="24"/>
      <c r="CGS530" s="24" t="e">
        <f>SUM(CGT530:CGW530)</f>
        <v>#REF!</v>
      </c>
      <c r="CGT530" s="24">
        <v>0</v>
      </c>
      <c r="CGU530" s="24">
        <v>0</v>
      </c>
      <c r="CGV530" s="24"/>
      <c r="CGW530" s="24" t="e">
        <f>SUM(CGX530:CHA530)</f>
        <v>#REF!</v>
      </c>
      <c r="CGX530" s="24">
        <v>0</v>
      </c>
      <c r="CGY530" s="24">
        <v>0</v>
      </c>
      <c r="CGZ530" s="24"/>
      <c r="CHA530" s="24" t="e">
        <f>SUM(CHB530:CHE530)</f>
        <v>#REF!</v>
      </c>
      <c r="CHB530" s="24">
        <v>0</v>
      </c>
      <c r="CHC530" s="24">
        <v>0</v>
      </c>
      <c r="CHD530" s="24"/>
      <c r="CHE530" s="24" t="e">
        <f>SUM(CHF530:CHI530)</f>
        <v>#REF!</v>
      </c>
      <c r="CHF530" s="24">
        <v>0</v>
      </c>
      <c r="CHG530" s="24">
        <v>0</v>
      </c>
      <c r="CHH530" s="24"/>
      <c r="CHI530" s="24" t="e">
        <f>SUM(CHJ530:CHM530)</f>
        <v>#REF!</v>
      </c>
      <c r="CHJ530" s="24">
        <v>0</v>
      </c>
      <c r="CHK530" s="24">
        <v>0</v>
      </c>
      <c r="CHL530" s="24"/>
      <c r="CHM530" s="24" t="e">
        <f>SUM(CHN530:CHQ530)</f>
        <v>#REF!</v>
      </c>
      <c r="CHN530" s="24">
        <v>0</v>
      </c>
      <c r="CHO530" s="24">
        <v>0</v>
      </c>
      <c r="CHP530" s="24"/>
      <c r="CHQ530" s="24" t="e">
        <f>SUM(CHR530:CHU530)</f>
        <v>#REF!</v>
      </c>
      <c r="CHR530" s="24">
        <v>0</v>
      </c>
      <c r="CHS530" s="24">
        <v>0</v>
      </c>
      <c r="CHT530" s="24"/>
      <c r="CHU530" s="24" t="e">
        <f>SUM(CHV530:CHY530)</f>
        <v>#REF!</v>
      </c>
      <c r="CHV530" s="24">
        <v>0</v>
      </c>
      <c r="CHW530" s="24">
        <v>0</v>
      </c>
      <c r="CHX530" s="24"/>
      <c r="CHY530" s="24" t="e">
        <f>SUM(CHZ530:CIC530)</f>
        <v>#REF!</v>
      </c>
      <c r="CHZ530" s="24">
        <v>0</v>
      </c>
      <c r="CIA530" s="24">
        <v>0</v>
      </c>
      <c r="CIB530" s="24"/>
      <c r="CIC530" s="24" t="e">
        <f>SUM(CID530:CIG530)</f>
        <v>#REF!</v>
      </c>
      <c r="CID530" s="24">
        <v>0</v>
      </c>
      <c r="CIE530" s="24">
        <v>0</v>
      </c>
      <c r="CIF530" s="24"/>
      <c r="CIG530" s="24" t="e">
        <f>SUM(CIH530:CIK530)</f>
        <v>#REF!</v>
      </c>
      <c r="CIH530" s="24">
        <v>0</v>
      </c>
      <c r="CII530" s="24">
        <v>0</v>
      </c>
      <c r="CIJ530" s="24"/>
      <c r="CIK530" s="24" t="e">
        <f>SUM(CIL530:CIO530)</f>
        <v>#REF!</v>
      </c>
      <c r="CIL530" s="24">
        <v>0</v>
      </c>
      <c r="CIM530" s="24">
        <v>0</v>
      </c>
      <c r="CIN530" s="24"/>
      <c r="CIO530" s="24" t="e">
        <f>SUM(CIP530:CIS530)</f>
        <v>#REF!</v>
      </c>
      <c r="CIP530" s="24">
        <v>0</v>
      </c>
      <c r="CIQ530" s="24">
        <v>0</v>
      </c>
      <c r="CIR530" s="24"/>
      <c r="CIS530" s="24" t="e">
        <f>SUM(CIT530:CIW530)</f>
        <v>#REF!</v>
      </c>
      <c r="CIT530" s="24">
        <v>0</v>
      </c>
      <c r="CIU530" s="24">
        <v>0</v>
      </c>
      <c r="CIV530" s="24"/>
      <c r="CIW530" s="24" t="e">
        <f>SUM(CIX530:CJA530)</f>
        <v>#REF!</v>
      </c>
      <c r="CIX530" s="24">
        <v>0</v>
      </c>
      <c r="CIY530" s="24">
        <v>0</v>
      </c>
      <c r="CIZ530" s="24"/>
      <c r="CJA530" s="24" t="e">
        <f>SUM(CJB530:CJE530)</f>
        <v>#REF!</v>
      </c>
      <c r="CJB530" s="24">
        <v>0</v>
      </c>
      <c r="CJC530" s="24">
        <v>0</v>
      </c>
      <c r="CJD530" s="24"/>
      <c r="CJE530" s="24" t="e">
        <f>SUM(CJF530:CJI530)</f>
        <v>#REF!</v>
      </c>
      <c r="CJF530" s="24">
        <v>0</v>
      </c>
      <c r="CJG530" s="24">
        <v>0</v>
      </c>
      <c r="CJH530" s="24"/>
      <c r="CJI530" s="24" t="e">
        <f>SUM(CJJ530:CJM530)</f>
        <v>#REF!</v>
      </c>
      <c r="CJJ530" s="24">
        <v>0</v>
      </c>
      <c r="CJK530" s="24">
        <v>0</v>
      </c>
      <c r="CJL530" s="24"/>
      <c r="CJM530" s="24" t="e">
        <f>SUM(CJN530:CJQ530)</f>
        <v>#REF!</v>
      </c>
      <c r="CJN530" s="24">
        <v>0</v>
      </c>
      <c r="CJO530" s="24">
        <v>0</v>
      </c>
      <c r="CJP530" s="24"/>
      <c r="CJQ530" s="24" t="e">
        <f>SUM(CJR530:CJU530)</f>
        <v>#REF!</v>
      </c>
      <c r="CJR530" s="24">
        <v>0</v>
      </c>
      <c r="CJS530" s="24">
        <v>0</v>
      </c>
      <c r="CJT530" s="24"/>
      <c r="CJU530" s="24" t="e">
        <f>SUM(CJV530:CJY530)</f>
        <v>#REF!</v>
      </c>
      <c r="CJV530" s="24">
        <v>0</v>
      </c>
      <c r="CJW530" s="24">
        <v>0</v>
      </c>
      <c r="CJX530" s="24"/>
      <c r="CJY530" s="24" t="e">
        <f>SUM(CJZ530:CKC530)</f>
        <v>#REF!</v>
      </c>
      <c r="CJZ530" s="24">
        <v>0</v>
      </c>
      <c r="CKA530" s="24">
        <v>0</v>
      </c>
      <c r="CKB530" s="24"/>
      <c r="CKC530" s="24" t="e">
        <f>SUM(CKD530:CKG530)</f>
        <v>#REF!</v>
      </c>
      <c r="CKD530" s="24">
        <v>0</v>
      </c>
      <c r="CKE530" s="24">
        <v>0</v>
      </c>
      <c r="CKF530" s="24"/>
      <c r="CKG530" s="24" t="e">
        <f>SUM(CKH530:CKK530)</f>
        <v>#REF!</v>
      </c>
      <c r="CKH530" s="24">
        <v>0</v>
      </c>
      <c r="CKI530" s="24">
        <v>0</v>
      </c>
      <c r="CKJ530" s="24"/>
      <c r="CKK530" s="24" t="e">
        <f>SUM(CKL530:CKO530)</f>
        <v>#REF!</v>
      </c>
      <c r="CKL530" s="24">
        <v>0</v>
      </c>
      <c r="CKM530" s="24">
        <v>0</v>
      </c>
      <c r="CKN530" s="24"/>
      <c r="CKO530" s="24" t="e">
        <f>SUM(CKP530:CKS530)</f>
        <v>#REF!</v>
      </c>
      <c r="CKP530" s="24">
        <v>0</v>
      </c>
      <c r="CKQ530" s="24">
        <v>0</v>
      </c>
      <c r="CKR530" s="24"/>
      <c r="CKS530" s="24" t="e">
        <f>SUM(CKT530:CKW530)</f>
        <v>#REF!</v>
      </c>
      <c r="CKT530" s="24">
        <v>0</v>
      </c>
      <c r="CKU530" s="24">
        <v>0</v>
      </c>
      <c r="CKV530" s="24"/>
      <c r="CKW530" s="24" t="e">
        <f>SUM(CKX530:CLA530)</f>
        <v>#REF!</v>
      </c>
      <c r="CKX530" s="24">
        <v>0</v>
      </c>
      <c r="CKY530" s="24">
        <v>0</v>
      </c>
      <c r="CKZ530" s="24"/>
      <c r="CLA530" s="24" t="e">
        <f>SUM(CLB530:CLE530)</f>
        <v>#REF!</v>
      </c>
      <c r="CLB530" s="24">
        <v>0</v>
      </c>
      <c r="CLC530" s="24">
        <v>0</v>
      </c>
      <c r="CLD530" s="24"/>
      <c r="CLE530" s="24" t="e">
        <f>SUM(CLF530:CLI530)</f>
        <v>#REF!</v>
      </c>
      <c r="CLF530" s="24">
        <v>0</v>
      </c>
      <c r="CLG530" s="24">
        <v>0</v>
      </c>
      <c r="CLH530" s="24"/>
      <c r="CLI530" s="24" t="e">
        <f>SUM(CLJ530:CLM530)</f>
        <v>#REF!</v>
      </c>
      <c r="CLJ530" s="24">
        <v>0</v>
      </c>
      <c r="CLK530" s="24">
        <v>0</v>
      </c>
      <c r="CLL530" s="24"/>
      <c r="CLM530" s="24" t="e">
        <f>SUM(CLN530:CLQ530)</f>
        <v>#REF!</v>
      </c>
      <c r="CLN530" s="24">
        <v>0</v>
      </c>
      <c r="CLO530" s="24">
        <v>0</v>
      </c>
      <c r="CLP530" s="24"/>
      <c r="CLQ530" s="24" t="e">
        <f>SUM(CLR530:CLU530)</f>
        <v>#REF!</v>
      </c>
      <c r="CLR530" s="24">
        <v>0</v>
      </c>
      <c r="CLS530" s="24">
        <v>0</v>
      </c>
      <c r="CLT530" s="24"/>
      <c r="CLU530" s="24" t="e">
        <f>SUM(CLV530:CLY530)</f>
        <v>#REF!</v>
      </c>
      <c r="CLV530" s="24">
        <v>0</v>
      </c>
      <c r="CLW530" s="24">
        <v>0</v>
      </c>
      <c r="CLX530" s="24"/>
      <c r="CLY530" s="24" t="e">
        <f>SUM(CLZ530:CMC530)</f>
        <v>#REF!</v>
      </c>
      <c r="CLZ530" s="24">
        <v>0</v>
      </c>
      <c r="CMA530" s="24">
        <v>0</v>
      </c>
      <c r="CMB530" s="24"/>
      <c r="CMC530" s="24" t="e">
        <f>SUM(CMD530:CMG530)</f>
        <v>#REF!</v>
      </c>
      <c r="CMD530" s="24">
        <v>0</v>
      </c>
      <c r="CME530" s="24">
        <v>0</v>
      </c>
      <c r="CMF530" s="24"/>
      <c r="CMG530" s="24" t="e">
        <f>SUM(CMH530:CMK530)</f>
        <v>#REF!</v>
      </c>
      <c r="CMH530" s="24">
        <v>0</v>
      </c>
      <c r="CMI530" s="24">
        <v>0</v>
      </c>
      <c r="CMJ530" s="24"/>
      <c r="CMK530" s="24" t="e">
        <f>SUM(CML530:CMO530)</f>
        <v>#REF!</v>
      </c>
      <c r="CML530" s="24">
        <v>0</v>
      </c>
      <c r="CMM530" s="24">
        <v>0</v>
      </c>
      <c r="CMN530" s="24"/>
      <c r="CMO530" s="24" t="e">
        <f>SUM(CMP530:CMS530)</f>
        <v>#REF!</v>
      </c>
      <c r="CMP530" s="24">
        <v>0</v>
      </c>
      <c r="CMQ530" s="24">
        <v>0</v>
      </c>
      <c r="CMR530" s="24"/>
      <c r="CMS530" s="24" t="e">
        <f>SUM(CMT530:CMW530)</f>
        <v>#REF!</v>
      </c>
      <c r="CMT530" s="24">
        <v>0</v>
      </c>
      <c r="CMU530" s="24">
        <v>0</v>
      </c>
      <c r="CMV530" s="24"/>
      <c r="CMW530" s="24" t="e">
        <f>SUM(CMX530:CNA530)</f>
        <v>#REF!</v>
      </c>
      <c r="CMX530" s="24">
        <v>0</v>
      </c>
      <c r="CMY530" s="24">
        <v>0</v>
      </c>
      <c r="CMZ530" s="24"/>
      <c r="CNA530" s="24" t="e">
        <f>SUM(CNB530:CNE530)</f>
        <v>#REF!</v>
      </c>
      <c r="CNB530" s="24">
        <v>0</v>
      </c>
      <c r="CNC530" s="24">
        <v>0</v>
      </c>
      <c r="CND530" s="24"/>
      <c r="CNE530" s="24" t="e">
        <f>SUM(CNF530:CNI530)</f>
        <v>#REF!</v>
      </c>
      <c r="CNF530" s="24">
        <v>0</v>
      </c>
      <c r="CNG530" s="24">
        <v>0</v>
      </c>
      <c r="CNH530" s="24"/>
      <c r="CNI530" s="24" t="e">
        <f>SUM(CNJ530:CNM530)</f>
        <v>#REF!</v>
      </c>
      <c r="CNJ530" s="24">
        <v>0</v>
      </c>
      <c r="CNK530" s="24">
        <v>0</v>
      </c>
      <c r="CNL530" s="24"/>
      <c r="CNM530" s="24" t="e">
        <f>SUM(CNN530:CNQ530)</f>
        <v>#REF!</v>
      </c>
      <c r="CNN530" s="24">
        <v>0</v>
      </c>
      <c r="CNO530" s="24">
        <v>0</v>
      </c>
      <c r="CNP530" s="24"/>
      <c r="CNQ530" s="24" t="e">
        <f>SUM(CNR530:CNU530)</f>
        <v>#REF!</v>
      </c>
      <c r="CNR530" s="24">
        <v>0</v>
      </c>
      <c r="CNS530" s="24">
        <v>0</v>
      </c>
      <c r="CNT530" s="24"/>
      <c r="CNU530" s="24" t="e">
        <f>SUM(CNV530:CNY530)</f>
        <v>#REF!</v>
      </c>
      <c r="CNV530" s="24">
        <v>0</v>
      </c>
      <c r="CNW530" s="24">
        <v>0</v>
      </c>
      <c r="CNX530" s="24"/>
      <c r="CNY530" s="24" t="e">
        <f>SUM(CNZ530:COC530)</f>
        <v>#REF!</v>
      </c>
      <c r="CNZ530" s="24">
        <v>0</v>
      </c>
      <c r="COA530" s="24">
        <v>0</v>
      </c>
      <c r="COB530" s="24"/>
      <c r="COC530" s="24" t="e">
        <f>SUM(COD530:COG530)</f>
        <v>#REF!</v>
      </c>
      <c r="COD530" s="24">
        <v>0</v>
      </c>
      <c r="COE530" s="24">
        <v>0</v>
      </c>
      <c r="COF530" s="24"/>
      <c r="COG530" s="24" t="e">
        <f>SUM(COH530:COK530)</f>
        <v>#REF!</v>
      </c>
      <c r="COH530" s="24">
        <v>0</v>
      </c>
      <c r="COI530" s="24">
        <v>0</v>
      </c>
      <c r="COJ530" s="24"/>
      <c r="COK530" s="24" t="e">
        <f>SUM(COL530:COO530)</f>
        <v>#REF!</v>
      </c>
      <c r="COL530" s="24">
        <v>0</v>
      </c>
      <c r="COM530" s="24">
        <v>0</v>
      </c>
      <c r="CON530" s="24"/>
      <c r="COO530" s="24" t="e">
        <f>SUM(COP530:COS530)</f>
        <v>#REF!</v>
      </c>
      <c r="COP530" s="24">
        <v>0</v>
      </c>
      <c r="COQ530" s="24">
        <v>0</v>
      </c>
      <c r="COR530" s="24"/>
      <c r="COS530" s="24" t="e">
        <f>SUM(COT530:COW530)</f>
        <v>#REF!</v>
      </c>
      <c r="COT530" s="24">
        <v>0</v>
      </c>
      <c r="COU530" s="24">
        <v>0</v>
      </c>
      <c r="COV530" s="24"/>
      <c r="COW530" s="24" t="e">
        <f>SUM(COX530:CPA530)</f>
        <v>#REF!</v>
      </c>
      <c r="COX530" s="24">
        <v>0</v>
      </c>
      <c r="COY530" s="24">
        <v>0</v>
      </c>
      <c r="COZ530" s="24"/>
      <c r="CPA530" s="24" t="e">
        <f>SUM(CPB530:CPE530)</f>
        <v>#REF!</v>
      </c>
      <c r="CPB530" s="24">
        <v>0</v>
      </c>
      <c r="CPC530" s="24">
        <v>0</v>
      </c>
      <c r="CPD530" s="24"/>
      <c r="CPE530" s="24" t="e">
        <f>SUM(CPF530:CPI530)</f>
        <v>#REF!</v>
      </c>
      <c r="CPF530" s="24">
        <v>0</v>
      </c>
      <c r="CPG530" s="24">
        <v>0</v>
      </c>
      <c r="CPH530" s="24"/>
      <c r="CPI530" s="24" t="e">
        <f>SUM(CPJ530:CPM530)</f>
        <v>#REF!</v>
      </c>
      <c r="CPJ530" s="24">
        <v>0</v>
      </c>
      <c r="CPK530" s="24">
        <v>0</v>
      </c>
      <c r="CPL530" s="24"/>
      <c r="CPM530" s="24" t="e">
        <f>SUM(CPN530:CPQ530)</f>
        <v>#REF!</v>
      </c>
      <c r="CPN530" s="24">
        <v>0</v>
      </c>
      <c r="CPO530" s="24">
        <v>0</v>
      </c>
      <c r="CPP530" s="24"/>
      <c r="CPQ530" s="24" t="e">
        <f>SUM(CPR530:CPU530)</f>
        <v>#REF!</v>
      </c>
      <c r="CPR530" s="24">
        <v>0</v>
      </c>
      <c r="CPS530" s="24">
        <v>0</v>
      </c>
      <c r="CPT530" s="24"/>
      <c r="CPU530" s="24" t="e">
        <f>SUM(CPV530:CPY530)</f>
        <v>#REF!</v>
      </c>
      <c r="CPV530" s="24">
        <v>0</v>
      </c>
      <c r="CPW530" s="24">
        <v>0</v>
      </c>
      <c r="CPX530" s="24"/>
      <c r="CPY530" s="24" t="e">
        <f>SUM(CPZ530:CQC530)</f>
        <v>#REF!</v>
      </c>
      <c r="CPZ530" s="24">
        <v>0</v>
      </c>
      <c r="CQA530" s="24">
        <v>0</v>
      </c>
      <c r="CQB530" s="24"/>
      <c r="CQC530" s="24" t="e">
        <f>SUM(CQD530:CQG530)</f>
        <v>#REF!</v>
      </c>
      <c r="CQD530" s="24">
        <v>0</v>
      </c>
      <c r="CQE530" s="24">
        <v>0</v>
      </c>
      <c r="CQF530" s="24"/>
      <c r="CQG530" s="24" t="e">
        <f>SUM(CQH530:CQK530)</f>
        <v>#REF!</v>
      </c>
      <c r="CQH530" s="24">
        <v>0</v>
      </c>
      <c r="CQI530" s="24">
        <v>0</v>
      </c>
      <c r="CQJ530" s="24"/>
      <c r="CQK530" s="24" t="e">
        <f>SUM(CQL530:CQO530)</f>
        <v>#REF!</v>
      </c>
      <c r="CQL530" s="24">
        <v>0</v>
      </c>
      <c r="CQM530" s="24">
        <v>0</v>
      </c>
      <c r="CQN530" s="24"/>
      <c r="CQO530" s="24" t="e">
        <f>SUM(CQP530:CQS530)</f>
        <v>#REF!</v>
      </c>
      <c r="CQP530" s="24">
        <v>0</v>
      </c>
      <c r="CQQ530" s="24">
        <v>0</v>
      </c>
      <c r="CQR530" s="24"/>
      <c r="CQS530" s="24" t="e">
        <f>SUM(CQT530:CQW530)</f>
        <v>#REF!</v>
      </c>
      <c r="CQT530" s="24">
        <v>0</v>
      </c>
      <c r="CQU530" s="24">
        <v>0</v>
      </c>
      <c r="CQV530" s="24"/>
      <c r="CQW530" s="24" t="e">
        <f>SUM(CQX530:CRA530)</f>
        <v>#REF!</v>
      </c>
      <c r="CQX530" s="24">
        <v>0</v>
      </c>
      <c r="CQY530" s="24">
        <v>0</v>
      </c>
      <c r="CQZ530" s="24"/>
      <c r="CRA530" s="24" t="e">
        <f>SUM(CRB530:CRE530)</f>
        <v>#REF!</v>
      </c>
      <c r="CRB530" s="24">
        <v>0</v>
      </c>
      <c r="CRC530" s="24">
        <v>0</v>
      </c>
      <c r="CRD530" s="24"/>
      <c r="CRE530" s="24" t="e">
        <f>SUM(CRF530:CRI530)</f>
        <v>#REF!</v>
      </c>
      <c r="CRF530" s="24">
        <v>0</v>
      </c>
      <c r="CRG530" s="24">
        <v>0</v>
      </c>
      <c r="CRH530" s="24"/>
      <c r="CRI530" s="24" t="e">
        <f>SUM(CRJ530:CRM530)</f>
        <v>#REF!</v>
      </c>
      <c r="CRJ530" s="24">
        <v>0</v>
      </c>
      <c r="CRK530" s="24">
        <v>0</v>
      </c>
      <c r="CRL530" s="24"/>
      <c r="CRM530" s="24" t="e">
        <f>SUM(CRN530:CRQ530)</f>
        <v>#REF!</v>
      </c>
      <c r="CRN530" s="24">
        <v>0</v>
      </c>
      <c r="CRO530" s="24">
        <v>0</v>
      </c>
      <c r="CRP530" s="24"/>
      <c r="CRQ530" s="24" t="e">
        <f>SUM(CRR530:CRU530)</f>
        <v>#REF!</v>
      </c>
      <c r="CRR530" s="24">
        <v>0</v>
      </c>
      <c r="CRS530" s="24">
        <v>0</v>
      </c>
      <c r="CRT530" s="24"/>
      <c r="CRU530" s="24" t="e">
        <f>SUM(CRV530:CRY530)</f>
        <v>#REF!</v>
      </c>
      <c r="CRV530" s="24">
        <v>0</v>
      </c>
      <c r="CRW530" s="24">
        <v>0</v>
      </c>
      <c r="CRX530" s="24"/>
      <c r="CRY530" s="24" t="e">
        <f>SUM(CRZ530:CSC530)</f>
        <v>#REF!</v>
      </c>
      <c r="CRZ530" s="24">
        <v>0</v>
      </c>
      <c r="CSA530" s="24">
        <v>0</v>
      </c>
      <c r="CSB530" s="24"/>
      <c r="CSC530" s="24" t="e">
        <f>SUM(CSD530:CSG530)</f>
        <v>#REF!</v>
      </c>
      <c r="CSD530" s="24">
        <v>0</v>
      </c>
      <c r="CSE530" s="24">
        <v>0</v>
      </c>
      <c r="CSF530" s="24"/>
      <c r="CSG530" s="24" t="e">
        <f>SUM(CSH530:CSK530)</f>
        <v>#REF!</v>
      </c>
      <c r="CSH530" s="24">
        <v>0</v>
      </c>
      <c r="CSI530" s="24">
        <v>0</v>
      </c>
      <c r="CSJ530" s="24"/>
      <c r="CSK530" s="24" t="e">
        <f>SUM(CSL530:CSO530)</f>
        <v>#REF!</v>
      </c>
      <c r="CSL530" s="24">
        <v>0</v>
      </c>
      <c r="CSM530" s="24">
        <v>0</v>
      </c>
      <c r="CSN530" s="24"/>
      <c r="CSO530" s="24" t="e">
        <f>SUM(CSP530:CSS530)</f>
        <v>#REF!</v>
      </c>
      <c r="CSP530" s="24">
        <v>0</v>
      </c>
      <c r="CSQ530" s="24">
        <v>0</v>
      </c>
      <c r="CSR530" s="24"/>
      <c r="CSS530" s="24" t="e">
        <f>SUM(CST530:CSW530)</f>
        <v>#REF!</v>
      </c>
      <c r="CST530" s="24">
        <v>0</v>
      </c>
      <c r="CSU530" s="24">
        <v>0</v>
      </c>
      <c r="CSV530" s="24"/>
      <c r="CSW530" s="24" t="e">
        <f>SUM(CSX530:CTA530)</f>
        <v>#REF!</v>
      </c>
      <c r="CSX530" s="24">
        <v>0</v>
      </c>
      <c r="CSY530" s="24">
        <v>0</v>
      </c>
      <c r="CSZ530" s="24"/>
      <c r="CTA530" s="24" t="e">
        <f>SUM(CTB530:CTE530)</f>
        <v>#REF!</v>
      </c>
      <c r="CTB530" s="24">
        <v>0</v>
      </c>
      <c r="CTC530" s="24">
        <v>0</v>
      </c>
      <c r="CTD530" s="24"/>
      <c r="CTE530" s="24" t="e">
        <f>SUM(CTF530:CTI530)</f>
        <v>#REF!</v>
      </c>
      <c r="CTF530" s="24">
        <v>0</v>
      </c>
      <c r="CTG530" s="24">
        <v>0</v>
      </c>
      <c r="CTH530" s="24"/>
      <c r="CTI530" s="24" t="e">
        <f>SUM(CTJ530:CTM530)</f>
        <v>#REF!</v>
      </c>
      <c r="CTJ530" s="24">
        <v>0</v>
      </c>
      <c r="CTK530" s="24">
        <v>0</v>
      </c>
      <c r="CTL530" s="24"/>
      <c r="CTM530" s="24" t="e">
        <f>SUM(CTN530:CTQ530)</f>
        <v>#REF!</v>
      </c>
      <c r="CTN530" s="24">
        <v>0</v>
      </c>
      <c r="CTO530" s="24">
        <v>0</v>
      </c>
      <c r="CTP530" s="24"/>
      <c r="CTQ530" s="24" t="e">
        <f>SUM(CTR530:CTU530)</f>
        <v>#REF!</v>
      </c>
      <c r="CTR530" s="24">
        <v>0</v>
      </c>
      <c r="CTS530" s="24">
        <v>0</v>
      </c>
      <c r="CTT530" s="24"/>
      <c r="CTU530" s="24" t="e">
        <f>SUM(CTV530:CTY530)</f>
        <v>#REF!</v>
      </c>
      <c r="CTV530" s="24">
        <v>0</v>
      </c>
      <c r="CTW530" s="24">
        <v>0</v>
      </c>
      <c r="CTX530" s="24"/>
      <c r="CTY530" s="24" t="e">
        <f>SUM(CTZ530:CUC530)</f>
        <v>#REF!</v>
      </c>
      <c r="CTZ530" s="24">
        <v>0</v>
      </c>
      <c r="CUA530" s="24">
        <v>0</v>
      </c>
      <c r="CUB530" s="24"/>
      <c r="CUC530" s="24" t="e">
        <f>SUM(CUD530:CUG530)</f>
        <v>#REF!</v>
      </c>
      <c r="CUD530" s="24">
        <v>0</v>
      </c>
      <c r="CUE530" s="24">
        <v>0</v>
      </c>
      <c r="CUF530" s="24"/>
      <c r="CUG530" s="24" t="e">
        <f>SUM(CUH530:CUK530)</f>
        <v>#REF!</v>
      </c>
      <c r="CUH530" s="24">
        <v>0</v>
      </c>
      <c r="CUI530" s="24">
        <v>0</v>
      </c>
      <c r="CUJ530" s="24"/>
      <c r="CUK530" s="24" t="e">
        <f>SUM(CUL530:CUO530)</f>
        <v>#REF!</v>
      </c>
      <c r="CUL530" s="24">
        <v>0</v>
      </c>
      <c r="CUM530" s="24">
        <v>0</v>
      </c>
      <c r="CUN530" s="24"/>
      <c r="CUO530" s="24" t="e">
        <f>SUM(CUP530:CUS530)</f>
        <v>#REF!</v>
      </c>
      <c r="CUP530" s="24">
        <v>0</v>
      </c>
      <c r="CUQ530" s="24">
        <v>0</v>
      </c>
      <c r="CUR530" s="24"/>
      <c r="CUS530" s="24" t="e">
        <f>SUM(CUT530:CUW530)</f>
        <v>#REF!</v>
      </c>
      <c r="CUT530" s="24">
        <v>0</v>
      </c>
      <c r="CUU530" s="24">
        <v>0</v>
      </c>
      <c r="CUV530" s="24"/>
      <c r="CUW530" s="24" t="e">
        <f>SUM(CUX530:CVA530)</f>
        <v>#REF!</v>
      </c>
      <c r="CUX530" s="24">
        <v>0</v>
      </c>
      <c r="CUY530" s="24">
        <v>0</v>
      </c>
      <c r="CUZ530" s="24"/>
      <c r="CVA530" s="24" t="e">
        <f>SUM(CVB530:CVE530)</f>
        <v>#REF!</v>
      </c>
      <c r="CVB530" s="24">
        <v>0</v>
      </c>
      <c r="CVC530" s="24">
        <v>0</v>
      </c>
      <c r="CVD530" s="24"/>
      <c r="CVE530" s="24" t="e">
        <f>SUM(CVF530:CVI530)</f>
        <v>#REF!</v>
      </c>
      <c r="CVF530" s="24">
        <v>0</v>
      </c>
      <c r="CVG530" s="24">
        <v>0</v>
      </c>
      <c r="CVH530" s="24"/>
      <c r="CVI530" s="24" t="e">
        <f>SUM(CVJ530:CVM530)</f>
        <v>#REF!</v>
      </c>
      <c r="CVJ530" s="24">
        <v>0</v>
      </c>
      <c r="CVK530" s="24">
        <v>0</v>
      </c>
      <c r="CVL530" s="24"/>
      <c r="CVM530" s="24" t="e">
        <f>SUM(CVN530:CVQ530)</f>
        <v>#REF!</v>
      </c>
      <c r="CVN530" s="24">
        <v>0</v>
      </c>
      <c r="CVO530" s="24">
        <v>0</v>
      </c>
      <c r="CVP530" s="24"/>
      <c r="CVQ530" s="24" t="e">
        <f>SUM(CVR530:CVU530)</f>
        <v>#REF!</v>
      </c>
      <c r="CVR530" s="24">
        <v>0</v>
      </c>
      <c r="CVS530" s="24">
        <v>0</v>
      </c>
      <c r="CVT530" s="24"/>
      <c r="CVU530" s="24" t="e">
        <f>SUM(CVV530:CVY530)</f>
        <v>#REF!</v>
      </c>
      <c r="CVV530" s="24">
        <v>0</v>
      </c>
      <c r="CVW530" s="24">
        <v>0</v>
      </c>
      <c r="CVX530" s="24"/>
      <c r="CVY530" s="24" t="e">
        <f>SUM(CVZ530:CWC530)</f>
        <v>#REF!</v>
      </c>
      <c r="CVZ530" s="24">
        <v>0</v>
      </c>
      <c r="CWA530" s="24">
        <v>0</v>
      </c>
      <c r="CWB530" s="24"/>
      <c r="CWC530" s="24" t="e">
        <f>SUM(CWD530:CWG530)</f>
        <v>#REF!</v>
      </c>
      <c r="CWD530" s="24">
        <v>0</v>
      </c>
      <c r="CWE530" s="24">
        <v>0</v>
      </c>
      <c r="CWF530" s="24"/>
      <c r="CWG530" s="24" t="e">
        <f>SUM(CWH530:CWK530)</f>
        <v>#REF!</v>
      </c>
      <c r="CWH530" s="24">
        <v>0</v>
      </c>
      <c r="CWI530" s="24">
        <v>0</v>
      </c>
      <c r="CWJ530" s="24"/>
      <c r="CWK530" s="24" t="e">
        <f>SUM(CWL530:CWO530)</f>
        <v>#REF!</v>
      </c>
      <c r="CWL530" s="24">
        <v>0</v>
      </c>
      <c r="CWM530" s="24">
        <v>0</v>
      </c>
      <c r="CWN530" s="24"/>
      <c r="CWO530" s="24" t="e">
        <f>SUM(CWP530:CWS530)</f>
        <v>#REF!</v>
      </c>
      <c r="CWP530" s="24">
        <v>0</v>
      </c>
      <c r="CWQ530" s="24">
        <v>0</v>
      </c>
      <c r="CWR530" s="24"/>
      <c r="CWS530" s="24" t="e">
        <f>SUM(CWT530:CWW530)</f>
        <v>#REF!</v>
      </c>
      <c r="CWT530" s="24">
        <v>0</v>
      </c>
      <c r="CWU530" s="24">
        <v>0</v>
      </c>
      <c r="CWV530" s="24"/>
      <c r="CWW530" s="24" t="e">
        <f>SUM(CWX530:CXA530)</f>
        <v>#REF!</v>
      </c>
      <c r="CWX530" s="24">
        <v>0</v>
      </c>
      <c r="CWY530" s="24">
        <v>0</v>
      </c>
      <c r="CWZ530" s="24"/>
      <c r="CXA530" s="24" t="e">
        <f>SUM(CXB530:CXE530)</f>
        <v>#REF!</v>
      </c>
      <c r="CXB530" s="24">
        <v>0</v>
      </c>
      <c r="CXC530" s="24">
        <v>0</v>
      </c>
      <c r="CXD530" s="24"/>
      <c r="CXE530" s="24" t="e">
        <f>SUM(CXF530:CXI530)</f>
        <v>#REF!</v>
      </c>
      <c r="CXF530" s="24">
        <v>0</v>
      </c>
      <c r="CXG530" s="24">
        <v>0</v>
      </c>
      <c r="CXH530" s="24"/>
      <c r="CXI530" s="24" t="e">
        <f>SUM(CXJ530:CXM530)</f>
        <v>#REF!</v>
      </c>
      <c r="CXJ530" s="24">
        <v>0</v>
      </c>
      <c r="CXK530" s="24">
        <v>0</v>
      </c>
      <c r="CXL530" s="24"/>
      <c r="CXM530" s="24" t="e">
        <f>SUM(CXN530:CXQ530)</f>
        <v>#REF!</v>
      </c>
      <c r="CXN530" s="24">
        <v>0</v>
      </c>
      <c r="CXO530" s="24">
        <v>0</v>
      </c>
      <c r="CXP530" s="24"/>
      <c r="CXQ530" s="24" t="e">
        <f>SUM(CXR530:CXU530)</f>
        <v>#REF!</v>
      </c>
      <c r="CXR530" s="24">
        <v>0</v>
      </c>
      <c r="CXS530" s="24">
        <v>0</v>
      </c>
      <c r="CXT530" s="24"/>
      <c r="CXU530" s="24" t="e">
        <f>SUM(CXV530:CXY530)</f>
        <v>#REF!</v>
      </c>
      <c r="CXV530" s="24">
        <v>0</v>
      </c>
      <c r="CXW530" s="24">
        <v>0</v>
      </c>
      <c r="CXX530" s="24"/>
      <c r="CXY530" s="24" t="e">
        <f>SUM(CXZ530:CYC530)</f>
        <v>#REF!</v>
      </c>
      <c r="CXZ530" s="24">
        <v>0</v>
      </c>
      <c r="CYA530" s="24">
        <v>0</v>
      </c>
      <c r="CYB530" s="24"/>
      <c r="CYC530" s="24" t="e">
        <f>SUM(CYD530:CYG530)</f>
        <v>#REF!</v>
      </c>
      <c r="CYD530" s="24">
        <v>0</v>
      </c>
      <c r="CYE530" s="24">
        <v>0</v>
      </c>
      <c r="CYF530" s="24"/>
      <c r="CYG530" s="24" t="e">
        <f>SUM(CYH530:CYK530)</f>
        <v>#REF!</v>
      </c>
      <c r="CYH530" s="24">
        <v>0</v>
      </c>
      <c r="CYI530" s="24">
        <v>0</v>
      </c>
      <c r="CYJ530" s="24"/>
      <c r="CYK530" s="24" t="e">
        <f>SUM(CYL530:CYO530)</f>
        <v>#REF!</v>
      </c>
      <c r="CYL530" s="24">
        <v>0</v>
      </c>
      <c r="CYM530" s="24">
        <v>0</v>
      </c>
      <c r="CYN530" s="24"/>
      <c r="CYO530" s="24" t="e">
        <f>SUM(CYP530:CYS530)</f>
        <v>#REF!</v>
      </c>
      <c r="CYP530" s="24">
        <v>0</v>
      </c>
      <c r="CYQ530" s="24">
        <v>0</v>
      </c>
      <c r="CYR530" s="24"/>
      <c r="CYS530" s="24" t="e">
        <f>SUM(CYT530:CYW530)</f>
        <v>#REF!</v>
      </c>
      <c r="CYT530" s="24">
        <v>0</v>
      </c>
      <c r="CYU530" s="24">
        <v>0</v>
      </c>
      <c r="CYV530" s="24"/>
      <c r="CYW530" s="24" t="e">
        <f>SUM(CYX530:CZA530)</f>
        <v>#REF!</v>
      </c>
      <c r="CYX530" s="24">
        <v>0</v>
      </c>
      <c r="CYY530" s="24">
        <v>0</v>
      </c>
      <c r="CYZ530" s="24"/>
      <c r="CZA530" s="24" t="e">
        <f>SUM(CZB530:CZE530)</f>
        <v>#REF!</v>
      </c>
      <c r="CZB530" s="24">
        <v>0</v>
      </c>
      <c r="CZC530" s="24">
        <v>0</v>
      </c>
      <c r="CZD530" s="24"/>
      <c r="CZE530" s="24" t="e">
        <f>SUM(CZF530:CZI530)</f>
        <v>#REF!</v>
      </c>
      <c r="CZF530" s="24">
        <v>0</v>
      </c>
      <c r="CZG530" s="24">
        <v>0</v>
      </c>
      <c r="CZH530" s="24"/>
      <c r="CZI530" s="24" t="e">
        <f>SUM(CZJ530:CZM530)</f>
        <v>#REF!</v>
      </c>
      <c r="CZJ530" s="24">
        <v>0</v>
      </c>
      <c r="CZK530" s="24">
        <v>0</v>
      </c>
      <c r="CZL530" s="24"/>
      <c r="CZM530" s="24" t="e">
        <f>SUM(CZN530:CZQ530)</f>
        <v>#REF!</v>
      </c>
      <c r="CZN530" s="24">
        <v>0</v>
      </c>
      <c r="CZO530" s="24">
        <v>0</v>
      </c>
      <c r="CZP530" s="24"/>
      <c r="CZQ530" s="24" t="e">
        <f>SUM(CZR530:CZU530)</f>
        <v>#REF!</v>
      </c>
      <c r="CZR530" s="24">
        <v>0</v>
      </c>
      <c r="CZS530" s="24">
        <v>0</v>
      </c>
      <c r="CZT530" s="24"/>
      <c r="CZU530" s="24" t="e">
        <f>SUM(CZV530:CZY530)</f>
        <v>#REF!</v>
      </c>
      <c r="CZV530" s="24">
        <v>0</v>
      </c>
      <c r="CZW530" s="24">
        <v>0</v>
      </c>
      <c r="CZX530" s="24"/>
      <c r="CZY530" s="24" t="e">
        <f>SUM(CZZ530:DAC530)</f>
        <v>#REF!</v>
      </c>
      <c r="CZZ530" s="24">
        <v>0</v>
      </c>
      <c r="DAA530" s="24">
        <v>0</v>
      </c>
      <c r="DAB530" s="24"/>
      <c r="DAC530" s="24" t="e">
        <f>SUM(DAD530:DAG530)</f>
        <v>#REF!</v>
      </c>
      <c r="DAD530" s="24">
        <v>0</v>
      </c>
      <c r="DAE530" s="24">
        <v>0</v>
      </c>
      <c r="DAF530" s="24"/>
      <c r="DAG530" s="24" t="e">
        <f>SUM(DAH530:DAK530)</f>
        <v>#REF!</v>
      </c>
      <c r="DAH530" s="24">
        <v>0</v>
      </c>
      <c r="DAI530" s="24">
        <v>0</v>
      </c>
      <c r="DAJ530" s="24"/>
      <c r="DAK530" s="24" t="e">
        <f>SUM(DAL530:DAO530)</f>
        <v>#REF!</v>
      </c>
      <c r="DAL530" s="24">
        <v>0</v>
      </c>
      <c r="DAM530" s="24">
        <v>0</v>
      </c>
      <c r="DAN530" s="24"/>
      <c r="DAO530" s="24" t="e">
        <f>SUM(DAP530:DAS530)</f>
        <v>#REF!</v>
      </c>
      <c r="DAP530" s="24">
        <v>0</v>
      </c>
      <c r="DAQ530" s="24">
        <v>0</v>
      </c>
      <c r="DAR530" s="24"/>
      <c r="DAS530" s="24" t="e">
        <f>SUM(DAT530:DAW530)</f>
        <v>#REF!</v>
      </c>
      <c r="DAT530" s="24">
        <v>0</v>
      </c>
      <c r="DAU530" s="24">
        <v>0</v>
      </c>
      <c r="DAV530" s="24"/>
      <c r="DAW530" s="24" t="e">
        <f>SUM(DAX530:DBA530)</f>
        <v>#REF!</v>
      </c>
      <c r="DAX530" s="24">
        <v>0</v>
      </c>
      <c r="DAY530" s="24">
        <v>0</v>
      </c>
      <c r="DAZ530" s="24"/>
      <c r="DBA530" s="24" t="e">
        <f>SUM(DBB530:DBE530)</f>
        <v>#REF!</v>
      </c>
      <c r="DBB530" s="24">
        <v>0</v>
      </c>
      <c r="DBC530" s="24">
        <v>0</v>
      </c>
      <c r="DBD530" s="24"/>
      <c r="DBE530" s="24" t="e">
        <f>SUM(DBF530:DBI530)</f>
        <v>#REF!</v>
      </c>
      <c r="DBF530" s="24">
        <v>0</v>
      </c>
      <c r="DBG530" s="24">
        <v>0</v>
      </c>
      <c r="DBH530" s="24"/>
      <c r="DBI530" s="24" t="e">
        <f>SUM(DBJ530:DBM530)</f>
        <v>#REF!</v>
      </c>
      <c r="DBJ530" s="24">
        <v>0</v>
      </c>
      <c r="DBK530" s="24">
        <v>0</v>
      </c>
      <c r="DBL530" s="24"/>
      <c r="DBM530" s="24" t="e">
        <f>SUM(DBN530:DBQ530)</f>
        <v>#REF!</v>
      </c>
      <c r="DBN530" s="24">
        <v>0</v>
      </c>
      <c r="DBO530" s="24">
        <v>0</v>
      </c>
      <c r="DBP530" s="24"/>
      <c r="DBQ530" s="24" t="e">
        <f>SUM(DBR530:DBU530)</f>
        <v>#REF!</v>
      </c>
      <c r="DBR530" s="24">
        <v>0</v>
      </c>
      <c r="DBS530" s="24">
        <v>0</v>
      </c>
      <c r="DBT530" s="24"/>
      <c r="DBU530" s="24" t="e">
        <f>SUM(DBV530:DBY530)</f>
        <v>#REF!</v>
      </c>
      <c r="DBV530" s="24">
        <v>0</v>
      </c>
      <c r="DBW530" s="24">
        <v>0</v>
      </c>
      <c r="DBX530" s="24"/>
      <c r="DBY530" s="24" t="e">
        <f>SUM(DBZ530:DCC530)</f>
        <v>#REF!</v>
      </c>
      <c r="DBZ530" s="24">
        <v>0</v>
      </c>
      <c r="DCA530" s="24">
        <v>0</v>
      </c>
      <c r="DCB530" s="24"/>
      <c r="DCC530" s="24" t="e">
        <f>SUM(DCD530:DCG530)</f>
        <v>#REF!</v>
      </c>
      <c r="DCD530" s="24">
        <v>0</v>
      </c>
      <c r="DCE530" s="24">
        <v>0</v>
      </c>
      <c r="DCF530" s="24"/>
      <c r="DCG530" s="24" t="e">
        <f>SUM(DCH530:DCK530)</f>
        <v>#REF!</v>
      </c>
      <c r="DCH530" s="24">
        <v>0</v>
      </c>
      <c r="DCI530" s="24">
        <v>0</v>
      </c>
      <c r="DCJ530" s="24"/>
      <c r="DCK530" s="24" t="e">
        <f>SUM(DCL530:DCO530)</f>
        <v>#REF!</v>
      </c>
      <c r="DCL530" s="24">
        <v>0</v>
      </c>
      <c r="DCM530" s="24">
        <v>0</v>
      </c>
      <c r="DCN530" s="24"/>
      <c r="DCO530" s="24" t="e">
        <f>SUM(DCP530:DCS530)</f>
        <v>#REF!</v>
      </c>
      <c r="DCP530" s="24">
        <v>0</v>
      </c>
      <c r="DCQ530" s="24">
        <v>0</v>
      </c>
      <c r="DCR530" s="24"/>
      <c r="DCS530" s="24" t="e">
        <f>SUM(DCT530:DCW530)</f>
        <v>#REF!</v>
      </c>
      <c r="DCT530" s="24">
        <v>0</v>
      </c>
      <c r="DCU530" s="24">
        <v>0</v>
      </c>
      <c r="DCV530" s="24"/>
      <c r="DCW530" s="24" t="e">
        <f>SUM(DCX530:DDA530)</f>
        <v>#REF!</v>
      </c>
      <c r="DCX530" s="24">
        <v>0</v>
      </c>
      <c r="DCY530" s="24">
        <v>0</v>
      </c>
      <c r="DCZ530" s="24"/>
      <c r="DDA530" s="24" t="e">
        <f>SUM(DDB530:DDE530)</f>
        <v>#REF!</v>
      </c>
      <c r="DDB530" s="24">
        <v>0</v>
      </c>
      <c r="DDC530" s="24">
        <v>0</v>
      </c>
      <c r="DDD530" s="24"/>
      <c r="DDE530" s="24" t="e">
        <f>SUM(DDF530:DDI530)</f>
        <v>#REF!</v>
      </c>
      <c r="DDF530" s="24">
        <v>0</v>
      </c>
      <c r="DDG530" s="24">
        <v>0</v>
      </c>
      <c r="DDH530" s="24"/>
      <c r="DDI530" s="24" t="e">
        <f>SUM(DDJ530:DDM530)</f>
        <v>#REF!</v>
      </c>
      <c r="DDJ530" s="24">
        <v>0</v>
      </c>
      <c r="DDK530" s="24">
        <v>0</v>
      </c>
      <c r="DDL530" s="24"/>
      <c r="DDM530" s="24" t="e">
        <f>SUM(DDN530:DDQ530)</f>
        <v>#REF!</v>
      </c>
      <c r="DDN530" s="24">
        <v>0</v>
      </c>
      <c r="DDO530" s="24">
        <v>0</v>
      </c>
      <c r="DDP530" s="24"/>
      <c r="DDQ530" s="24" t="e">
        <f>SUM(DDR530:DDU530)</f>
        <v>#REF!</v>
      </c>
      <c r="DDR530" s="24">
        <v>0</v>
      </c>
      <c r="DDS530" s="24">
        <v>0</v>
      </c>
      <c r="DDT530" s="24"/>
      <c r="DDU530" s="24" t="e">
        <f>SUM(DDV530:DDY530)</f>
        <v>#REF!</v>
      </c>
      <c r="DDV530" s="24">
        <v>0</v>
      </c>
      <c r="DDW530" s="24">
        <v>0</v>
      </c>
      <c r="DDX530" s="24"/>
      <c r="DDY530" s="24" t="e">
        <f>SUM(DDZ530:DEC530)</f>
        <v>#REF!</v>
      </c>
      <c r="DDZ530" s="24">
        <v>0</v>
      </c>
      <c r="DEA530" s="24">
        <v>0</v>
      </c>
      <c r="DEB530" s="24"/>
      <c r="DEC530" s="24" t="e">
        <f>SUM(DED530:DEG530)</f>
        <v>#REF!</v>
      </c>
      <c r="DED530" s="24">
        <v>0</v>
      </c>
      <c r="DEE530" s="24">
        <v>0</v>
      </c>
      <c r="DEF530" s="24"/>
      <c r="DEG530" s="24" t="e">
        <f>SUM(DEH530:DEK530)</f>
        <v>#REF!</v>
      </c>
      <c r="DEH530" s="24">
        <v>0</v>
      </c>
      <c r="DEI530" s="24">
        <v>0</v>
      </c>
      <c r="DEJ530" s="24"/>
      <c r="DEK530" s="24" t="e">
        <f>SUM(DEL530:DEO530)</f>
        <v>#REF!</v>
      </c>
      <c r="DEL530" s="24">
        <v>0</v>
      </c>
      <c r="DEM530" s="24">
        <v>0</v>
      </c>
      <c r="DEN530" s="24"/>
      <c r="DEO530" s="24" t="e">
        <f>SUM(DEP530:DES530)</f>
        <v>#REF!</v>
      </c>
      <c r="DEP530" s="24">
        <v>0</v>
      </c>
      <c r="DEQ530" s="24">
        <v>0</v>
      </c>
      <c r="DER530" s="24"/>
      <c r="DES530" s="24" t="e">
        <f>SUM(DET530:DEW530)</f>
        <v>#REF!</v>
      </c>
      <c r="DET530" s="24">
        <v>0</v>
      </c>
      <c r="DEU530" s="24">
        <v>0</v>
      </c>
      <c r="DEV530" s="24"/>
      <c r="DEW530" s="24" t="e">
        <f>SUM(DEX530:DFA530)</f>
        <v>#REF!</v>
      </c>
      <c r="DEX530" s="24">
        <v>0</v>
      </c>
      <c r="DEY530" s="24">
        <v>0</v>
      </c>
      <c r="DEZ530" s="24"/>
      <c r="DFA530" s="24" t="e">
        <f>SUM(DFB530:DFE530)</f>
        <v>#REF!</v>
      </c>
      <c r="DFB530" s="24">
        <v>0</v>
      </c>
      <c r="DFC530" s="24">
        <v>0</v>
      </c>
      <c r="DFD530" s="24"/>
      <c r="DFE530" s="24" t="e">
        <f>SUM(DFF530:DFI530)</f>
        <v>#REF!</v>
      </c>
      <c r="DFF530" s="24">
        <v>0</v>
      </c>
      <c r="DFG530" s="24">
        <v>0</v>
      </c>
      <c r="DFH530" s="24"/>
      <c r="DFI530" s="24" t="e">
        <f>SUM(DFJ530:DFM530)</f>
        <v>#REF!</v>
      </c>
      <c r="DFJ530" s="24">
        <v>0</v>
      </c>
      <c r="DFK530" s="24">
        <v>0</v>
      </c>
      <c r="DFL530" s="24"/>
      <c r="DFM530" s="24" t="e">
        <f>SUM(DFN530:DFQ530)</f>
        <v>#REF!</v>
      </c>
      <c r="DFN530" s="24">
        <v>0</v>
      </c>
      <c r="DFO530" s="24">
        <v>0</v>
      </c>
      <c r="DFP530" s="24"/>
      <c r="DFQ530" s="24" t="e">
        <f>SUM(DFR530:DFU530)</f>
        <v>#REF!</v>
      </c>
      <c r="DFR530" s="24">
        <v>0</v>
      </c>
      <c r="DFS530" s="24">
        <v>0</v>
      </c>
      <c r="DFT530" s="24"/>
      <c r="DFU530" s="24" t="e">
        <f>SUM(DFV530:DFY530)</f>
        <v>#REF!</v>
      </c>
      <c r="DFV530" s="24">
        <v>0</v>
      </c>
      <c r="DFW530" s="24">
        <v>0</v>
      </c>
      <c r="DFX530" s="24"/>
      <c r="DFY530" s="24" t="e">
        <f>SUM(DFZ530:DGC530)</f>
        <v>#REF!</v>
      </c>
      <c r="DFZ530" s="24">
        <v>0</v>
      </c>
      <c r="DGA530" s="24">
        <v>0</v>
      </c>
      <c r="DGB530" s="24"/>
      <c r="DGC530" s="24" t="e">
        <f>SUM(DGD530:DGG530)</f>
        <v>#REF!</v>
      </c>
      <c r="DGD530" s="24">
        <v>0</v>
      </c>
      <c r="DGE530" s="24">
        <v>0</v>
      </c>
      <c r="DGF530" s="24"/>
      <c r="DGG530" s="24" t="e">
        <f>SUM(DGH530:DGK530)</f>
        <v>#REF!</v>
      </c>
      <c r="DGH530" s="24">
        <v>0</v>
      </c>
      <c r="DGI530" s="24">
        <v>0</v>
      </c>
      <c r="DGJ530" s="24"/>
      <c r="DGK530" s="24" t="e">
        <f>SUM(DGL530:DGO530)</f>
        <v>#REF!</v>
      </c>
      <c r="DGL530" s="24">
        <v>0</v>
      </c>
      <c r="DGM530" s="24">
        <v>0</v>
      </c>
      <c r="DGN530" s="24"/>
      <c r="DGO530" s="24" t="e">
        <f>SUM(DGP530:DGS530)</f>
        <v>#REF!</v>
      </c>
      <c r="DGP530" s="24">
        <v>0</v>
      </c>
      <c r="DGQ530" s="24">
        <v>0</v>
      </c>
      <c r="DGR530" s="24"/>
      <c r="DGS530" s="24" t="e">
        <f>SUM(DGT530:DGW530)</f>
        <v>#REF!</v>
      </c>
      <c r="DGT530" s="24">
        <v>0</v>
      </c>
      <c r="DGU530" s="24">
        <v>0</v>
      </c>
      <c r="DGV530" s="24"/>
      <c r="DGW530" s="24" t="e">
        <f>SUM(DGX530:DHA530)</f>
        <v>#REF!</v>
      </c>
      <c r="DGX530" s="24">
        <v>0</v>
      </c>
      <c r="DGY530" s="24">
        <v>0</v>
      </c>
      <c r="DGZ530" s="24"/>
      <c r="DHA530" s="24" t="e">
        <f>SUM(DHB530:DHE530)</f>
        <v>#REF!</v>
      </c>
      <c r="DHB530" s="24">
        <v>0</v>
      </c>
      <c r="DHC530" s="24">
        <v>0</v>
      </c>
      <c r="DHD530" s="24"/>
      <c r="DHE530" s="24" t="e">
        <f>SUM(DHF530:DHI530)</f>
        <v>#REF!</v>
      </c>
      <c r="DHF530" s="24">
        <v>0</v>
      </c>
      <c r="DHG530" s="24">
        <v>0</v>
      </c>
      <c r="DHH530" s="24"/>
      <c r="DHI530" s="24" t="e">
        <f>SUM(DHJ530:DHM530)</f>
        <v>#REF!</v>
      </c>
      <c r="DHJ530" s="24">
        <v>0</v>
      </c>
      <c r="DHK530" s="24">
        <v>0</v>
      </c>
      <c r="DHL530" s="24"/>
      <c r="DHM530" s="24" t="e">
        <f>SUM(DHN530:DHQ530)</f>
        <v>#REF!</v>
      </c>
      <c r="DHN530" s="24">
        <v>0</v>
      </c>
      <c r="DHO530" s="24">
        <v>0</v>
      </c>
      <c r="DHP530" s="24"/>
      <c r="DHQ530" s="24" t="e">
        <f>SUM(DHR530:DHU530)</f>
        <v>#REF!</v>
      </c>
      <c r="DHR530" s="24">
        <v>0</v>
      </c>
      <c r="DHS530" s="24">
        <v>0</v>
      </c>
      <c r="DHT530" s="24"/>
      <c r="DHU530" s="24" t="e">
        <f>SUM(DHV530:DHY530)</f>
        <v>#REF!</v>
      </c>
      <c r="DHV530" s="24">
        <v>0</v>
      </c>
      <c r="DHW530" s="24">
        <v>0</v>
      </c>
      <c r="DHX530" s="24"/>
      <c r="DHY530" s="24" t="e">
        <f>SUM(DHZ530:DIC530)</f>
        <v>#REF!</v>
      </c>
      <c r="DHZ530" s="24">
        <v>0</v>
      </c>
      <c r="DIA530" s="24">
        <v>0</v>
      </c>
      <c r="DIB530" s="24"/>
      <c r="DIC530" s="24" t="e">
        <f>SUM(DID530:DIG530)</f>
        <v>#REF!</v>
      </c>
      <c r="DID530" s="24">
        <v>0</v>
      </c>
      <c r="DIE530" s="24">
        <v>0</v>
      </c>
      <c r="DIF530" s="24"/>
      <c r="DIG530" s="24" t="e">
        <f>SUM(DIH530:DIK530)</f>
        <v>#REF!</v>
      </c>
      <c r="DIH530" s="24">
        <v>0</v>
      </c>
      <c r="DII530" s="24">
        <v>0</v>
      </c>
      <c r="DIJ530" s="24"/>
      <c r="DIK530" s="24" t="e">
        <f>SUM(DIL530:DIO530)</f>
        <v>#REF!</v>
      </c>
      <c r="DIL530" s="24">
        <v>0</v>
      </c>
      <c r="DIM530" s="24">
        <v>0</v>
      </c>
      <c r="DIN530" s="24"/>
      <c r="DIO530" s="24" t="e">
        <f>SUM(DIP530:DIS530)</f>
        <v>#REF!</v>
      </c>
      <c r="DIP530" s="24">
        <v>0</v>
      </c>
      <c r="DIQ530" s="24">
        <v>0</v>
      </c>
      <c r="DIR530" s="24"/>
      <c r="DIS530" s="24" t="e">
        <f>SUM(DIT530:DIW530)</f>
        <v>#REF!</v>
      </c>
      <c r="DIT530" s="24">
        <v>0</v>
      </c>
      <c r="DIU530" s="24">
        <v>0</v>
      </c>
      <c r="DIV530" s="24"/>
      <c r="DIW530" s="24" t="e">
        <f>SUM(DIX530:DJA530)</f>
        <v>#REF!</v>
      </c>
      <c r="DIX530" s="24">
        <v>0</v>
      </c>
      <c r="DIY530" s="24">
        <v>0</v>
      </c>
      <c r="DIZ530" s="24"/>
      <c r="DJA530" s="24" t="e">
        <f>SUM(DJB530:DJE530)</f>
        <v>#REF!</v>
      </c>
      <c r="DJB530" s="24">
        <v>0</v>
      </c>
      <c r="DJC530" s="24">
        <v>0</v>
      </c>
      <c r="DJD530" s="24"/>
      <c r="DJE530" s="24" t="e">
        <f>SUM(DJF530:DJI530)</f>
        <v>#REF!</v>
      </c>
      <c r="DJF530" s="24">
        <v>0</v>
      </c>
      <c r="DJG530" s="24">
        <v>0</v>
      </c>
      <c r="DJH530" s="24"/>
      <c r="DJI530" s="24" t="e">
        <f>SUM(DJJ530:DJM530)</f>
        <v>#REF!</v>
      </c>
      <c r="DJJ530" s="24">
        <v>0</v>
      </c>
      <c r="DJK530" s="24">
        <v>0</v>
      </c>
      <c r="DJL530" s="24"/>
      <c r="DJM530" s="24" t="e">
        <f>SUM(DJN530:DJQ530)</f>
        <v>#REF!</v>
      </c>
      <c r="DJN530" s="24">
        <v>0</v>
      </c>
      <c r="DJO530" s="24">
        <v>0</v>
      </c>
      <c r="DJP530" s="24"/>
      <c r="DJQ530" s="24" t="e">
        <f>SUM(DJR530:DJU530)</f>
        <v>#REF!</v>
      </c>
      <c r="DJR530" s="24">
        <v>0</v>
      </c>
      <c r="DJS530" s="24">
        <v>0</v>
      </c>
      <c r="DJT530" s="24"/>
      <c r="DJU530" s="24" t="e">
        <f>SUM(DJV530:DJY530)</f>
        <v>#REF!</v>
      </c>
      <c r="DJV530" s="24">
        <v>0</v>
      </c>
      <c r="DJW530" s="24">
        <v>0</v>
      </c>
      <c r="DJX530" s="24"/>
      <c r="DJY530" s="24" t="e">
        <f>SUM(DJZ530:DKC530)</f>
        <v>#REF!</v>
      </c>
      <c r="DJZ530" s="24">
        <v>0</v>
      </c>
      <c r="DKA530" s="24">
        <v>0</v>
      </c>
      <c r="DKB530" s="24"/>
      <c r="DKC530" s="24" t="e">
        <f>SUM(DKD530:DKG530)</f>
        <v>#REF!</v>
      </c>
      <c r="DKD530" s="24">
        <v>0</v>
      </c>
      <c r="DKE530" s="24">
        <v>0</v>
      </c>
      <c r="DKF530" s="24"/>
      <c r="DKG530" s="24" t="e">
        <f>SUM(DKH530:DKK530)</f>
        <v>#REF!</v>
      </c>
      <c r="DKH530" s="24">
        <v>0</v>
      </c>
      <c r="DKI530" s="24">
        <v>0</v>
      </c>
      <c r="DKJ530" s="24"/>
      <c r="DKK530" s="24" t="e">
        <f>SUM(DKL530:DKO530)</f>
        <v>#REF!</v>
      </c>
      <c r="DKL530" s="24">
        <v>0</v>
      </c>
      <c r="DKM530" s="24">
        <v>0</v>
      </c>
      <c r="DKN530" s="24"/>
      <c r="DKO530" s="24" t="e">
        <f>SUM(DKP530:DKS530)</f>
        <v>#REF!</v>
      </c>
      <c r="DKP530" s="24">
        <v>0</v>
      </c>
      <c r="DKQ530" s="24">
        <v>0</v>
      </c>
      <c r="DKR530" s="24"/>
      <c r="DKS530" s="24" t="e">
        <f>SUM(DKT530:DKW530)</f>
        <v>#REF!</v>
      </c>
      <c r="DKT530" s="24">
        <v>0</v>
      </c>
      <c r="DKU530" s="24">
        <v>0</v>
      </c>
      <c r="DKV530" s="24"/>
      <c r="DKW530" s="24" t="e">
        <f>SUM(DKX530:DLA530)</f>
        <v>#REF!</v>
      </c>
      <c r="DKX530" s="24">
        <v>0</v>
      </c>
      <c r="DKY530" s="24">
        <v>0</v>
      </c>
      <c r="DKZ530" s="24"/>
      <c r="DLA530" s="24" t="e">
        <f>SUM(DLB530:DLE530)</f>
        <v>#REF!</v>
      </c>
      <c r="DLB530" s="24">
        <v>0</v>
      </c>
      <c r="DLC530" s="24">
        <v>0</v>
      </c>
      <c r="DLD530" s="24"/>
      <c r="DLE530" s="24" t="e">
        <f>SUM(DLF530:DLI530)</f>
        <v>#REF!</v>
      </c>
      <c r="DLF530" s="24">
        <v>0</v>
      </c>
      <c r="DLG530" s="24">
        <v>0</v>
      </c>
      <c r="DLH530" s="24"/>
      <c r="DLI530" s="24" t="e">
        <f>SUM(DLJ530:DLM530)</f>
        <v>#REF!</v>
      </c>
      <c r="DLJ530" s="24">
        <v>0</v>
      </c>
      <c r="DLK530" s="24">
        <v>0</v>
      </c>
      <c r="DLL530" s="24"/>
      <c r="DLM530" s="24" t="e">
        <f>SUM(DLN530:DLQ530)</f>
        <v>#REF!</v>
      </c>
      <c r="DLN530" s="24">
        <v>0</v>
      </c>
      <c r="DLO530" s="24">
        <v>0</v>
      </c>
      <c r="DLP530" s="24"/>
      <c r="DLQ530" s="24" t="e">
        <f>SUM(DLR530:DLU530)</f>
        <v>#REF!</v>
      </c>
      <c r="DLR530" s="24">
        <v>0</v>
      </c>
      <c r="DLS530" s="24">
        <v>0</v>
      </c>
      <c r="DLT530" s="24"/>
      <c r="DLU530" s="24" t="e">
        <f>SUM(DLV530:DLY530)</f>
        <v>#REF!</v>
      </c>
      <c r="DLV530" s="24">
        <v>0</v>
      </c>
      <c r="DLW530" s="24">
        <v>0</v>
      </c>
      <c r="DLX530" s="24"/>
      <c r="DLY530" s="24" t="e">
        <f>SUM(DLZ530:DMC530)</f>
        <v>#REF!</v>
      </c>
      <c r="DLZ530" s="24">
        <v>0</v>
      </c>
      <c r="DMA530" s="24">
        <v>0</v>
      </c>
      <c r="DMB530" s="24"/>
      <c r="DMC530" s="24" t="e">
        <f>SUM(DMD530:DMG530)</f>
        <v>#REF!</v>
      </c>
      <c r="DMD530" s="24">
        <v>0</v>
      </c>
      <c r="DME530" s="24">
        <v>0</v>
      </c>
      <c r="DMF530" s="24"/>
      <c r="DMG530" s="24" t="e">
        <f>SUM(DMH530:DMK530)</f>
        <v>#REF!</v>
      </c>
      <c r="DMH530" s="24">
        <v>0</v>
      </c>
      <c r="DMI530" s="24">
        <v>0</v>
      </c>
      <c r="DMJ530" s="24"/>
      <c r="DMK530" s="24" t="e">
        <f>SUM(DML530:DMO530)</f>
        <v>#REF!</v>
      </c>
      <c r="DML530" s="24">
        <v>0</v>
      </c>
      <c r="DMM530" s="24">
        <v>0</v>
      </c>
      <c r="DMN530" s="24"/>
      <c r="DMO530" s="24" t="e">
        <f>SUM(DMP530:DMS530)</f>
        <v>#REF!</v>
      </c>
      <c r="DMP530" s="24">
        <v>0</v>
      </c>
      <c r="DMQ530" s="24">
        <v>0</v>
      </c>
      <c r="DMR530" s="24"/>
      <c r="DMS530" s="24" t="e">
        <f>SUM(DMT530:DMW530)</f>
        <v>#REF!</v>
      </c>
      <c r="DMT530" s="24">
        <v>0</v>
      </c>
      <c r="DMU530" s="24">
        <v>0</v>
      </c>
      <c r="DMV530" s="24"/>
      <c r="DMW530" s="24" t="e">
        <f>SUM(DMX530:DNA530)</f>
        <v>#REF!</v>
      </c>
      <c r="DMX530" s="24">
        <v>0</v>
      </c>
      <c r="DMY530" s="24">
        <v>0</v>
      </c>
      <c r="DMZ530" s="24"/>
      <c r="DNA530" s="24" t="e">
        <f>SUM(DNB530:DNE530)</f>
        <v>#REF!</v>
      </c>
      <c r="DNB530" s="24">
        <v>0</v>
      </c>
      <c r="DNC530" s="24">
        <v>0</v>
      </c>
      <c r="DND530" s="24"/>
      <c r="DNE530" s="24" t="e">
        <f>SUM(DNF530:DNI530)</f>
        <v>#REF!</v>
      </c>
      <c r="DNF530" s="24">
        <v>0</v>
      </c>
      <c r="DNG530" s="24">
        <v>0</v>
      </c>
      <c r="DNH530" s="24"/>
      <c r="DNI530" s="24" t="e">
        <f>SUM(DNJ530:DNM530)</f>
        <v>#REF!</v>
      </c>
      <c r="DNJ530" s="24">
        <v>0</v>
      </c>
      <c r="DNK530" s="24">
        <v>0</v>
      </c>
      <c r="DNL530" s="24"/>
      <c r="DNM530" s="24" t="e">
        <f>SUM(DNN530:DNQ530)</f>
        <v>#REF!</v>
      </c>
      <c r="DNN530" s="24">
        <v>0</v>
      </c>
      <c r="DNO530" s="24">
        <v>0</v>
      </c>
      <c r="DNP530" s="24"/>
      <c r="DNQ530" s="24" t="e">
        <f>SUM(DNR530:DNU530)</f>
        <v>#REF!</v>
      </c>
      <c r="DNR530" s="24">
        <v>0</v>
      </c>
      <c r="DNS530" s="24">
        <v>0</v>
      </c>
      <c r="DNT530" s="24"/>
      <c r="DNU530" s="24" t="e">
        <f>SUM(DNV530:DNY530)</f>
        <v>#REF!</v>
      </c>
      <c r="DNV530" s="24">
        <v>0</v>
      </c>
      <c r="DNW530" s="24">
        <v>0</v>
      </c>
      <c r="DNX530" s="24"/>
      <c r="DNY530" s="24" t="e">
        <f>SUM(DNZ530:DOC530)</f>
        <v>#REF!</v>
      </c>
      <c r="DNZ530" s="24">
        <v>0</v>
      </c>
      <c r="DOA530" s="24">
        <v>0</v>
      </c>
      <c r="DOB530" s="24"/>
      <c r="DOC530" s="24" t="e">
        <f>SUM(DOD530:DOG530)</f>
        <v>#REF!</v>
      </c>
      <c r="DOD530" s="24">
        <v>0</v>
      </c>
      <c r="DOE530" s="24">
        <v>0</v>
      </c>
      <c r="DOF530" s="24"/>
      <c r="DOG530" s="24" t="e">
        <f>SUM(DOH530:DOK530)</f>
        <v>#REF!</v>
      </c>
      <c r="DOH530" s="24">
        <v>0</v>
      </c>
      <c r="DOI530" s="24">
        <v>0</v>
      </c>
      <c r="DOJ530" s="24"/>
      <c r="DOK530" s="24" t="e">
        <f>SUM(DOL530:DOO530)</f>
        <v>#REF!</v>
      </c>
      <c r="DOL530" s="24">
        <v>0</v>
      </c>
      <c r="DOM530" s="24">
        <v>0</v>
      </c>
      <c r="DON530" s="24"/>
      <c r="DOO530" s="24" t="e">
        <f>SUM(DOP530:DOS530)</f>
        <v>#REF!</v>
      </c>
      <c r="DOP530" s="24">
        <v>0</v>
      </c>
      <c r="DOQ530" s="24">
        <v>0</v>
      </c>
      <c r="DOR530" s="24"/>
      <c r="DOS530" s="24" t="e">
        <f>SUM(DOT530:DOW530)</f>
        <v>#REF!</v>
      </c>
      <c r="DOT530" s="24">
        <v>0</v>
      </c>
      <c r="DOU530" s="24">
        <v>0</v>
      </c>
      <c r="DOV530" s="24"/>
      <c r="DOW530" s="24" t="e">
        <f>SUM(DOX530:DPA530)</f>
        <v>#REF!</v>
      </c>
      <c r="DOX530" s="24">
        <v>0</v>
      </c>
      <c r="DOY530" s="24">
        <v>0</v>
      </c>
      <c r="DOZ530" s="24"/>
      <c r="DPA530" s="24" t="e">
        <f>SUM(DPB530:DPE530)</f>
        <v>#REF!</v>
      </c>
      <c r="DPB530" s="24">
        <v>0</v>
      </c>
      <c r="DPC530" s="24">
        <v>0</v>
      </c>
      <c r="DPD530" s="24"/>
      <c r="DPE530" s="24" t="e">
        <f>SUM(DPF530:DPI530)</f>
        <v>#REF!</v>
      </c>
      <c r="DPF530" s="24">
        <v>0</v>
      </c>
      <c r="DPG530" s="24">
        <v>0</v>
      </c>
      <c r="DPH530" s="24"/>
      <c r="DPI530" s="24" t="e">
        <f>SUM(DPJ530:DPM530)</f>
        <v>#REF!</v>
      </c>
      <c r="DPJ530" s="24">
        <v>0</v>
      </c>
      <c r="DPK530" s="24">
        <v>0</v>
      </c>
      <c r="DPL530" s="24"/>
      <c r="DPM530" s="24" t="e">
        <f>SUM(DPN530:DPQ530)</f>
        <v>#REF!</v>
      </c>
      <c r="DPN530" s="24">
        <v>0</v>
      </c>
      <c r="DPO530" s="24">
        <v>0</v>
      </c>
      <c r="DPP530" s="24"/>
      <c r="DPQ530" s="24" t="e">
        <f>SUM(DPR530:DPU530)</f>
        <v>#REF!</v>
      </c>
      <c r="DPR530" s="24">
        <v>0</v>
      </c>
      <c r="DPS530" s="24">
        <v>0</v>
      </c>
      <c r="DPT530" s="24"/>
      <c r="DPU530" s="24" t="e">
        <f>SUM(DPV530:DPY530)</f>
        <v>#REF!</v>
      </c>
      <c r="DPV530" s="24">
        <v>0</v>
      </c>
      <c r="DPW530" s="24">
        <v>0</v>
      </c>
      <c r="DPX530" s="24"/>
      <c r="DPY530" s="24" t="e">
        <f>SUM(DPZ530:DQC530)</f>
        <v>#REF!</v>
      </c>
      <c r="DPZ530" s="24">
        <v>0</v>
      </c>
      <c r="DQA530" s="24">
        <v>0</v>
      </c>
      <c r="DQB530" s="24"/>
      <c r="DQC530" s="24" t="e">
        <f>SUM(DQD530:DQG530)</f>
        <v>#REF!</v>
      </c>
      <c r="DQD530" s="24">
        <v>0</v>
      </c>
      <c r="DQE530" s="24">
        <v>0</v>
      </c>
      <c r="DQF530" s="24"/>
      <c r="DQG530" s="24" t="e">
        <f>SUM(DQH530:DQK530)</f>
        <v>#REF!</v>
      </c>
      <c r="DQH530" s="24">
        <v>0</v>
      </c>
      <c r="DQI530" s="24">
        <v>0</v>
      </c>
      <c r="DQJ530" s="24"/>
      <c r="DQK530" s="24" t="e">
        <f>SUM(DQL530:DQO530)</f>
        <v>#REF!</v>
      </c>
      <c r="DQL530" s="24">
        <v>0</v>
      </c>
      <c r="DQM530" s="24">
        <v>0</v>
      </c>
      <c r="DQN530" s="24"/>
      <c r="DQO530" s="24" t="e">
        <f>SUM(DQP530:DQS530)</f>
        <v>#REF!</v>
      </c>
      <c r="DQP530" s="24">
        <v>0</v>
      </c>
      <c r="DQQ530" s="24">
        <v>0</v>
      </c>
      <c r="DQR530" s="24"/>
      <c r="DQS530" s="24" t="e">
        <f>SUM(DQT530:DQW530)</f>
        <v>#REF!</v>
      </c>
      <c r="DQT530" s="24">
        <v>0</v>
      </c>
      <c r="DQU530" s="24">
        <v>0</v>
      </c>
      <c r="DQV530" s="24"/>
      <c r="DQW530" s="24" t="e">
        <f>SUM(DQX530:DRA530)</f>
        <v>#REF!</v>
      </c>
      <c r="DQX530" s="24">
        <v>0</v>
      </c>
      <c r="DQY530" s="24">
        <v>0</v>
      </c>
      <c r="DQZ530" s="24"/>
      <c r="DRA530" s="24" t="e">
        <f>SUM(DRB530:DRE530)</f>
        <v>#REF!</v>
      </c>
      <c r="DRB530" s="24">
        <v>0</v>
      </c>
      <c r="DRC530" s="24">
        <v>0</v>
      </c>
      <c r="DRD530" s="24"/>
      <c r="DRE530" s="24" t="e">
        <f>SUM(DRF530:DRI530)</f>
        <v>#REF!</v>
      </c>
      <c r="DRF530" s="24">
        <v>0</v>
      </c>
      <c r="DRG530" s="24">
        <v>0</v>
      </c>
      <c r="DRH530" s="24"/>
      <c r="DRI530" s="24" t="e">
        <f>SUM(DRJ530:DRM530)</f>
        <v>#REF!</v>
      </c>
      <c r="DRJ530" s="24">
        <v>0</v>
      </c>
      <c r="DRK530" s="24">
        <v>0</v>
      </c>
      <c r="DRL530" s="24"/>
      <c r="DRM530" s="24" t="e">
        <f>SUM(DRN530:DRQ530)</f>
        <v>#REF!</v>
      </c>
      <c r="DRN530" s="24">
        <v>0</v>
      </c>
      <c r="DRO530" s="24">
        <v>0</v>
      </c>
      <c r="DRP530" s="24"/>
      <c r="DRQ530" s="24" t="e">
        <f>SUM(DRR530:DRU530)</f>
        <v>#REF!</v>
      </c>
      <c r="DRR530" s="24">
        <v>0</v>
      </c>
      <c r="DRS530" s="24">
        <v>0</v>
      </c>
      <c r="DRT530" s="24"/>
      <c r="DRU530" s="24" t="e">
        <f>SUM(DRV530:DRY530)</f>
        <v>#REF!</v>
      </c>
      <c r="DRV530" s="24">
        <v>0</v>
      </c>
      <c r="DRW530" s="24">
        <v>0</v>
      </c>
      <c r="DRX530" s="24"/>
      <c r="DRY530" s="24" t="e">
        <f>SUM(DRZ530:DSC530)</f>
        <v>#REF!</v>
      </c>
      <c r="DRZ530" s="24">
        <v>0</v>
      </c>
      <c r="DSA530" s="24">
        <v>0</v>
      </c>
      <c r="DSB530" s="24"/>
      <c r="DSC530" s="24" t="e">
        <f>SUM(DSD530:DSG530)</f>
        <v>#REF!</v>
      </c>
      <c r="DSD530" s="24">
        <v>0</v>
      </c>
      <c r="DSE530" s="24">
        <v>0</v>
      </c>
      <c r="DSF530" s="24"/>
      <c r="DSG530" s="24" t="e">
        <f>SUM(DSH530:DSK530)</f>
        <v>#REF!</v>
      </c>
      <c r="DSH530" s="24">
        <v>0</v>
      </c>
      <c r="DSI530" s="24">
        <v>0</v>
      </c>
      <c r="DSJ530" s="24"/>
      <c r="DSK530" s="24" t="e">
        <f>SUM(DSL530:DSO530)</f>
        <v>#REF!</v>
      </c>
      <c r="DSL530" s="24">
        <v>0</v>
      </c>
      <c r="DSM530" s="24">
        <v>0</v>
      </c>
      <c r="DSN530" s="24"/>
      <c r="DSO530" s="24" t="e">
        <f>SUM(DSP530:DSS530)</f>
        <v>#REF!</v>
      </c>
      <c r="DSP530" s="24">
        <v>0</v>
      </c>
      <c r="DSQ530" s="24">
        <v>0</v>
      </c>
      <c r="DSR530" s="24"/>
      <c r="DSS530" s="24" t="e">
        <f>SUM(DST530:DSW530)</f>
        <v>#REF!</v>
      </c>
      <c r="DST530" s="24">
        <v>0</v>
      </c>
      <c r="DSU530" s="24">
        <v>0</v>
      </c>
      <c r="DSV530" s="24"/>
      <c r="DSW530" s="24" t="e">
        <f>SUM(DSX530:DTA530)</f>
        <v>#REF!</v>
      </c>
      <c r="DSX530" s="24">
        <v>0</v>
      </c>
      <c r="DSY530" s="24">
        <v>0</v>
      </c>
      <c r="DSZ530" s="24"/>
      <c r="DTA530" s="24" t="e">
        <f>SUM(DTB530:DTE530)</f>
        <v>#REF!</v>
      </c>
      <c r="DTB530" s="24">
        <v>0</v>
      </c>
      <c r="DTC530" s="24">
        <v>0</v>
      </c>
      <c r="DTD530" s="24"/>
      <c r="DTE530" s="24" t="e">
        <f>SUM(DTF530:DTI530)</f>
        <v>#REF!</v>
      </c>
      <c r="DTF530" s="24">
        <v>0</v>
      </c>
      <c r="DTG530" s="24">
        <v>0</v>
      </c>
      <c r="DTH530" s="24"/>
      <c r="DTI530" s="24" t="e">
        <f>SUM(DTJ530:DTM530)</f>
        <v>#REF!</v>
      </c>
      <c r="DTJ530" s="24">
        <v>0</v>
      </c>
      <c r="DTK530" s="24">
        <v>0</v>
      </c>
      <c r="DTL530" s="24"/>
      <c r="DTM530" s="24" t="e">
        <f>SUM(DTN530:DTQ530)</f>
        <v>#REF!</v>
      </c>
      <c r="DTN530" s="24">
        <v>0</v>
      </c>
      <c r="DTO530" s="24">
        <v>0</v>
      </c>
      <c r="DTP530" s="24"/>
      <c r="DTQ530" s="24" t="e">
        <f>SUM(DTR530:DTU530)</f>
        <v>#REF!</v>
      </c>
      <c r="DTR530" s="24">
        <v>0</v>
      </c>
      <c r="DTS530" s="24">
        <v>0</v>
      </c>
      <c r="DTT530" s="24"/>
      <c r="DTU530" s="24" t="e">
        <f>SUM(DTV530:DTY530)</f>
        <v>#REF!</v>
      </c>
      <c r="DTV530" s="24">
        <v>0</v>
      </c>
      <c r="DTW530" s="24">
        <v>0</v>
      </c>
      <c r="DTX530" s="24"/>
      <c r="DTY530" s="24" t="e">
        <f>SUM(DTZ530:DUC530)</f>
        <v>#REF!</v>
      </c>
      <c r="DTZ530" s="24">
        <v>0</v>
      </c>
      <c r="DUA530" s="24">
        <v>0</v>
      </c>
      <c r="DUB530" s="24"/>
      <c r="DUC530" s="24" t="e">
        <f>SUM(DUD530:DUG530)</f>
        <v>#REF!</v>
      </c>
      <c r="DUD530" s="24">
        <v>0</v>
      </c>
      <c r="DUE530" s="24">
        <v>0</v>
      </c>
      <c r="DUF530" s="24"/>
      <c r="DUG530" s="24" t="e">
        <f>SUM(DUH530:DUK530)</f>
        <v>#REF!</v>
      </c>
      <c r="DUH530" s="24">
        <v>0</v>
      </c>
      <c r="DUI530" s="24">
        <v>0</v>
      </c>
      <c r="DUJ530" s="24"/>
      <c r="DUK530" s="24" t="e">
        <f>SUM(DUL530:DUO530)</f>
        <v>#REF!</v>
      </c>
      <c r="DUL530" s="24">
        <v>0</v>
      </c>
      <c r="DUM530" s="24">
        <v>0</v>
      </c>
      <c r="DUN530" s="24"/>
      <c r="DUO530" s="24" t="e">
        <f>SUM(DUP530:DUS530)</f>
        <v>#REF!</v>
      </c>
      <c r="DUP530" s="24">
        <v>0</v>
      </c>
      <c r="DUQ530" s="24">
        <v>0</v>
      </c>
      <c r="DUR530" s="24"/>
      <c r="DUS530" s="24" t="e">
        <f>SUM(DUT530:DUW530)</f>
        <v>#REF!</v>
      </c>
      <c r="DUT530" s="24">
        <v>0</v>
      </c>
      <c r="DUU530" s="24">
        <v>0</v>
      </c>
      <c r="DUV530" s="24"/>
      <c r="DUW530" s="24" t="e">
        <f>SUM(DUX530:DVA530)</f>
        <v>#REF!</v>
      </c>
      <c r="DUX530" s="24">
        <v>0</v>
      </c>
      <c r="DUY530" s="24">
        <v>0</v>
      </c>
      <c r="DUZ530" s="24"/>
      <c r="DVA530" s="24" t="e">
        <f>SUM(DVB530:DVE530)</f>
        <v>#REF!</v>
      </c>
      <c r="DVB530" s="24">
        <v>0</v>
      </c>
      <c r="DVC530" s="24">
        <v>0</v>
      </c>
      <c r="DVD530" s="24"/>
      <c r="DVE530" s="24" t="e">
        <f>SUM(DVF530:DVI530)</f>
        <v>#REF!</v>
      </c>
      <c r="DVF530" s="24">
        <v>0</v>
      </c>
      <c r="DVG530" s="24">
        <v>0</v>
      </c>
      <c r="DVH530" s="24"/>
      <c r="DVI530" s="24" t="e">
        <f>SUM(DVJ530:DVM530)</f>
        <v>#REF!</v>
      </c>
      <c r="DVJ530" s="24">
        <v>0</v>
      </c>
      <c r="DVK530" s="24">
        <v>0</v>
      </c>
      <c r="DVL530" s="24"/>
      <c r="DVM530" s="24" t="e">
        <f>SUM(DVN530:DVQ530)</f>
        <v>#REF!</v>
      </c>
      <c r="DVN530" s="24">
        <v>0</v>
      </c>
      <c r="DVO530" s="24">
        <v>0</v>
      </c>
      <c r="DVP530" s="24"/>
      <c r="DVQ530" s="24" t="e">
        <f>SUM(DVR530:DVU530)</f>
        <v>#REF!</v>
      </c>
      <c r="DVR530" s="24">
        <v>0</v>
      </c>
      <c r="DVS530" s="24">
        <v>0</v>
      </c>
      <c r="DVT530" s="24"/>
      <c r="DVU530" s="24" t="e">
        <f>SUM(DVV530:DVY530)</f>
        <v>#REF!</v>
      </c>
      <c r="DVV530" s="24">
        <v>0</v>
      </c>
      <c r="DVW530" s="24">
        <v>0</v>
      </c>
      <c r="DVX530" s="24"/>
      <c r="DVY530" s="24" t="e">
        <f>SUM(DVZ530:DWC530)</f>
        <v>#REF!</v>
      </c>
      <c r="DVZ530" s="24">
        <v>0</v>
      </c>
      <c r="DWA530" s="24">
        <v>0</v>
      </c>
      <c r="DWB530" s="24"/>
      <c r="DWC530" s="24" t="e">
        <f>SUM(DWD530:DWG530)</f>
        <v>#REF!</v>
      </c>
      <c r="DWD530" s="24">
        <v>0</v>
      </c>
      <c r="DWE530" s="24">
        <v>0</v>
      </c>
      <c r="DWF530" s="24"/>
      <c r="DWG530" s="24" t="e">
        <f>SUM(DWH530:DWK530)</f>
        <v>#REF!</v>
      </c>
      <c r="DWH530" s="24">
        <v>0</v>
      </c>
      <c r="DWI530" s="24">
        <v>0</v>
      </c>
      <c r="DWJ530" s="24"/>
      <c r="DWK530" s="24" t="e">
        <f>SUM(DWL530:DWO530)</f>
        <v>#REF!</v>
      </c>
      <c r="DWL530" s="24">
        <v>0</v>
      </c>
      <c r="DWM530" s="24">
        <v>0</v>
      </c>
      <c r="DWN530" s="24"/>
      <c r="DWO530" s="24" t="e">
        <f>SUM(DWP530:DWS530)</f>
        <v>#REF!</v>
      </c>
      <c r="DWP530" s="24">
        <v>0</v>
      </c>
      <c r="DWQ530" s="24">
        <v>0</v>
      </c>
      <c r="DWR530" s="24"/>
      <c r="DWS530" s="24" t="e">
        <f>SUM(DWT530:DWW530)</f>
        <v>#REF!</v>
      </c>
      <c r="DWT530" s="24">
        <v>0</v>
      </c>
      <c r="DWU530" s="24">
        <v>0</v>
      </c>
      <c r="DWV530" s="24"/>
      <c r="DWW530" s="24" t="e">
        <f>SUM(DWX530:DXA530)</f>
        <v>#REF!</v>
      </c>
      <c r="DWX530" s="24">
        <v>0</v>
      </c>
      <c r="DWY530" s="24">
        <v>0</v>
      </c>
      <c r="DWZ530" s="24"/>
      <c r="DXA530" s="24" t="e">
        <f>SUM(DXB530:DXE530)</f>
        <v>#REF!</v>
      </c>
      <c r="DXB530" s="24">
        <v>0</v>
      </c>
      <c r="DXC530" s="24">
        <v>0</v>
      </c>
      <c r="DXD530" s="24"/>
      <c r="DXE530" s="24" t="e">
        <f>SUM(DXF530:DXI530)</f>
        <v>#REF!</v>
      </c>
      <c r="DXF530" s="24">
        <v>0</v>
      </c>
      <c r="DXG530" s="24">
        <v>0</v>
      </c>
      <c r="DXH530" s="24"/>
      <c r="DXI530" s="24" t="e">
        <f>SUM(DXJ530:DXM530)</f>
        <v>#REF!</v>
      </c>
      <c r="DXJ530" s="24">
        <v>0</v>
      </c>
      <c r="DXK530" s="24">
        <v>0</v>
      </c>
      <c r="DXL530" s="24"/>
      <c r="DXM530" s="24" t="e">
        <f>SUM(DXN530:DXQ530)</f>
        <v>#REF!</v>
      </c>
      <c r="DXN530" s="24">
        <v>0</v>
      </c>
      <c r="DXO530" s="24">
        <v>0</v>
      </c>
      <c r="DXP530" s="24"/>
      <c r="DXQ530" s="24" t="e">
        <f>SUM(DXR530:DXU530)</f>
        <v>#REF!</v>
      </c>
      <c r="DXR530" s="24">
        <v>0</v>
      </c>
      <c r="DXS530" s="24">
        <v>0</v>
      </c>
      <c r="DXT530" s="24"/>
      <c r="DXU530" s="24" t="e">
        <f>SUM(DXV530:DXY530)</f>
        <v>#REF!</v>
      </c>
      <c r="DXV530" s="24">
        <v>0</v>
      </c>
      <c r="DXW530" s="24">
        <v>0</v>
      </c>
      <c r="DXX530" s="24"/>
      <c r="DXY530" s="24" t="e">
        <f>SUM(DXZ530:DYC530)</f>
        <v>#REF!</v>
      </c>
      <c r="DXZ530" s="24">
        <v>0</v>
      </c>
      <c r="DYA530" s="24">
        <v>0</v>
      </c>
      <c r="DYB530" s="24"/>
      <c r="DYC530" s="24" t="e">
        <f>SUM(DYD530:DYG530)</f>
        <v>#REF!</v>
      </c>
      <c r="DYD530" s="24">
        <v>0</v>
      </c>
      <c r="DYE530" s="24">
        <v>0</v>
      </c>
      <c r="DYF530" s="24"/>
      <c r="DYG530" s="24" t="e">
        <f>SUM(DYH530:DYK530)</f>
        <v>#REF!</v>
      </c>
      <c r="DYH530" s="24">
        <v>0</v>
      </c>
      <c r="DYI530" s="24">
        <v>0</v>
      </c>
      <c r="DYJ530" s="24"/>
      <c r="DYK530" s="24" t="e">
        <f>SUM(DYL530:DYO530)</f>
        <v>#REF!</v>
      </c>
      <c r="DYL530" s="24">
        <v>0</v>
      </c>
      <c r="DYM530" s="24">
        <v>0</v>
      </c>
      <c r="DYN530" s="24"/>
      <c r="DYO530" s="24" t="e">
        <f>SUM(DYP530:DYS530)</f>
        <v>#REF!</v>
      </c>
      <c r="DYP530" s="24">
        <v>0</v>
      </c>
      <c r="DYQ530" s="24">
        <v>0</v>
      </c>
      <c r="DYR530" s="24"/>
      <c r="DYS530" s="24" t="e">
        <f>SUM(DYT530:DYW530)</f>
        <v>#REF!</v>
      </c>
      <c r="DYT530" s="24">
        <v>0</v>
      </c>
      <c r="DYU530" s="24">
        <v>0</v>
      </c>
      <c r="DYV530" s="24"/>
      <c r="DYW530" s="24" t="e">
        <f>SUM(DYX530:DZA530)</f>
        <v>#REF!</v>
      </c>
      <c r="DYX530" s="24">
        <v>0</v>
      </c>
      <c r="DYY530" s="24">
        <v>0</v>
      </c>
      <c r="DYZ530" s="24"/>
      <c r="DZA530" s="24" t="e">
        <f>SUM(DZB530:DZE530)</f>
        <v>#REF!</v>
      </c>
      <c r="DZB530" s="24">
        <v>0</v>
      </c>
      <c r="DZC530" s="24">
        <v>0</v>
      </c>
      <c r="DZD530" s="24"/>
      <c r="DZE530" s="24" t="e">
        <f>SUM(DZF530:DZI530)</f>
        <v>#REF!</v>
      </c>
      <c r="DZF530" s="24">
        <v>0</v>
      </c>
      <c r="DZG530" s="24">
        <v>0</v>
      </c>
      <c r="DZH530" s="24"/>
      <c r="DZI530" s="24" t="e">
        <f>SUM(DZJ530:DZM530)</f>
        <v>#REF!</v>
      </c>
      <c r="DZJ530" s="24">
        <v>0</v>
      </c>
      <c r="DZK530" s="24">
        <v>0</v>
      </c>
      <c r="DZL530" s="24"/>
      <c r="DZM530" s="24" t="e">
        <f>SUM(DZN530:DZQ530)</f>
        <v>#REF!</v>
      </c>
      <c r="DZN530" s="24">
        <v>0</v>
      </c>
      <c r="DZO530" s="24">
        <v>0</v>
      </c>
      <c r="DZP530" s="24"/>
      <c r="DZQ530" s="24" t="e">
        <f>SUM(DZR530:DZU530)</f>
        <v>#REF!</v>
      </c>
      <c r="DZR530" s="24">
        <v>0</v>
      </c>
      <c r="DZS530" s="24">
        <v>0</v>
      </c>
      <c r="DZT530" s="24"/>
      <c r="DZU530" s="24" t="e">
        <f>SUM(DZV530:DZY530)</f>
        <v>#REF!</v>
      </c>
      <c r="DZV530" s="24">
        <v>0</v>
      </c>
      <c r="DZW530" s="24">
        <v>0</v>
      </c>
      <c r="DZX530" s="24"/>
      <c r="DZY530" s="24" t="e">
        <f>SUM(DZZ530:EAC530)</f>
        <v>#REF!</v>
      </c>
      <c r="DZZ530" s="24">
        <v>0</v>
      </c>
      <c r="EAA530" s="24">
        <v>0</v>
      </c>
      <c r="EAB530" s="24"/>
      <c r="EAC530" s="24" t="e">
        <f>SUM(EAD530:EAG530)</f>
        <v>#REF!</v>
      </c>
      <c r="EAD530" s="24">
        <v>0</v>
      </c>
      <c r="EAE530" s="24">
        <v>0</v>
      </c>
      <c r="EAF530" s="24"/>
      <c r="EAG530" s="24" t="e">
        <f>SUM(EAH530:EAK530)</f>
        <v>#REF!</v>
      </c>
      <c r="EAH530" s="24">
        <v>0</v>
      </c>
      <c r="EAI530" s="24">
        <v>0</v>
      </c>
      <c r="EAJ530" s="24"/>
      <c r="EAK530" s="24" t="e">
        <f>SUM(EAL530:EAO530)</f>
        <v>#REF!</v>
      </c>
      <c r="EAL530" s="24">
        <v>0</v>
      </c>
      <c r="EAM530" s="24">
        <v>0</v>
      </c>
      <c r="EAN530" s="24"/>
      <c r="EAO530" s="24" t="e">
        <f>SUM(EAP530:EAS530)</f>
        <v>#REF!</v>
      </c>
      <c r="EAP530" s="24">
        <v>0</v>
      </c>
      <c r="EAQ530" s="24">
        <v>0</v>
      </c>
      <c r="EAR530" s="24"/>
      <c r="EAS530" s="24" t="e">
        <f>SUM(EAT530:EAW530)</f>
        <v>#REF!</v>
      </c>
      <c r="EAT530" s="24">
        <v>0</v>
      </c>
      <c r="EAU530" s="24">
        <v>0</v>
      </c>
      <c r="EAV530" s="24"/>
      <c r="EAW530" s="24" t="e">
        <f>SUM(EAX530:EBA530)</f>
        <v>#REF!</v>
      </c>
      <c r="EAX530" s="24">
        <v>0</v>
      </c>
      <c r="EAY530" s="24">
        <v>0</v>
      </c>
      <c r="EAZ530" s="24"/>
      <c r="EBA530" s="24" t="e">
        <f>SUM(EBB530:EBE530)</f>
        <v>#REF!</v>
      </c>
      <c r="EBB530" s="24">
        <v>0</v>
      </c>
      <c r="EBC530" s="24">
        <v>0</v>
      </c>
      <c r="EBD530" s="24"/>
      <c r="EBE530" s="24" t="e">
        <f>SUM(EBF530:EBI530)</f>
        <v>#REF!</v>
      </c>
      <c r="EBF530" s="24">
        <v>0</v>
      </c>
      <c r="EBG530" s="24">
        <v>0</v>
      </c>
      <c r="EBH530" s="24"/>
      <c r="EBI530" s="24" t="e">
        <f>SUM(EBJ530:EBM530)</f>
        <v>#REF!</v>
      </c>
      <c r="EBJ530" s="24">
        <v>0</v>
      </c>
      <c r="EBK530" s="24">
        <v>0</v>
      </c>
      <c r="EBL530" s="24"/>
      <c r="EBM530" s="24" t="e">
        <f>SUM(EBN530:EBQ530)</f>
        <v>#REF!</v>
      </c>
      <c r="EBN530" s="24">
        <v>0</v>
      </c>
      <c r="EBO530" s="24">
        <v>0</v>
      </c>
      <c r="EBP530" s="24"/>
      <c r="EBQ530" s="24" t="e">
        <f>SUM(EBR530:EBU530)</f>
        <v>#REF!</v>
      </c>
      <c r="EBR530" s="24">
        <v>0</v>
      </c>
      <c r="EBS530" s="24">
        <v>0</v>
      </c>
      <c r="EBT530" s="24"/>
      <c r="EBU530" s="24" t="e">
        <f>SUM(EBV530:EBY530)</f>
        <v>#REF!</v>
      </c>
      <c r="EBV530" s="24">
        <v>0</v>
      </c>
      <c r="EBW530" s="24">
        <v>0</v>
      </c>
      <c r="EBX530" s="24"/>
      <c r="EBY530" s="24" t="e">
        <f>SUM(EBZ530:ECC530)</f>
        <v>#REF!</v>
      </c>
      <c r="EBZ530" s="24">
        <v>0</v>
      </c>
      <c r="ECA530" s="24">
        <v>0</v>
      </c>
      <c r="ECB530" s="24"/>
      <c r="ECC530" s="24" t="e">
        <f>SUM(ECD530:ECG530)</f>
        <v>#REF!</v>
      </c>
      <c r="ECD530" s="24">
        <v>0</v>
      </c>
      <c r="ECE530" s="24">
        <v>0</v>
      </c>
      <c r="ECF530" s="24"/>
      <c r="ECG530" s="24" t="e">
        <f>SUM(ECH530:ECK530)</f>
        <v>#REF!</v>
      </c>
      <c r="ECH530" s="24">
        <v>0</v>
      </c>
      <c r="ECI530" s="24">
        <v>0</v>
      </c>
      <c r="ECJ530" s="24"/>
      <c r="ECK530" s="24" t="e">
        <f>SUM(ECL530:ECO530)</f>
        <v>#REF!</v>
      </c>
      <c r="ECL530" s="24">
        <v>0</v>
      </c>
      <c r="ECM530" s="24">
        <v>0</v>
      </c>
      <c r="ECN530" s="24"/>
      <c r="ECO530" s="24" t="e">
        <f>SUM(ECP530:ECS530)</f>
        <v>#REF!</v>
      </c>
      <c r="ECP530" s="24">
        <v>0</v>
      </c>
      <c r="ECQ530" s="24">
        <v>0</v>
      </c>
      <c r="ECR530" s="24"/>
      <c r="ECS530" s="24" t="e">
        <f>SUM(ECT530:ECW530)</f>
        <v>#REF!</v>
      </c>
      <c r="ECT530" s="24">
        <v>0</v>
      </c>
      <c r="ECU530" s="24">
        <v>0</v>
      </c>
      <c r="ECV530" s="24"/>
      <c r="ECW530" s="24" t="e">
        <f>SUM(ECX530:EDA530)</f>
        <v>#REF!</v>
      </c>
      <c r="ECX530" s="24">
        <v>0</v>
      </c>
      <c r="ECY530" s="24">
        <v>0</v>
      </c>
      <c r="ECZ530" s="24"/>
      <c r="EDA530" s="24" t="e">
        <f>SUM(EDB530:EDE530)</f>
        <v>#REF!</v>
      </c>
      <c r="EDB530" s="24">
        <v>0</v>
      </c>
      <c r="EDC530" s="24">
        <v>0</v>
      </c>
      <c r="EDD530" s="24"/>
      <c r="EDE530" s="24" t="e">
        <f>SUM(EDF530:EDI530)</f>
        <v>#REF!</v>
      </c>
      <c r="EDF530" s="24">
        <v>0</v>
      </c>
      <c r="EDG530" s="24">
        <v>0</v>
      </c>
      <c r="EDH530" s="24"/>
      <c r="EDI530" s="24" t="e">
        <f>SUM(EDJ530:EDM530)</f>
        <v>#REF!</v>
      </c>
      <c r="EDJ530" s="24">
        <v>0</v>
      </c>
      <c r="EDK530" s="24">
        <v>0</v>
      </c>
      <c r="EDL530" s="24"/>
      <c r="EDM530" s="24" t="e">
        <f>SUM(EDN530:EDQ530)</f>
        <v>#REF!</v>
      </c>
      <c r="EDN530" s="24">
        <v>0</v>
      </c>
      <c r="EDO530" s="24">
        <v>0</v>
      </c>
      <c r="EDP530" s="24"/>
      <c r="EDQ530" s="24" t="e">
        <f>SUM(EDR530:EDU530)</f>
        <v>#REF!</v>
      </c>
      <c r="EDR530" s="24">
        <v>0</v>
      </c>
      <c r="EDS530" s="24">
        <v>0</v>
      </c>
      <c r="EDT530" s="24"/>
      <c r="EDU530" s="24" t="e">
        <f>SUM(EDV530:EDY530)</f>
        <v>#REF!</v>
      </c>
      <c r="EDV530" s="24">
        <v>0</v>
      </c>
      <c r="EDW530" s="24">
        <v>0</v>
      </c>
      <c r="EDX530" s="24"/>
      <c r="EDY530" s="24" t="e">
        <f>SUM(EDZ530:EEC530)</f>
        <v>#REF!</v>
      </c>
      <c r="EDZ530" s="24">
        <v>0</v>
      </c>
      <c r="EEA530" s="24">
        <v>0</v>
      </c>
      <c r="EEB530" s="24"/>
      <c r="EEC530" s="24" t="e">
        <f>SUM(EED530:EEG530)</f>
        <v>#REF!</v>
      </c>
      <c r="EED530" s="24">
        <v>0</v>
      </c>
      <c r="EEE530" s="24">
        <v>0</v>
      </c>
      <c r="EEF530" s="24"/>
      <c r="EEG530" s="24" t="e">
        <f>SUM(EEH530:EEK530)</f>
        <v>#REF!</v>
      </c>
      <c r="EEH530" s="24">
        <v>0</v>
      </c>
      <c r="EEI530" s="24">
        <v>0</v>
      </c>
      <c r="EEJ530" s="24"/>
      <c r="EEK530" s="24" t="e">
        <f>SUM(EEL530:EEO530)</f>
        <v>#REF!</v>
      </c>
      <c r="EEL530" s="24">
        <v>0</v>
      </c>
      <c r="EEM530" s="24">
        <v>0</v>
      </c>
      <c r="EEN530" s="24"/>
      <c r="EEO530" s="24" t="e">
        <f>SUM(EEP530:EES530)</f>
        <v>#REF!</v>
      </c>
      <c r="EEP530" s="24">
        <v>0</v>
      </c>
      <c r="EEQ530" s="24">
        <v>0</v>
      </c>
      <c r="EER530" s="24"/>
      <c r="EES530" s="24" t="e">
        <f>SUM(EET530:EEW530)</f>
        <v>#REF!</v>
      </c>
      <c r="EET530" s="24">
        <v>0</v>
      </c>
      <c r="EEU530" s="24">
        <v>0</v>
      </c>
      <c r="EEV530" s="24"/>
      <c r="EEW530" s="24" t="e">
        <f>SUM(EEX530:EFA530)</f>
        <v>#REF!</v>
      </c>
      <c r="EEX530" s="24">
        <v>0</v>
      </c>
      <c r="EEY530" s="24">
        <v>0</v>
      </c>
      <c r="EEZ530" s="24"/>
      <c r="EFA530" s="24" t="e">
        <f>SUM(EFB530:EFE530)</f>
        <v>#REF!</v>
      </c>
      <c r="EFB530" s="24">
        <v>0</v>
      </c>
      <c r="EFC530" s="24">
        <v>0</v>
      </c>
      <c r="EFD530" s="24"/>
      <c r="EFE530" s="24" t="e">
        <f>SUM(EFF530:EFI530)</f>
        <v>#REF!</v>
      </c>
      <c r="EFF530" s="24">
        <v>0</v>
      </c>
      <c r="EFG530" s="24">
        <v>0</v>
      </c>
      <c r="EFH530" s="24"/>
      <c r="EFI530" s="24" t="e">
        <f>SUM(EFJ530:EFM530)</f>
        <v>#REF!</v>
      </c>
      <c r="EFJ530" s="24">
        <v>0</v>
      </c>
      <c r="EFK530" s="24">
        <v>0</v>
      </c>
      <c r="EFL530" s="24"/>
      <c r="EFM530" s="24" t="e">
        <f>SUM(EFN530:EFQ530)</f>
        <v>#REF!</v>
      </c>
      <c r="EFN530" s="24">
        <v>0</v>
      </c>
      <c r="EFO530" s="24">
        <v>0</v>
      </c>
      <c r="EFP530" s="24"/>
      <c r="EFQ530" s="24" t="e">
        <f>SUM(EFR530:EFU530)</f>
        <v>#REF!</v>
      </c>
      <c r="EFR530" s="24">
        <v>0</v>
      </c>
      <c r="EFS530" s="24">
        <v>0</v>
      </c>
      <c r="EFT530" s="24"/>
      <c r="EFU530" s="24" t="e">
        <f>SUM(EFV530:EFY530)</f>
        <v>#REF!</v>
      </c>
      <c r="EFV530" s="24">
        <v>0</v>
      </c>
      <c r="EFW530" s="24">
        <v>0</v>
      </c>
      <c r="EFX530" s="24"/>
      <c r="EFY530" s="24" t="e">
        <f>SUM(EFZ530:EGC530)</f>
        <v>#REF!</v>
      </c>
      <c r="EFZ530" s="24">
        <v>0</v>
      </c>
      <c r="EGA530" s="24">
        <v>0</v>
      </c>
      <c r="EGB530" s="24"/>
      <c r="EGC530" s="24" t="e">
        <f>SUM(EGD530:EGG530)</f>
        <v>#REF!</v>
      </c>
      <c r="EGD530" s="24">
        <v>0</v>
      </c>
      <c r="EGE530" s="24">
        <v>0</v>
      </c>
      <c r="EGF530" s="24"/>
      <c r="EGG530" s="24" t="e">
        <f>SUM(EGH530:EGK530)</f>
        <v>#REF!</v>
      </c>
      <c r="EGH530" s="24">
        <v>0</v>
      </c>
      <c r="EGI530" s="24">
        <v>0</v>
      </c>
      <c r="EGJ530" s="24"/>
      <c r="EGK530" s="24" t="e">
        <f>SUM(EGL530:EGO530)</f>
        <v>#REF!</v>
      </c>
      <c r="EGL530" s="24">
        <v>0</v>
      </c>
      <c r="EGM530" s="24">
        <v>0</v>
      </c>
      <c r="EGN530" s="24"/>
      <c r="EGO530" s="24" t="e">
        <f>SUM(EGP530:EGS530)</f>
        <v>#REF!</v>
      </c>
      <c r="EGP530" s="24">
        <v>0</v>
      </c>
      <c r="EGQ530" s="24">
        <v>0</v>
      </c>
      <c r="EGR530" s="24"/>
      <c r="EGS530" s="24" t="e">
        <f>SUM(EGT530:EGW530)</f>
        <v>#REF!</v>
      </c>
      <c r="EGT530" s="24">
        <v>0</v>
      </c>
      <c r="EGU530" s="24">
        <v>0</v>
      </c>
      <c r="EGV530" s="24"/>
      <c r="EGW530" s="24" t="e">
        <f>SUM(EGX530:EHA530)</f>
        <v>#REF!</v>
      </c>
      <c r="EGX530" s="24">
        <v>0</v>
      </c>
      <c r="EGY530" s="24">
        <v>0</v>
      </c>
      <c r="EGZ530" s="24"/>
      <c r="EHA530" s="24" t="e">
        <f>SUM(EHB530:EHE530)</f>
        <v>#REF!</v>
      </c>
      <c r="EHB530" s="24">
        <v>0</v>
      </c>
      <c r="EHC530" s="24">
        <v>0</v>
      </c>
      <c r="EHD530" s="24"/>
      <c r="EHE530" s="24" t="e">
        <f>SUM(EHF530:EHI530)</f>
        <v>#REF!</v>
      </c>
      <c r="EHF530" s="24">
        <v>0</v>
      </c>
      <c r="EHG530" s="24">
        <v>0</v>
      </c>
      <c r="EHH530" s="24"/>
      <c r="EHI530" s="24" t="e">
        <f>SUM(EHJ530:EHM530)</f>
        <v>#REF!</v>
      </c>
      <c r="EHJ530" s="24">
        <v>0</v>
      </c>
      <c r="EHK530" s="24">
        <v>0</v>
      </c>
      <c r="EHL530" s="24"/>
      <c r="EHM530" s="24" t="e">
        <f>SUM(EHN530:EHQ530)</f>
        <v>#REF!</v>
      </c>
      <c r="EHN530" s="24">
        <v>0</v>
      </c>
      <c r="EHO530" s="24">
        <v>0</v>
      </c>
      <c r="EHP530" s="24"/>
      <c r="EHQ530" s="24" t="e">
        <f>SUM(EHR530:EHU530)</f>
        <v>#REF!</v>
      </c>
      <c r="EHR530" s="24">
        <v>0</v>
      </c>
      <c r="EHS530" s="24">
        <v>0</v>
      </c>
      <c r="EHT530" s="24"/>
      <c r="EHU530" s="24" t="e">
        <f>SUM(EHV530:EHY530)</f>
        <v>#REF!</v>
      </c>
      <c r="EHV530" s="24">
        <v>0</v>
      </c>
      <c r="EHW530" s="24">
        <v>0</v>
      </c>
      <c r="EHX530" s="24"/>
      <c r="EHY530" s="24" t="e">
        <f>SUM(EHZ530:EIC530)</f>
        <v>#REF!</v>
      </c>
      <c r="EHZ530" s="24">
        <v>0</v>
      </c>
      <c r="EIA530" s="24">
        <v>0</v>
      </c>
      <c r="EIB530" s="24"/>
      <c r="EIC530" s="24" t="e">
        <f>SUM(EID530:EIG530)</f>
        <v>#REF!</v>
      </c>
      <c r="EID530" s="24">
        <v>0</v>
      </c>
      <c r="EIE530" s="24">
        <v>0</v>
      </c>
      <c r="EIF530" s="24"/>
      <c r="EIG530" s="24" t="e">
        <f>SUM(EIH530:EIK530)</f>
        <v>#REF!</v>
      </c>
      <c r="EIH530" s="24">
        <v>0</v>
      </c>
      <c r="EII530" s="24">
        <v>0</v>
      </c>
      <c r="EIJ530" s="24"/>
      <c r="EIK530" s="24" t="e">
        <f>SUM(EIL530:EIO530)</f>
        <v>#REF!</v>
      </c>
      <c r="EIL530" s="24">
        <v>0</v>
      </c>
      <c r="EIM530" s="24">
        <v>0</v>
      </c>
      <c r="EIN530" s="24"/>
      <c r="EIO530" s="24" t="e">
        <f>SUM(EIP530:EIS530)</f>
        <v>#REF!</v>
      </c>
      <c r="EIP530" s="24">
        <v>0</v>
      </c>
      <c r="EIQ530" s="24">
        <v>0</v>
      </c>
      <c r="EIR530" s="24"/>
      <c r="EIS530" s="24" t="e">
        <f>SUM(EIT530:EIW530)</f>
        <v>#REF!</v>
      </c>
      <c r="EIT530" s="24">
        <v>0</v>
      </c>
      <c r="EIU530" s="24">
        <v>0</v>
      </c>
      <c r="EIV530" s="24"/>
      <c r="EIW530" s="24" t="e">
        <f>SUM(EIX530:EJA530)</f>
        <v>#REF!</v>
      </c>
      <c r="EIX530" s="24">
        <v>0</v>
      </c>
      <c r="EIY530" s="24">
        <v>0</v>
      </c>
      <c r="EIZ530" s="24"/>
      <c r="EJA530" s="24" t="e">
        <f>SUM(EJB530:EJE530)</f>
        <v>#REF!</v>
      </c>
      <c r="EJB530" s="24">
        <v>0</v>
      </c>
      <c r="EJC530" s="24">
        <v>0</v>
      </c>
      <c r="EJD530" s="24"/>
      <c r="EJE530" s="24" t="e">
        <f>SUM(EJF530:EJI530)</f>
        <v>#REF!</v>
      </c>
      <c r="EJF530" s="24">
        <v>0</v>
      </c>
      <c r="EJG530" s="24">
        <v>0</v>
      </c>
      <c r="EJH530" s="24"/>
      <c r="EJI530" s="24" t="e">
        <f>SUM(EJJ530:EJM530)</f>
        <v>#REF!</v>
      </c>
      <c r="EJJ530" s="24">
        <v>0</v>
      </c>
      <c r="EJK530" s="24">
        <v>0</v>
      </c>
      <c r="EJL530" s="24"/>
      <c r="EJM530" s="24" t="e">
        <f>SUM(EJN530:EJQ530)</f>
        <v>#REF!</v>
      </c>
      <c r="EJN530" s="24">
        <v>0</v>
      </c>
      <c r="EJO530" s="24">
        <v>0</v>
      </c>
      <c r="EJP530" s="24"/>
      <c r="EJQ530" s="24" t="e">
        <f>SUM(EJR530:EJU530)</f>
        <v>#REF!</v>
      </c>
      <c r="EJR530" s="24">
        <v>0</v>
      </c>
      <c r="EJS530" s="24">
        <v>0</v>
      </c>
      <c r="EJT530" s="24"/>
      <c r="EJU530" s="24" t="e">
        <f>SUM(EJV530:EJY530)</f>
        <v>#REF!</v>
      </c>
      <c r="EJV530" s="24">
        <v>0</v>
      </c>
      <c r="EJW530" s="24">
        <v>0</v>
      </c>
      <c r="EJX530" s="24"/>
      <c r="EJY530" s="24" t="e">
        <f>SUM(EJZ530:EKC530)</f>
        <v>#REF!</v>
      </c>
      <c r="EJZ530" s="24">
        <v>0</v>
      </c>
      <c r="EKA530" s="24">
        <v>0</v>
      </c>
      <c r="EKB530" s="24"/>
      <c r="EKC530" s="24" t="e">
        <f>SUM(EKD530:EKG530)</f>
        <v>#REF!</v>
      </c>
      <c r="EKD530" s="24">
        <v>0</v>
      </c>
      <c r="EKE530" s="24">
        <v>0</v>
      </c>
      <c r="EKF530" s="24"/>
      <c r="EKG530" s="24" t="e">
        <f>SUM(EKH530:EKK530)</f>
        <v>#REF!</v>
      </c>
      <c r="EKH530" s="24">
        <v>0</v>
      </c>
      <c r="EKI530" s="24">
        <v>0</v>
      </c>
      <c r="EKJ530" s="24"/>
      <c r="EKK530" s="24" t="e">
        <f>SUM(EKL530:EKO530)</f>
        <v>#REF!</v>
      </c>
      <c r="EKL530" s="24">
        <v>0</v>
      </c>
      <c r="EKM530" s="24">
        <v>0</v>
      </c>
      <c r="EKN530" s="24"/>
      <c r="EKO530" s="24" t="e">
        <f>SUM(EKP530:EKS530)</f>
        <v>#REF!</v>
      </c>
      <c r="EKP530" s="24">
        <v>0</v>
      </c>
      <c r="EKQ530" s="24">
        <v>0</v>
      </c>
      <c r="EKR530" s="24"/>
      <c r="EKS530" s="24" t="e">
        <f>SUM(EKT530:EKW530)</f>
        <v>#REF!</v>
      </c>
      <c r="EKT530" s="24">
        <v>0</v>
      </c>
      <c r="EKU530" s="24">
        <v>0</v>
      </c>
      <c r="EKV530" s="24"/>
      <c r="EKW530" s="24" t="e">
        <f>SUM(EKX530:ELA530)</f>
        <v>#REF!</v>
      </c>
      <c r="EKX530" s="24">
        <v>0</v>
      </c>
      <c r="EKY530" s="24">
        <v>0</v>
      </c>
      <c r="EKZ530" s="24"/>
      <c r="ELA530" s="24" t="e">
        <f>SUM(ELB530:ELE530)</f>
        <v>#REF!</v>
      </c>
      <c r="ELB530" s="24">
        <v>0</v>
      </c>
      <c r="ELC530" s="24">
        <v>0</v>
      </c>
      <c r="ELD530" s="24"/>
      <c r="ELE530" s="24" t="e">
        <f>SUM(ELF530:ELI530)</f>
        <v>#REF!</v>
      </c>
      <c r="ELF530" s="24">
        <v>0</v>
      </c>
      <c r="ELG530" s="24">
        <v>0</v>
      </c>
      <c r="ELH530" s="24"/>
      <c r="ELI530" s="24" t="e">
        <f>SUM(ELJ530:ELM530)</f>
        <v>#REF!</v>
      </c>
      <c r="ELJ530" s="24">
        <v>0</v>
      </c>
      <c r="ELK530" s="24">
        <v>0</v>
      </c>
      <c r="ELL530" s="24"/>
      <c r="ELM530" s="24" t="e">
        <f>SUM(ELN530:ELQ530)</f>
        <v>#REF!</v>
      </c>
      <c r="ELN530" s="24">
        <v>0</v>
      </c>
      <c r="ELO530" s="24">
        <v>0</v>
      </c>
      <c r="ELP530" s="24"/>
      <c r="ELQ530" s="24" t="e">
        <f>SUM(ELR530:ELU530)</f>
        <v>#REF!</v>
      </c>
      <c r="ELR530" s="24">
        <v>0</v>
      </c>
      <c r="ELS530" s="24">
        <v>0</v>
      </c>
      <c r="ELT530" s="24"/>
      <c r="ELU530" s="24" t="e">
        <f>SUM(ELV530:ELY530)</f>
        <v>#REF!</v>
      </c>
      <c r="ELV530" s="24">
        <v>0</v>
      </c>
      <c r="ELW530" s="24">
        <v>0</v>
      </c>
      <c r="ELX530" s="24"/>
      <c r="ELY530" s="24" t="e">
        <f>SUM(ELZ530:EMC530)</f>
        <v>#REF!</v>
      </c>
      <c r="ELZ530" s="24">
        <v>0</v>
      </c>
      <c r="EMA530" s="24">
        <v>0</v>
      </c>
      <c r="EMB530" s="24"/>
      <c r="EMC530" s="24" t="e">
        <f>SUM(EMD530:EMG530)</f>
        <v>#REF!</v>
      </c>
      <c r="EMD530" s="24">
        <v>0</v>
      </c>
      <c r="EME530" s="24">
        <v>0</v>
      </c>
      <c r="EMF530" s="24"/>
      <c r="EMG530" s="24" t="e">
        <f>SUM(EMH530:EMK530)</f>
        <v>#REF!</v>
      </c>
      <c r="EMH530" s="24">
        <v>0</v>
      </c>
      <c r="EMI530" s="24">
        <v>0</v>
      </c>
      <c r="EMJ530" s="24"/>
      <c r="EMK530" s="24" t="e">
        <f>SUM(EML530:EMO530)</f>
        <v>#REF!</v>
      </c>
      <c r="EML530" s="24">
        <v>0</v>
      </c>
      <c r="EMM530" s="24">
        <v>0</v>
      </c>
      <c r="EMN530" s="24"/>
      <c r="EMO530" s="24" t="e">
        <f>SUM(EMP530:EMS530)</f>
        <v>#REF!</v>
      </c>
      <c r="EMP530" s="24">
        <v>0</v>
      </c>
      <c r="EMQ530" s="24">
        <v>0</v>
      </c>
      <c r="EMR530" s="24"/>
      <c r="EMS530" s="24" t="e">
        <f>SUM(EMT530:EMW530)</f>
        <v>#REF!</v>
      </c>
      <c r="EMT530" s="24">
        <v>0</v>
      </c>
      <c r="EMU530" s="24">
        <v>0</v>
      </c>
      <c r="EMV530" s="24"/>
      <c r="EMW530" s="24" t="e">
        <f>SUM(EMX530:ENA530)</f>
        <v>#REF!</v>
      </c>
      <c r="EMX530" s="24">
        <v>0</v>
      </c>
      <c r="EMY530" s="24">
        <v>0</v>
      </c>
      <c r="EMZ530" s="24"/>
      <c r="ENA530" s="24" t="e">
        <f>SUM(ENB530:ENE530)</f>
        <v>#REF!</v>
      </c>
      <c r="ENB530" s="24">
        <v>0</v>
      </c>
      <c r="ENC530" s="24">
        <v>0</v>
      </c>
      <c r="END530" s="24"/>
      <c r="ENE530" s="24" t="e">
        <f>SUM(ENF530:ENI530)</f>
        <v>#REF!</v>
      </c>
      <c r="ENF530" s="24">
        <v>0</v>
      </c>
      <c r="ENG530" s="24">
        <v>0</v>
      </c>
      <c r="ENH530" s="24"/>
      <c r="ENI530" s="24" t="e">
        <f>SUM(ENJ530:ENM530)</f>
        <v>#REF!</v>
      </c>
      <c r="ENJ530" s="24">
        <v>0</v>
      </c>
      <c r="ENK530" s="24">
        <v>0</v>
      </c>
      <c r="ENL530" s="24"/>
      <c r="ENM530" s="24" t="e">
        <f>SUM(ENN530:ENQ530)</f>
        <v>#REF!</v>
      </c>
      <c r="ENN530" s="24">
        <v>0</v>
      </c>
      <c r="ENO530" s="24">
        <v>0</v>
      </c>
      <c r="ENP530" s="24"/>
      <c r="ENQ530" s="24" t="e">
        <f>SUM(ENR530:ENU530)</f>
        <v>#REF!</v>
      </c>
      <c r="ENR530" s="24">
        <v>0</v>
      </c>
      <c r="ENS530" s="24">
        <v>0</v>
      </c>
      <c r="ENT530" s="24"/>
      <c r="ENU530" s="24" t="e">
        <f>SUM(ENV530:ENY530)</f>
        <v>#REF!</v>
      </c>
      <c r="ENV530" s="24">
        <v>0</v>
      </c>
      <c r="ENW530" s="24">
        <v>0</v>
      </c>
      <c r="ENX530" s="24"/>
      <c r="ENY530" s="24" t="e">
        <f>SUM(ENZ530:EOC530)</f>
        <v>#REF!</v>
      </c>
      <c r="ENZ530" s="24">
        <v>0</v>
      </c>
      <c r="EOA530" s="24">
        <v>0</v>
      </c>
      <c r="EOB530" s="24"/>
      <c r="EOC530" s="24" t="e">
        <f>SUM(EOD530:EOG530)</f>
        <v>#REF!</v>
      </c>
      <c r="EOD530" s="24">
        <v>0</v>
      </c>
      <c r="EOE530" s="24">
        <v>0</v>
      </c>
      <c r="EOF530" s="24"/>
      <c r="EOG530" s="24" t="e">
        <f>SUM(EOH530:EOK530)</f>
        <v>#REF!</v>
      </c>
      <c r="EOH530" s="24">
        <v>0</v>
      </c>
      <c r="EOI530" s="24">
        <v>0</v>
      </c>
      <c r="EOJ530" s="24"/>
      <c r="EOK530" s="24" t="e">
        <f>SUM(EOL530:EOO530)</f>
        <v>#REF!</v>
      </c>
      <c r="EOL530" s="24">
        <v>0</v>
      </c>
      <c r="EOM530" s="24">
        <v>0</v>
      </c>
      <c r="EON530" s="24"/>
      <c r="EOO530" s="24" t="e">
        <f>SUM(EOP530:EOS530)</f>
        <v>#REF!</v>
      </c>
      <c r="EOP530" s="24">
        <v>0</v>
      </c>
      <c r="EOQ530" s="24">
        <v>0</v>
      </c>
      <c r="EOR530" s="24"/>
      <c r="EOS530" s="24" t="e">
        <f>SUM(EOT530:EOW530)</f>
        <v>#REF!</v>
      </c>
      <c r="EOT530" s="24">
        <v>0</v>
      </c>
      <c r="EOU530" s="24">
        <v>0</v>
      </c>
      <c r="EOV530" s="24"/>
      <c r="EOW530" s="24" t="e">
        <f>SUM(EOX530:EPA530)</f>
        <v>#REF!</v>
      </c>
      <c r="EOX530" s="24">
        <v>0</v>
      </c>
      <c r="EOY530" s="24">
        <v>0</v>
      </c>
      <c r="EOZ530" s="24"/>
      <c r="EPA530" s="24" t="e">
        <f>SUM(EPB530:EPE530)</f>
        <v>#REF!</v>
      </c>
      <c r="EPB530" s="24">
        <v>0</v>
      </c>
      <c r="EPC530" s="24">
        <v>0</v>
      </c>
      <c r="EPD530" s="24"/>
      <c r="EPE530" s="24" t="e">
        <f>SUM(EPF530:EPI530)</f>
        <v>#REF!</v>
      </c>
      <c r="EPF530" s="24">
        <v>0</v>
      </c>
      <c r="EPG530" s="24">
        <v>0</v>
      </c>
      <c r="EPH530" s="24"/>
      <c r="EPI530" s="24" t="e">
        <f>SUM(EPJ530:EPM530)</f>
        <v>#REF!</v>
      </c>
      <c r="EPJ530" s="24">
        <v>0</v>
      </c>
      <c r="EPK530" s="24">
        <v>0</v>
      </c>
      <c r="EPL530" s="24"/>
      <c r="EPM530" s="24" t="e">
        <f>SUM(EPN530:EPQ530)</f>
        <v>#REF!</v>
      </c>
      <c r="EPN530" s="24">
        <v>0</v>
      </c>
      <c r="EPO530" s="24">
        <v>0</v>
      </c>
      <c r="EPP530" s="24"/>
      <c r="EPQ530" s="24" t="e">
        <f>SUM(EPR530:EPU530)</f>
        <v>#REF!</v>
      </c>
      <c r="EPR530" s="24">
        <v>0</v>
      </c>
      <c r="EPS530" s="24">
        <v>0</v>
      </c>
      <c r="EPT530" s="24"/>
      <c r="EPU530" s="24" t="e">
        <f>SUM(EPV530:EPY530)</f>
        <v>#REF!</v>
      </c>
      <c r="EPV530" s="24">
        <v>0</v>
      </c>
      <c r="EPW530" s="24">
        <v>0</v>
      </c>
      <c r="EPX530" s="24"/>
      <c r="EPY530" s="24" t="e">
        <f>SUM(EPZ530:EQC530)</f>
        <v>#REF!</v>
      </c>
      <c r="EPZ530" s="24">
        <v>0</v>
      </c>
      <c r="EQA530" s="24">
        <v>0</v>
      </c>
      <c r="EQB530" s="24"/>
      <c r="EQC530" s="24" t="e">
        <f>SUM(EQD530:EQG530)</f>
        <v>#REF!</v>
      </c>
      <c r="EQD530" s="24">
        <v>0</v>
      </c>
      <c r="EQE530" s="24">
        <v>0</v>
      </c>
      <c r="EQF530" s="24"/>
      <c r="EQG530" s="24" t="e">
        <f>SUM(EQH530:EQK530)</f>
        <v>#REF!</v>
      </c>
      <c r="EQH530" s="24">
        <v>0</v>
      </c>
      <c r="EQI530" s="24">
        <v>0</v>
      </c>
      <c r="EQJ530" s="24"/>
      <c r="EQK530" s="24" t="e">
        <f>SUM(EQL530:EQO530)</f>
        <v>#REF!</v>
      </c>
      <c r="EQL530" s="24">
        <v>0</v>
      </c>
      <c r="EQM530" s="24">
        <v>0</v>
      </c>
      <c r="EQN530" s="24"/>
      <c r="EQO530" s="24" t="e">
        <f>SUM(EQP530:EQS530)</f>
        <v>#REF!</v>
      </c>
      <c r="EQP530" s="24">
        <v>0</v>
      </c>
      <c r="EQQ530" s="24">
        <v>0</v>
      </c>
      <c r="EQR530" s="24"/>
      <c r="EQS530" s="24" t="e">
        <f>SUM(EQT530:EQW530)</f>
        <v>#REF!</v>
      </c>
      <c r="EQT530" s="24">
        <v>0</v>
      </c>
      <c r="EQU530" s="24">
        <v>0</v>
      </c>
      <c r="EQV530" s="24"/>
      <c r="EQW530" s="24" t="e">
        <f>SUM(EQX530:ERA530)</f>
        <v>#REF!</v>
      </c>
      <c r="EQX530" s="24">
        <v>0</v>
      </c>
      <c r="EQY530" s="24">
        <v>0</v>
      </c>
      <c r="EQZ530" s="24"/>
      <c r="ERA530" s="24" t="e">
        <f>SUM(ERB530:ERE530)</f>
        <v>#REF!</v>
      </c>
      <c r="ERB530" s="24">
        <v>0</v>
      </c>
      <c r="ERC530" s="24">
        <v>0</v>
      </c>
      <c r="ERD530" s="24"/>
      <c r="ERE530" s="24" t="e">
        <f>SUM(ERF530:ERI530)</f>
        <v>#REF!</v>
      </c>
      <c r="ERF530" s="24">
        <v>0</v>
      </c>
      <c r="ERG530" s="24">
        <v>0</v>
      </c>
      <c r="ERH530" s="24"/>
      <c r="ERI530" s="24" t="e">
        <f>SUM(ERJ530:ERM530)</f>
        <v>#REF!</v>
      </c>
      <c r="ERJ530" s="24">
        <v>0</v>
      </c>
      <c r="ERK530" s="24">
        <v>0</v>
      </c>
      <c r="ERL530" s="24"/>
      <c r="ERM530" s="24" t="e">
        <f>SUM(ERN530:ERQ530)</f>
        <v>#REF!</v>
      </c>
      <c r="ERN530" s="24">
        <v>0</v>
      </c>
      <c r="ERO530" s="24">
        <v>0</v>
      </c>
      <c r="ERP530" s="24"/>
      <c r="ERQ530" s="24" t="e">
        <f>SUM(ERR530:ERU530)</f>
        <v>#REF!</v>
      </c>
      <c r="ERR530" s="24">
        <v>0</v>
      </c>
      <c r="ERS530" s="24">
        <v>0</v>
      </c>
      <c r="ERT530" s="24"/>
      <c r="ERU530" s="24" t="e">
        <f>SUM(ERV530:ERY530)</f>
        <v>#REF!</v>
      </c>
      <c r="ERV530" s="24">
        <v>0</v>
      </c>
      <c r="ERW530" s="24">
        <v>0</v>
      </c>
      <c r="ERX530" s="24"/>
      <c r="ERY530" s="24" t="e">
        <f>SUM(ERZ530:ESC530)</f>
        <v>#REF!</v>
      </c>
      <c r="ERZ530" s="24">
        <v>0</v>
      </c>
      <c r="ESA530" s="24">
        <v>0</v>
      </c>
      <c r="ESB530" s="24"/>
      <c r="ESC530" s="24" t="e">
        <f>SUM(ESD530:ESG530)</f>
        <v>#REF!</v>
      </c>
      <c r="ESD530" s="24">
        <v>0</v>
      </c>
      <c r="ESE530" s="24">
        <v>0</v>
      </c>
      <c r="ESF530" s="24"/>
      <c r="ESG530" s="24" t="e">
        <f>SUM(ESH530:ESK530)</f>
        <v>#REF!</v>
      </c>
      <c r="ESH530" s="24">
        <v>0</v>
      </c>
      <c r="ESI530" s="24">
        <v>0</v>
      </c>
      <c r="ESJ530" s="24"/>
      <c r="ESK530" s="24" t="e">
        <f>SUM(ESL530:ESO530)</f>
        <v>#REF!</v>
      </c>
      <c r="ESL530" s="24">
        <v>0</v>
      </c>
      <c r="ESM530" s="24">
        <v>0</v>
      </c>
      <c r="ESN530" s="24"/>
      <c r="ESO530" s="24" t="e">
        <f>SUM(ESP530:ESS530)</f>
        <v>#REF!</v>
      </c>
      <c r="ESP530" s="24">
        <v>0</v>
      </c>
      <c r="ESQ530" s="24">
        <v>0</v>
      </c>
      <c r="ESR530" s="24"/>
      <c r="ESS530" s="24" t="e">
        <f>SUM(EST530:ESW530)</f>
        <v>#REF!</v>
      </c>
      <c r="EST530" s="24">
        <v>0</v>
      </c>
      <c r="ESU530" s="24">
        <v>0</v>
      </c>
      <c r="ESV530" s="24"/>
      <c r="ESW530" s="24" t="e">
        <f>SUM(ESX530:ETA530)</f>
        <v>#REF!</v>
      </c>
      <c r="ESX530" s="24">
        <v>0</v>
      </c>
      <c r="ESY530" s="24">
        <v>0</v>
      </c>
      <c r="ESZ530" s="24"/>
      <c r="ETA530" s="24" t="e">
        <f>SUM(ETB530:ETE530)</f>
        <v>#REF!</v>
      </c>
      <c r="ETB530" s="24">
        <v>0</v>
      </c>
      <c r="ETC530" s="24">
        <v>0</v>
      </c>
      <c r="ETD530" s="24"/>
      <c r="ETE530" s="24" t="e">
        <f>SUM(ETF530:ETI530)</f>
        <v>#REF!</v>
      </c>
      <c r="ETF530" s="24">
        <v>0</v>
      </c>
      <c r="ETG530" s="24">
        <v>0</v>
      </c>
      <c r="ETH530" s="24"/>
      <c r="ETI530" s="24" t="e">
        <f>SUM(ETJ530:ETM530)</f>
        <v>#REF!</v>
      </c>
      <c r="ETJ530" s="24">
        <v>0</v>
      </c>
      <c r="ETK530" s="24">
        <v>0</v>
      </c>
      <c r="ETL530" s="24"/>
      <c r="ETM530" s="24" t="e">
        <f>SUM(ETN530:ETQ530)</f>
        <v>#REF!</v>
      </c>
      <c r="ETN530" s="24">
        <v>0</v>
      </c>
      <c r="ETO530" s="24">
        <v>0</v>
      </c>
      <c r="ETP530" s="24"/>
      <c r="ETQ530" s="24" t="e">
        <f>SUM(ETR530:ETU530)</f>
        <v>#REF!</v>
      </c>
      <c r="ETR530" s="24">
        <v>0</v>
      </c>
      <c r="ETS530" s="24">
        <v>0</v>
      </c>
      <c r="ETT530" s="24"/>
      <c r="ETU530" s="24" t="e">
        <f>SUM(ETV530:ETY530)</f>
        <v>#REF!</v>
      </c>
      <c r="ETV530" s="24">
        <v>0</v>
      </c>
      <c r="ETW530" s="24">
        <v>0</v>
      </c>
      <c r="ETX530" s="24"/>
      <c r="ETY530" s="24" t="e">
        <f>SUM(ETZ530:EUC530)</f>
        <v>#REF!</v>
      </c>
      <c r="ETZ530" s="24">
        <v>0</v>
      </c>
      <c r="EUA530" s="24">
        <v>0</v>
      </c>
      <c r="EUB530" s="24"/>
      <c r="EUC530" s="24" t="e">
        <f>SUM(EUD530:EUG530)</f>
        <v>#REF!</v>
      </c>
      <c r="EUD530" s="24">
        <v>0</v>
      </c>
      <c r="EUE530" s="24">
        <v>0</v>
      </c>
      <c r="EUF530" s="24"/>
      <c r="EUG530" s="24" t="e">
        <f>SUM(EUH530:EUK530)</f>
        <v>#REF!</v>
      </c>
      <c r="EUH530" s="24">
        <v>0</v>
      </c>
      <c r="EUI530" s="24">
        <v>0</v>
      </c>
      <c r="EUJ530" s="24"/>
      <c r="EUK530" s="24" t="e">
        <f>SUM(EUL530:EUO530)</f>
        <v>#REF!</v>
      </c>
      <c r="EUL530" s="24">
        <v>0</v>
      </c>
      <c r="EUM530" s="24">
        <v>0</v>
      </c>
      <c r="EUN530" s="24"/>
      <c r="EUO530" s="24" t="e">
        <f>SUM(EUP530:EUS530)</f>
        <v>#REF!</v>
      </c>
      <c r="EUP530" s="24">
        <v>0</v>
      </c>
      <c r="EUQ530" s="24">
        <v>0</v>
      </c>
      <c r="EUR530" s="24"/>
      <c r="EUS530" s="24" t="e">
        <f>SUM(EUT530:EUW530)</f>
        <v>#REF!</v>
      </c>
      <c r="EUT530" s="24">
        <v>0</v>
      </c>
      <c r="EUU530" s="24">
        <v>0</v>
      </c>
      <c r="EUV530" s="24"/>
      <c r="EUW530" s="24" t="e">
        <f>SUM(EUX530:EVA530)</f>
        <v>#REF!</v>
      </c>
      <c r="EUX530" s="24">
        <v>0</v>
      </c>
      <c r="EUY530" s="24">
        <v>0</v>
      </c>
      <c r="EUZ530" s="24"/>
      <c r="EVA530" s="24" t="e">
        <f>SUM(EVB530:EVE530)</f>
        <v>#REF!</v>
      </c>
      <c r="EVB530" s="24">
        <v>0</v>
      </c>
      <c r="EVC530" s="24">
        <v>0</v>
      </c>
      <c r="EVD530" s="24"/>
      <c r="EVE530" s="24" t="e">
        <f>SUM(EVF530:EVI530)</f>
        <v>#REF!</v>
      </c>
      <c r="EVF530" s="24">
        <v>0</v>
      </c>
      <c r="EVG530" s="24">
        <v>0</v>
      </c>
      <c r="EVH530" s="24"/>
      <c r="EVI530" s="24" t="e">
        <f>SUM(EVJ530:EVM530)</f>
        <v>#REF!</v>
      </c>
      <c r="EVJ530" s="24">
        <v>0</v>
      </c>
      <c r="EVK530" s="24">
        <v>0</v>
      </c>
      <c r="EVL530" s="24"/>
      <c r="EVM530" s="24" t="e">
        <f>SUM(EVN530:EVQ530)</f>
        <v>#REF!</v>
      </c>
      <c r="EVN530" s="24">
        <v>0</v>
      </c>
      <c r="EVO530" s="24">
        <v>0</v>
      </c>
      <c r="EVP530" s="24"/>
      <c r="EVQ530" s="24" t="e">
        <f>SUM(EVR530:EVU530)</f>
        <v>#REF!</v>
      </c>
      <c r="EVR530" s="24">
        <v>0</v>
      </c>
      <c r="EVS530" s="24">
        <v>0</v>
      </c>
      <c r="EVT530" s="24"/>
      <c r="EVU530" s="24" t="e">
        <f>SUM(EVV530:EVY530)</f>
        <v>#REF!</v>
      </c>
      <c r="EVV530" s="24">
        <v>0</v>
      </c>
      <c r="EVW530" s="24">
        <v>0</v>
      </c>
      <c r="EVX530" s="24"/>
      <c r="EVY530" s="24" t="e">
        <f>SUM(EVZ530:EWC530)</f>
        <v>#REF!</v>
      </c>
      <c r="EVZ530" s="24">
        <v>0</v>
      </c>
      <c r="EWA530" s="24">
        <v>0</v>
      </c>
      <c r="EWB530" s="24"/>
      <c r="EWC530" s="24" t="e">
        <f>SUM(EWD530:EWG530)</f>
        <v>#REF!</v>
      </c>
      <c r="EWD530" s="24">
        <v>0</v>
      </c>
      <c r="EWE530" s="24">
        <v>0</v>
      </c>
      <c r="EWF530" s="24"/>
      <c r="EWG530" s="24" t="e">
        <f>SUM(EWH530:EWK530)</f>
        <v>#REF!</v>
      </c>
      <c r="EWH530" s="24">
        <v>0</v>
      </c>
      <c r="EWI530" s="24">
        <v>0</v>
      </c>
      <c r="EWJ530" s="24"/>
      <c r="EWK530" s="24" t="e">
        <f>SUM(EWL530:EWO530)</f>
        <v>#REF!</v>
      </c>
      <c r="EWL530" s="24">
        <v>0</v>
      </c>
      <c r="EWM530" s="24">
        <v>0</v>
      </c>
      <c r="EWN530" s="24"/>
      <c r="EWO530" s="24" t="e">
        <f>SUM(EWP530:EWS530)</f>
        <v>#REF!</v>
      </c>
      <c r="EWP530" s="24">
        <v>0</v>
      </c>
      <c r="EWQ530" s="24">
        <v>0</v>
      </c>
      <c r="EWR530" s="24"/>
      <c r="EWS530" s="24" t="e">
        <f>SUM(EWT530:EWW530)</f>
        <v>#REF!</v>
      </c>
      <c r="EWT530" s="24">
        <v>0</v>
      </c>
      <c r="EWU530" s="24">
        <v>0</v>
      </c>
      <c r="EWV530" s="24"/>
      <c r="EWW530" s="24" t="e">
        <f>SUM(EWX530:EXA530)</f>
        <v>#REF!</v>
      </c>
      <c r="EWX530" s="24">
        <v>0</v>
      </c>
      <c r="EWY530" s="24">
        <v>0</v>
      </c>
      <c r="EWZ530" s="24"/>
      <c r="EXA530" s="24" t="e">
        <f>SUM(EXB530:EXE530)</f>
        <v>#REF!</v>
      </c>
      <c r="EXB530" s="24">
        <v>0</v>
      </c>
      <c r="EXC530" s="24">
        <v>0</v>
      </c>
      <c r="EXD530" s="24"/>
      <c r="EXE530" s="24" t="e">
        <f>SUM(EXF530:EXI530)</f>
        <v>#REF!</v>
      </c>
      <c r="EXF530" s="24">
        <v>0</v>
      </c>
      <c r="EXG530" s="24">
        <v>0</v>
      </c>
      <c r="EXH530" s="24"/>
      <c r="EXI530" s="24" t="e">
        <f>SUM(EXJ530:EXM530)</f>
        <v>#REF!</v>
      </c>
      <c r="EXJ530" s="24">
        <v>0</v>
      </c>
      <c r="EXK530" s="24">
        <v>0</v>
      </c>
      <c r="EXL530" s="24"/>
      <c r="EXM530" s="24" t="e">
        <f>SUM(EXN530:EXQ530)</f>
        <v>#REF!</v>
      </c>
      <c r="EXN530" s="24">
        <v>0</v>
      </c>
      <c r="EXO530" s="24">
        <v>0</v>
      </c>
      <c r="EXP530" s="24"/>
      <c r="EXQ530" s="24" t="e">
        <f>SUM(EXR530:EXU530)</f>
        <v>#REF!</v>
      </c>
      <c r="EXR530" s="24">
        <v>0</v>
      </c>
      <c r="EXS530" s="24">
        <v>0</v>
      </c>
      <c r="EXT530" s="24"/>
      <c r="EXU530" s="24" t="e">
        <f>SUM(EXV530:EXY530)</f>
        <v>#REF!</v>
      </c>
      <c r="EXV530" s="24">
        <v>0</v>
      </c>
      <c r="EXW530" s="24">
        <v>0</v>
      </c>
      <c r="EXX530" s="24"/>
      <c r="EXY530" s="24" t="e">
        <f>SUM(EXZ530:EYC530)</f>
        <v>#REF!</v>
      </c>
      <c r="EXZ530" s="24">
        <v>0</v>
      </c>
      <c r="EYA530" s="24">
        <v>0</v>
      </c>
      <c r="EYB530" s="24"/>
      <c r="EYC530" s="24" t="e">
        <f>SUM(EYD530:EYG530)</f>
        <v>#REF!</v>
      </c>
      <c r="EYD530" s="24">
        <v>0</v>
      </c>
      <c r="EYE530" s="24">
        <v>0</v>
      </c>
      <c r="EYF530" s="24"/>
      <c r="EYG530" s="24" t="e">
        <f>SUM(EYH530:EYK530)</f>
        <v>#REF!</v>
      </c>
      <c r="EYH530" s="24">
        <v>0</v>
      </c>
      <c r="EYI530" s="24">
        <v>0</v>
      </c>
      <c r="EYJ530" s="24"/>
      <c r="EYK530" s="24" t="e">
        <f>SUM(EYL530:EYO530)</f>
        <v>#REF!</v>
      </c>
      <c r="EYL530" s="24">
        <v>0</v>
      </c>
      <c r="EYM530" s="24">
        <v>0</v>
      </c>
      <c r="EYN530" s="24"/>
      <c r="EYO530" s="24" t="e">
        <f>SUM(EYP530:EYS530)</f>
        <v>#REF!</v>
      </c>
      <c r="EYP530" s="24">
        <v>0</v>
      </c>
      <c r="EYQ530" s="24">
        <v>0</v>
      </c>
      <c r="EYR530" s="24"/>
      <c r="EYS530" s="24" t="e">
        <f>SUM(EYT530:EYW530)</f>
        <v>#REF!</v>
      </c>
      <c r="EYT530" s="24">
        <v>0</v>
      </c>
      <c r="EYU530" s="24">
        <v>0</v>
      </c>
      <c r="EYV530" s="24"/>
      <c r="EYW530" s="24" t="e">
        <f>SUM(EYX530:EZA530)</f>
        <v>#REF!</v>
      </c>
      <c r="EYX530" s="24">
        <v>0</v>
      </c>
      <c r="EYY530" s="24">
        <v>0</v>
      </c>
      <c r="EYZ530" s="24"/>
      <c r="EZA530" s="24" t="e">
        <f>SUM(EZB530:EZE530)</f>
        <v>#REF!</v>
      </c>
      <c r="EZB530" s="24">
        <v>0</v>
      </c>
      <c r="EZC530" s="24">
        <v>0</v>
      </c>
      <c r="EZD530" s="24"/>
      <c r="EZE530" s="24" t="e">
        <f>SUM(EZF530:EZI530)</f>
        <v>#REF!</v>
      </c>
      <c r="EZF530" s="24">
        <v>0</v>
      </c>
      <c r="EZG530" s="24">
        <v>0</v>
      </c>
      <c r="EZH530" s="24"/>
      <c r="EZI530" s="24" t="e">
        <f>SUM(EZJ530:EZM530)</f>
        <v>#REF!</v>
      </c>
      <c r="EZJ530" s="24">
        <v>0</v>
      </c>
      <c r="EZK530" s="24">
        <v>0</v>
      </c>
      <c r="EZL530" s="24"/>
      <c r="EZM530" s="24" t="e">
        <f>SUM(EZN530:EZQ530)</f>
        <v>#REF!</v>
      </c>
      <c r="EZN530" s="24">
        <v>0</v>
      </c>
      <c r="EZO530" s="24">
        <v>0</v>
      </c>
      <c r="EZP530" s="24"/>
      <c r="EZQ530" s="24" t="e">
        <f>SUM(EZR530:EZU530)</f>
        <v>#REF!</v>
      </c>
      <c r="EZR530" s="24">
        <v>0</v>
      </c>
      <c r="EZS530" s="24">
        <v>0</v>
      </c>
      <c r="EZT530" s="24"/>
      <c r="EZU530" s="24" t="e">
        <f>SUM(EZV530:EZY530)</f>
        <v>#REF!</v>
      </c>
      <c r="EZV530" s="24">
        <v>0</v>
      </c>
      <c r="EZW530" s="24">
        <v>0</v>
      </c>
      <c r="EZX530" s="24"/>
      <c r="EZY530" s="24" t="e">
        <f>SUM(EZZ530:FAC530)</f>
        <v>#REF!</v>
      </c>
      <c r="EZZ530" s="24">
        <v>0</v>
      </c>
      <c r="FAA530" s="24">
        <v>0</v>
      </c>
      <c r="FAB530" s="24"/>
      <c r="FAC530" s="24" t="e">
        <f>SUM(FAD530:FAG530)</f>
        <v>#REF!</v>
      </c>
      <c r="FAD530" s="24">
        <v>0</v>
      </c>
      <c r="FAE530" s="24">
        <v>0</v>
      </c>
      <c r="FAF530" s="24"/>
      <c r="FAG530" s="24" t="e">
        <f>SUM(FAH530:FAK530)</f>
        <v>#REF!</v>
      </c>
      <c r="FAH530" s="24">
        <v>0</v>
      </c>
      <c r="FAI530" s="24">
        <v>0</v>
      </c>
      <c r="FAJ530" s="24"/>
      <c r="FAK530" s="24" t="e">
        <f>SUM(FAL530:FAO530)</f>
        <v>#REF!</v>
      </c>
      <c r="FAL530" s="24">
        <v>0</v>
      </c>
      <c r="FAM530" s="24">
        <v>0</v>
      </c>
      <c r="FAN530" s="24"/>
      <c r="FAO530" s="24" t="e">
        <f>SUM(FAP530:FAS530)</f>
        <v>#REF!</v>
      </c>
      <c r="FAP530" s="24">
        <v>0</v>
      </c>
      <c r="FAQ530" s="24">
        <v>0</v>
      </c>
      <c r="FAR530" s="24"/>
      <c r="FAS530" s="24" t="e">
        <f>SUM(FAT530:FAW530)</f>
        <v>#REF!</v>
      </c>
      <c r="FAT530" s="24">
        <v>0</v>
      </c>
      <c r="FAU530" s="24">
        <v>0</v>
      </c>
      <c r="FAV530" s="24"/>
      <c r="FAW530" s="24" t="e">
        <f>SUM(FAX530:FBA530)</f>
        <v>#REF!</v>
      </c>
      <c r="FAX530" s="24">
        <v>0</v>
      </c>
      <c r="FAY530" s="24">
        <v>0</v>
      </c>
      <c r="FAZ530" s="24"/>
      <c r="FBA530" s="24" t="e">
        <f>SUM(FBB530:FBE530)</f>
        <v>#REF!</v>
      </c>
      <c r="FBB530" s="24">
        <v>0</v>
      </c>
      <c r="FBC530" s="24">
        <v>0</v>
      </c>
      <c r="FBD530" s="24"/>
      <c r="FBE530" s="24" t="e">
        <f>SUM(FBF530:FBI530)</f>
        <v>#REF!</v>
      </c>
      <c r="FBF530" s="24">
        <v>0</v>
      </c>
      <c r="FBG530" s="24">
        <v>0</v>
      </c>
      <c r="FBH530" s="24"/>
      <c r="FBI530" s="24" t="e">
        <f>SUM(FBJ530:FBM530)</f>
        <v>#REF!</v>
      </c>
      <c r="FBJ530" s="24">
        <v>0</v>
      </c>
      <c r="FBK530" s="24">
        <v>0</v>
      </c>
      <c r="FBL530" s="24"/>
      <c r="FBM530" s="24" t="e">
        <f>SUM(FBN530:FBQ530)</f>
        <v>#REF!</v>
      </c>
      <c r="FBN530" s="24">
        <v>0</v>
      </c>
      <c r="FBO530" s="24">
        <v>0</v>
      </c>
      <c r="FBP530" s="24"/>
      <c r="FBQ530" s="24" t="e">
        <f>SUM(FBR530:FBU530)</f>
        <v>#REF!</v>
      </c>
      <c r="FBR530" s="24">
        <v>0</v>
      </c>
      <c r="FBS530" s="24">
        <v>0</v>
      </c>
      <c r="FBT530" s="24"/>
      <c r="FBU530" s="24" t="e">
        <f>SUM(FBV530:FBY530)</f>
        <v>#REF!</v>
      </c>
      <c r="FBV530" s="24">
        <v>0</v>
      </c>
      <c r="FBW530" s="24">
        <v>0</v>
      </c>
      <c r="FBX530" s="24"/>
      <c r="FBY530" s="24" t="e">
        <f>SUM(FBZ530:FCC530)</f>
        <v>#REF!</v>
      </c>
      <c r="FBZ530" s="24">
        <v>0</v>
      </c>
      <c r="FCA530" s="24">
        <v>0</v>
      </c>
      <c r="FCB530" s="24"/>
      <c r="FCC530" s="24" t="e">
        <f>SUM(FCD530:FCG530)</f>
        <v>#REF!</v>
      </c>
      <c r="FCD530" s="24">
        <v>0</v>
      </c>
      <c r="FCE530" s="24">
        <v>0</v>
      </c>
      <c r="FCF530" s="24"/>
      <c r="FCG530" s="24" t="e">
        <f>SUM(FCH530:FCK530)</f>
        <v>#REF!</v>
      </c>
      <c r="FCH530" s="24">
        <v>0</v>
      </c>
      <c r="FCI530" s="24">
        <v>0</v>
      </c>
      <c r="FCJ530" s="24"/>
      <c r="FCK530" s="24" t="e">
        <f>SUM(FCL530:FCO530)</f>
        <v>#REF!</v>
      </c>
      <c r="FCL530" s="24">
        <v>0</v>
      </c>
      <c r="FCM530" s="24">
        <v>0</v>
      </c>
      <c r="FCN530" s="24"/>
      <c r="FCO530" s="24" t="e">
        <f>SUM(FCP530:FCS530)</f>
        <v>#REF!</v>
      </c>
      <c r="FCP530" s="24">
        <v>0</v>
      </c>
      <c r="FCQ530" s="24">
        <v>0</v>
      </c>
      <c r="FCR530" s="24"/>
      <c r="FCS530" s="24" t="e">
        <f>SUM(FCT530:FCW530)</f>
        <v>#REF!</v>
      </c>
      <c r="FCT530" s="24">
        <v>0</v>
      </c>
      <c r="FCU530" s="24">
        <v>0</v>
      </c>
      <c r="FCV530" s="24"/>
      <c r="FCW530" s="24" t="e">
        <f>SUM(FCX530:FDA530)</f>
        <v>#REF!</v>
      </c>
      <c r="FCX530" s="24">
        <v>0</v>
      </c>
      <c r="FCY530" s="24">
        <v>0</v>
      </c>
      <c r="FCZ530" s="24"/>
      <c r="FDA530" s="24" t="e">
        <f>SUM(FDB530:FDE530)</f>
        <v>#REF!</v>
      </c>
      <c r="FDB530" s="24">
        <v>0</v>
      </c>
      <c r="FDC530" s="24">
        <v>0</v>
      </c>
      <c r="FDD530" s="24"/>
      <c r="FDE530" s="24" t="e">
        <f>SUM(FDF530:FDI530)</f>
        <v>#REF!</v>
      </c>
      <c r="FDF530" s="24">
        <v>0</v>
      </c>
      <c r="FDG530" s="24">
        <v>0</v>
      </c>
      <c r="FDH530" s="24"/>
      <c r="FDI530" s="24" t="e">
        <f>SUM(FDJ530:FDM530)</f>
        <v>#REF!</v>
      </c>
      <c r="FDJ530" s="24">
        <v>0</v>
      </c>
      <c r="FDK530" s="24">
        <v>0</v>
      </c>
      <c r="FDL530" s="24"/>
      <c r="FDM530" s="24" t="e">
        <f>SUM(FDN530:FDQ530)</f>
        <v>#REF!</v>
      </c>
      <c r="FDN530" s="24">
        <v>0</v>
      </c>
      <c r="FDO530" s="24">
        <v>0</v>
      </c>
      <c r="FDP530" s="24"/>
      <c r="FDQ530" s="24" t="e">
        <f>SUM(FDR530:FDU530)</f>
        <v>#REF!</v>
      </c>
      <c r="FDR530" s="24">
        <v>0</v>
      </c>
      <c r="FDS530" s="24">
        <v>0</v>
      </c>
      <c r="FDT530" s="24"/>
      <c r="FDU530" s="24" t="e">
        <f>SUM(FDV530:FDY530)</f>
        <v>#REF!</v>
      </c>
      <c r="FDV530" s="24">
        <v>0</v>
      </c>
      <c r="FDW530" s="24">
        <v>0</v>
      </c>
      <c r="FDX530" s="24"/>
      <c r="FDY530" s="24" t="e">
        <f>SUM(FDZ530:FEC530)</f>
        <v>#REF!</v>
      </c>
      <c r="FDZ530" s="24">
        <v>0</v>
      </c>
      <c r="FEA530" s="24">
        <v>0</v>
      </c>
      <c r="FEB530" s="24"/>
      <c r="FEC530" s="24" t="e">
        <f>SUM(FED530:FEG530)</f>
        <v>#REF!</v>
      </c>
      <c r="FED530" s="24">
        <v>0</v>
      </c>
      <c r="FEE530" s="24">
        <v>0</v>
      </c>
      <c r="FEF530" s="24"/>
      <c r="FEG530" s="24" t="e">
        <f>SUM(FEH530:FEK530)</f>
        <v>#REF!</v>
      </c>
      <c r="FEH530" s="24">
        <v>0</v>
      </c>
      <c r="FEI530" s="24">
        <v>0</v>
      </c>
      <c r="FEJ530" s="24"/>
      <c r="FEK530" s="24" t="e">
        <f>SUM(FEL530:FEO530)</f>
        <v>#REF!</v>
      </c>
      <c r="FEL530" s="24">
        <v>0</v>
      </c>
      <c r="FEM530" s="24">
        <v>0</v>
      </c>
      <c r="FEN530" s="24"/>
      <c r="FEO530" s="24" t="e">
        <f>SUM(FEP530:FES530)</f>
        <v>#REF!</v>
      </c>
      <c r="FEP530" s="24">
        <v>0</v>
      </c>
      <c r="FEQ530" s="24">
        <v>0</v>
      </c>
      <c r="FER530" s="24"/>
      <c r="FES530" s="24" t="e">
        <f>SUM(FET530:FEW530)</f>
        <v>#REF!</v>
      </c>
      <c r="FET530" s="24">
        <v>0</v>
      </c>
      <c r="FEU530" s="24">
        <v>0</v>
      </c>
      <c r="FEV530" s="24"/>
      <c r="FEW530" s="24" t="e">
        <f>SUM(FEX530:FFA530)</f>
        <v>#REF!</v>
      </c>
      <c r="FEX530" s="24">
        <v>0</v>
      </c>
      <c r="FEY530" s="24">
        <v>0</v>
      </c>
      <c r="FEZ530" s="24"/>
      <c r="FFA530" s="24" t="e">
        <f>SUM(FFB530:FFE530)</f>
        <v>#REF!</v>
      </c>
      <c r="FFB530" s="24">
        <v>0</v>
      </c>
      <c r="FFC530" s="24">
        <v>0</v>
      </c>
      <c r="FFD530" s="24"/>
      <c r="FFE530" s="24" t="e">
        <f>SUM(FFF530:FFI530)</f>
        <v>#REF!</v>
      </c>
      <c r="FFF530" s="24">
        <v>0</v>
      </c>
      <c r="FFG530" s="24">
        <v>0</v>
      </c>
      <c r="FFH530" s="24"/>
      <c r="FFI530" s="24" t="e">
        <f>SUM(FFJ530:FFM530)</f>
        <v>#REF!</v>
      </c>
      <c r="FFJ530" s="24">
        <v>0</v>
      </c>
      <c r="FFK530" s="24">
        <v>0</v>
      </c>
      <c r="FFL530" s="24"/>
      <c r="FFM530" s="24" t="e">
        <f>SUM(FFN530:FFQ530)</f>
        <v>#REF!</v>
      </c>
      <c r="FFN530" s="24">
        <v>0</v>
      </c>
      <c r="FFO530" s="24">
        <v>0</v>
      </c>
      <c r="FFP530" s="24"/>
      <c r="FFQ530" s="24" t="e">
        <f>SUM(FFR530:FFU530)</f>
        <v>#REF!</v>
      </c>
      <c r="FFR530" s="24">
        <v>0</v>
      </c>
      <c r="FFS530" s="24">
        <v>0</v>
      </c>
      <c r="FFT530" s="24"/>
      <c r="FFU530" s="24" t="e">
        <f>SUM(FFV530:FFY530)</f>
        <v>#REF!</v>
      </c>
      <c r="FFV530" s="24">
        <v>0</v>
      </c>
      <c r="FFW530" s="24">
        <v>0</v>
      </c>
      <c r="FFX530" s="24"/>
      <c r="FFY530" s="24" t="e">
        <f>SUM(FFZ530:FGC530)</f>
        <v>#REF!</v>
      </c>
      <c r="FFZ530" s="24">
        <v>0</v>
      </c>
      <c r="FGA530" s="24">
        <v>0</v>
      </c>
      <c r="FGB530" s="24"/>
      <c r="FGC530" s="24" t="e">
        <f>SUM(FGD530:FGG530)</f>
        <v>#REF!</v>
      </c>
      <c r="FGD530" s="24">
        <v>0</v>
      </c>
      <c r="FGE530" s="24">
        <v>0</v>
      </c>
      <c r="FGF530" s="24"/>
      <c r="FGG530" s="24" t="e">
        <f>SUM(FGH530:FGK530)</f>
        <v>#REF!</v>
      </c>
      <c r="FGH530" s="24">
        <v>0</v>
      </c>
      <c r="FGI530" s="24">
        <v>0</v>
      </c>
      <c r="FGJ530" s="24"/>
      <c r="FGK530" s="24" t="e">
        <f>SUM(FGL530:FGO530)</f>
        <v>#REF!</v>
      </c>
      <c r="FGL530" s="24">
        <v>0</v>
      </c>
      <c r="FGM530" s="24">
        <v>0</v>
      </c>
      <c r="FGN530" s="24"/>
      <c r="FGO530" s="24" t="e">
        <f>SUM(FGP530:FGS530)</f>
        <v>#REF!</v>
      </c>
      <c r="FGP530" s="24">
        <v>0</v>
      </c>
      <c r="FGQ530" s="24">
        <v>0</v>
      </c>
      <c r="FGR530" s="24"/>
      <c r="FGS530" s="24" t="e">
        <f>SUM(FGT530:FGW530)</f>
        <v>#REF!</v>
      </c>
      <c r="FGT530" s="24">
        <v>0</v>
      </c>
      <c r="FGU530" s="24">
        <v>0</v>
      </c>
      <c r="FGV530" s="24"/>
      <c r="FGW530" s="24" t="e">
        <f>SUM(FGX530:FHA530)</f>
        <v>#REF!</v>
      </c>
      <c r="FGX530" s="24">
        <v>0</v>
      </c>
      <c r="FGY530" s="24">
        <v>0</v>
      </c>
      <c r="FGZ530" s="24"/>
      <c r="FHA530" s="24" t="e">
        <f>SUM(FHB530:FHE530)</f>
        <v>#REF!</v>
      </c>
      <c r="FHB530" s="24">
        <v>0</v>
      </c>
      <c r="FHC530" s="24">
        <v>0</v>
      </c>
      <c r="FHD530" s="24"/>
      <c r="FHE530" s="24" t="e">
        <f>SUM(FHF530:FHI530)</f>
        <v>#REF!</v>
      </c>
      <c r="FHF530" s="24">
        <v>0</v>
      </c>
      <c r="FHG530" s="24">
        <v>0</v>
      </c>
      <c r="FHH530" s="24"/>
      <c r="FHI530" s="24" t="e">
        <f>SUM(FHJ530:FHM530)</f>
        <v>#REF!</v>
      </c>
      <c r="FHJ530" s="24">
        <v>0</v>
      </c>
      <c r="FHK530" s="24">
        <v>0</v>
      </c>
      <c r="FHL530" s="24"/>
      <c r="FHM530" s="24" t="e">
        <f>SUM(FHN530:FHQ530)</f>
        <v>#REF!</v>
      </c>
      <c r="FHN530" s="24">
        <v>0</v>
      </c>
      <c r="FHO530" s="24">
        <v>0</v>
      </c>
      <c r="FHP530" s="24"/>
      <c r="FHQ530" s="24" t="e">
        <f>SUM(FHR530:FHU530)</f>
        <v>#REF!</v>
      </c>
      <c r="FHR530" s="24">
        <v>0</v>
      </c>
      <c r="FHS530" s="24">
        <v>0</v>
      </c>
      <c r="FHT530" s="24"/>
      <c r="FHU530" s="24" t="e">
        <f>SUM(FHV530:FHY530)</f>
        <v>#REF!</v>
      </c>
      <c r="FHV530" s="24">
        <v>0</v>
      </c>
      <c r="FHW530" s="24">
        <v>0</v>
      </c>
      <c r="FHX530" s="24"/>
      <c r="FHY530" s="24" t="e">
        <f>SUM(FHZ530:FIC530)</f>
        <v>#REF!</v>
      </c>
      <c r="FHZ530" s="24">
        <v>0</v>
      </c>
      <c r="FIA530" s="24">
        <v>0</v>
      </c>
      <c r="FIB530" s="24"/>
      <c r="FIC530" s="24" t="e">
        <f>SUM(FID530:FIG530)</f>
        <v>#REF!</v>
      </c>
      <c r="FID530" s="24">
        <v>0</v>
      </c>
      <c r="FIE530" s="24">
        <v>0</v>
      </c>
      <c r="FIF530" s="24"/>
      <c r="FIG530" s="24" t="e">
        <f>SUM(FIH530:FIK530)</f>
        <v>#REF!</v>
      </c>
      <c r="FIH530" s="24">
        <v>0</v>
      </c>
      <c r="FII530" s="24">
        <v>0</v>
      </c>
      <c r="FIJ530" s="24"/>
      <c r="FIK530" s="24" t="e">
        <f>SUM(FIL530:FIO530)</f>
        <v>#REF!</v>
      </c>
      <c r="FIL530" s="24">
        <v>0</v>
      </c>
      <c r="FIM530" s="24">
        <v>0</v>
      </c>
      <c r="FIN530" s="24"/>
      <c r="FIO530" s="24" t="e">
        <f>SUM(FIP530:FIS530)</f>
        <v>#REF!</v>
      </c>
      <c r="FIP530" s="24">
        <v>0</v>
      </c>
      <c r="FIQ530" s="24">
        <v>0</v>
      </c>
      <c r="FIR530" s="24"/>
      <c r="FIS530" s="24" t="e">
        <f>SUM(FIT530:FIW530)</f>
        <v>#REF!</v>
      </c>
      <c r="FIT530" s="24">
        <v>0</v>
      </c>
      <c r="FIU530" s="24">
        <v>0</v>
      </c>
      <c r="FIV530" s="24"/>
      <c r="FIW530" s="24" t="e">
        <f>SUM(FIX530:FJA530)</f>
        <v>#REF!</v>
      </c>
      <c r="FIX530" s="24">
        <v>0</v>
      </c>
      <c r="FIY530" s="24">
        <v>0</v>
      </c>
      <c r="FIZ530" s="24"/>
      <c r="FJA530" s="24" t="e">
        <f>SUM(FJB530:FJE530)</f>
        <v>#REF!</v>
      </c>
      <c r="FJB530" s="24">
        <v>0</v>
      </c>
      <c r="FJC530" s="24">
        <v>0</v>
      </c>
      <c r="FJD530" s="24"/>
      <c r="FJE530" s="24" t="e">
        <f>SUM(FJF530:FJI530)</f>
        <v>#REF!</v>
      </c>
      <c r="FJF530" s="24">
        <v>0</v>
      </c>
      <c r="FJG530" s="24">
        <v>0</v>
      </c>
      <c r="FJH530" s="24"/>
      <c r="FJI530" s="24" t="e">
        <f>SUM(FJJ530:FJM530)</f>
        <v>#REF!</v>
      </c>
      <c r="FJJ530" s="24">
        <v>0</v>
      </c>
      <c r="FJK530" s="24">
        <v>0</v>
      </c>
      <c r="FJL530" s="24"/>
      <c r="FJM530" s="24" t="e">
        <f>SUM(FJN530:FJQ530)</f>
        <v>#REF!</v>
      </c>
      <c r="FJN530" s="24">
        <v>0</v>
      </c>
      <c r="FJO530" s="24">
        <v>0</v>
      </c>
      <c r="FJP530" s="24"/>
      <c r="FJQ530" s="24" t="e">
        <f>SUM(FJR530:FJU530)</f>
        <v>#REF!</v>
      </c>
      <c r="FJR530" s="24">
        <v>0</v>
      </c>
      <c r="FJS530" s="24">
        <v>0</v>
      </c>
      <c r="FJT530" s="24"/>
      <c r="FJU530" s="24" t="e">
        <f>SUM(FJV530:FJY530)</f>
        <v>#REF!</v>
      </c>
      <c r="FJV530" s="24">
        <v>0</v>
      </c>
      <c r="FJW530" s="24">
        <v>0</v>
      </c>
      <c r="FJX530" s="24"/>
      <c r="FJY530" s="24" t="e">
        <f>SUM(FJZ530:FKC530)</f>
        <v>#REF!</v>
      </c>
      <c r="FJZ530" s="24">
        <v>0</v>
      </c>
      <c r="FKA530" s="24">
        <v>0</v>
      </c>
      <c r="FKB530" s="24"/>
      <c r="FKC530" s="24" t="e">
        <f>SUM(FKD530:FKG530)</f>
        <v>#REF!</v>
      </c>
      <c r="FKD530" s="24">
        <v>0</v>
      </c>
      <c r="FKE530" s="24">
        <v>0</v>
      </c>
      <c r="FKF530" s="24"/>
      <c r="FKG530" s="24" t="e">
        <f>SUM(FKH530:FKK530)</f>
        <v>#REF!</v>
      </c>
      <c r="FKH530" s="24">
        <v>0</v>
      </c>
      <c r="FKI530" s="24">
        <v>0</v>
      </c>
      <c r="FKJ530" s="24"/>
      <c r="FKK530" s="24" t="e">
        <f>SUM(FKL530:FKO530)</f>
        <v>#REF!</v>
      </c>
      <c r="FKL530" s="24">
        <v>0</v>
      </c>
      <c r="FKM530" s="24">
        <v>0</v>
      </c>
      <c r="FKN530" s="24"/>
      <c r="FKO530" s="24" t="e">
        <f>SUM(FKP530:FKS530)</f>
        <v>#REF!</v>
      </c>
      <c r="FKP530" s="24">
        <v>0</v>
      </c>
      <c r="FKQ530" s="24">
        <v>0</v>
      </c>
      <c r="FKR530" s="24"/>
      <c r="FKS530" s="24" t="e">
        <f>SUM(FKT530:FKW530)</f>
        <v>#REF!</v>
      </c>
      <c r="FKT530" s="24">
        <v>0</v>
      </c>
      <c r="FKU530" s="24">
        <v>0</v>
      </c>
      <c r="FKV530" s="24"/>
      <c r="FKW530" s="24" t="e">
        <f>SUM(FKX530:FLA530)</f>
        <v>#REF!</v>
      </c>
      <c r="FKX530" s="24">
        <v>0</v>
      </c>
      <c r="FKY530" s="24">
        <v>0</v>
      </c>
      <c r="FKZ530" s="24"/>
      <c r="FLA530" s="24" t="e">
        <f>SUM(FLB530:FLE530)</f>
        <v>#REF!</v>
      </c>
      <c r="FLB530" s="24">
        <v>0</v>
      </c>
      <c r="FLC530" s="24">
        <v>0</v>
      </c>
      <c r="FLD530" s="24"/>
      <c r="FLE530" s="24" t="e">
        <f>SUM(FLF530:FLI530)</f>
        <v>#REF!</v>
      </c>
      <c r="FLF530" s="24">
        <v>0</v>
      </c>
      <c r="FLG530" s="24">
        <v>0</v>
      </c>
      <c r="FLH530" s="24"/>
      <c r="FLI530" s="24" t="e">
        <f>SUM(FLJ530:FLM530)</f>
        <v>#REF!</v>
      </c>
      <c r="FLJ530" s="24">
        <v>0</v>
      </c>
      <c r="FLK530" s="24">
        <v>0</v>
      </c>
      <c r="FLL530" s="24"/>
      <c r="FLM530" s="24" t="e">
        <f>SUM(FLN530:FLQ530)</f>
        <v>#REF!</v>
      </c>
      <c r="FLN530" s="24">
        <v>0</v>
      </c>
      <c r="FLO530" s="24">
        <v>0</v>
      </c>
      <c r="FLP530" s="24"/>
      <c r="FLQ530" s="24" t="e">
        <f>SUM(FLR530:FLU530)</f>
        <v>#REF!</v>
      </c>
      <c r="FLR530" s="24">
        <v>0</v>
      </c>
      <c r="FLS530" s="24">
        <v>0</v>
      </c>
      <c r="FLT530" s="24"/>
      <c r="FLU530" s="24" t="e">
        <f>SUM(FLV530:FLY530)</f>
        <v>#REF!</v>
      </c>
      <c r="FLV530" s="24">
        <v>0</v>
      </c>
      <c r="FLW530" s="24">
        <v>0</v>
      </c>
      <c r="FLX530" s="24"/>
      <c r="FLY530" s="24" t="e">
        <f>SUM(FLZ530:FMC530)</f>
        <v>#REF!</v>
      </c>
      <c r="FLZ530" s="24">
        <v>0</v>
      </c>
      <c r="FMA530" s="24">
        <v>0</v>
      </c>
      <c r="FMB530" s="24"/>
      <c r="FMC530" s="24" t="e">
        <f>SUM(FMD530:FMG530)</f>
        <v>#REF!</v>
      </c>
      <c r="FMD530" s="24">
        <v>0</v>
      </c>
      <c r="FME530" s="24">
        <v>0</v>
      </c>
      <c r="FMF530" s="24"/>
      <c r="FMG530" s="24" t="e">
        <f>SUM(FMH530:FMK530)</f>
        <v>#REF!</v>
      </c>
      <c r="FMH530" s="24">
        <v>0</v>
      </c>
      <c r="FMI530" s="24">
        <v>0</v>
      </c>
      <c r="FMJ530" s="24"/>
      <c r="FMK530" s="24" t="e">
        <f>SUM(FML530:FMO530)</f>
        <v>#REF!</v>
      </c>
      <c r="FML530" s="24">
        <v>0</v>
      </c>
      <c r="FMM530" s="24">
        <v>0</v>
      </c>
      <c r="FMN530" s="24"/>
      <c r="FMO530" s="24" t="e">
        <f>SUM(FMP530:FMS530)</f>
        <v>#REF!</v>
      </c>
      <c r="FMP530" s="24">
        <v>0</v>
      </c>
      <c r="FMQ530" s="24">
        <v>0</v>
      </c>
      <c r="FMR530" s="24"/>
      <c r="FMS530" s="24" t="e">
        <f>SUM(FMT530:FMW530)</f>
        <v>#REF!</v>
      </c>
      <c r="FMT530" s="24">
        <v>0</v>
      </c>
      <c r="FMU530" s="24">
        <v>0</v>
      </c>
      <c r="FMV530" s="24"/>
      <c r="FMW530" s="24" t="e">
        <f>SUM(FMX530:FNA530)</f>
        <v>#REF!</v>
      </c>
      <c r="FMX530" s="24">
        <v>0</v>
      </c>
      <c r="FMY530" s="24">
        <v>0</v>
      </c>
      <c r="FMZ530" s="24"/>
      <c r="FNA530" s="24" t="e">
        <f>SUM(FNB530:FNE530)</f>
        <v>#REF!</v>
      </c>
      <c r="FNB530" s="24">
        <v>0</v>
      </c>
      <c r="FNC530" s="24">
        <v>0</v>
      </c>
      <c r="FND530" s="24"/>
      <c r="FNE530" s="24" t="e">
        <f>SUM(FNF530:FNI530)</f>
        <v>#REF!</v>
      </c>
      <c r="FNF530" s="24">
        <v>0</v>
      </c>
      <c r="FNG530" s="24">
        <v>0</v>
      </c>
      <c r="FNH530" s="24"/>
      <c r="FNI530" s="24" t="e">
        <f>SUM(FNJ530:FNM530)</f>
        <v>#REF!</v>
      </c>
      <c r="FNJ530" s="24">
        <v>0</v>
      </c>
      <c r="FNK530" s="24">
        <v>0</v>
      </c>
      <c r="FNL530" s="24"/>
      <c r="FNM530" s="24" t="e">
        <f>SUM(FNN530:FNQ530)</f>
        <v>#REF!</v>
      </c>
      <c r="FNN530" s="24">
        <v>0</v>
      </c>
      <c r="FNO530" s="24">
        <v>0</v>
      </c>
      <c r="FNP530" s="24"/>
      <c r="FNQ530" s="24" t="e">
        <f>SUM(FNR530:FNU530)</f>
        <v>#REF!</v>
      </c>
      <c r="FNR530" s="24">
        <v>0</v>
      </c>
      <c r="FNS530" s="24">
        <v>0</v>
      </c>
      <c r="FNT530" s="24"/>
      <c r="FNU530" s="24" t="e">
        <f>SUM(FNV530:FNY530)</f>
        <v>#REF!</v>
      </c>
      <c r="FNV530" s="24">
        <v>0</v>
      </c>
      <c r="FNW530" s="24">
        <v>0</v>
      </c>
      <c r="FNX530" s="24"/>
      <c r="FNY530" s="24" t="e">
        <f>SUM(FNZ530:FOC530)</f>
        <v>#REF!</v>
      </c>
      <c r="FNZ530" s="24">
        <v>0</v>
      </c>
      <c r="FOA530" s="24">
        <v>0</v>
      </c>
      <c r="FOB530" s="24"/>
      <c r="FOC530" s="24" t="e">
        <f>SUM(FOD530:FOG530)</f>
        <v>#REF!</v>
      </c>
      <c r="FOD530" s="24">
        <v>0</v>
      </c>
      <c r="FOE530" s="24">
        <v>0</v>
      </c>
      <c r="FOF530" s="24"/>
      <c r="FOG530" s="24" t="e">
        <f>SUM(FOH530:FOK530)</f>
        <v>#REF!</v>
      </c>
      <c r="FOH530" s="24">
        <v>0</v>
      </c>
      <c r="FOI530" s="24">
        <v>0</v>
      </c>
      <c r="FOJ530" s="24"/>
      <c r="FOK530" s="24" t="e">
        <f>SUM(FOL530:FOO530)</f>
        <v>#REF!</v>
      </c>
      <c r="FOL530" s="24">
        <v>0</v>
      </c>
      <c r="FOM530" s="24">
        <v>0</v>
      </c>
      <c r="FON530" s="24"/>
      <c r="FOO530" s="24" t="e">
        <f>SUM(FOP530:FOS530)</f>
        <v>#REF!</v>
      </c>
      <c r="FOP530" s="24">
        <v>0</v>
      </c>
      <c r="FOQ530" s="24">
        <v>0</v>
      </c>
      <c r="FOR530" s="24"/>
      <c r="FOS530" s="24" t="e">
        <f>SUM(FOT530:FOW530)</f>
        <v>#REF!</v>
      </c>
      <c r="FOT530" s="24">
        <v>0</v>
      </c>
      <c r="FOU530" s="24">
        <v>0</v>
      </c>
      <c r="FOV530" s="24"/>
      <c r="FOW530" s="24" t="e">
        <f>SUM(FOX530:FPA530)</f>
        <v>#REF!</v>
      </c>
      <c r="FOX530" s="24">
        <v>0</v>
      </c>
      <c r="FOY530" s="24">
        <v>0</v>
      </c>
      <c r="FOZ530" s="24"/>
      <c r="FPA530" s="24" t="e">
        <f>SUM(FPB530:FPE530)</f>
        <v>#REF!</v>
      </c>
      <c r="FPB530" s="24">
        <v>0</v>
      </c>
      <c r="FPC530" s="24">
        <v>0</v>
      </c>
      <c r="FPD530" s="24"/>
      <c r="FPE530" s="24" t="e">
        <f>SUM(FPF530:FPI530)</f>
        <v>#REF!</v>
      </c>
      <c r="FPF530" s="24">
        <v>0</v>
      </c>
      <c r="FPG530" s="24">
        <v>0</v>
      </c>
      <c r="FPH530" s="24"/>
      <c r="FPI530" s="24" t="e">
        <f>SUM(FPJ530:FPM530)</f>
        <v>#REF!</v>
      </c>
      <c r="FPJ530" s="24">
        <v>0</v>
      </c>
      <c r="FPK530" s="24">
        <v>0</v>
      </c>
      <c r="FPL530" s="24"/>
      <c r="FPM530" s="24" t="e">
        <f>SUM(FPN530:FPQ530)</f>
        <v>#REF!</v>
      </c>
      <c r="FPN530" s="24">
        <v>0</v>
      </c>
      <c r="FPO530" s="24">
        <v>0</v>
      </c>
      <c r="FPP530" s="24"/>
      <c r="FPQ530" s="24" t="e">
        <f>SUM(FPR530:FPU530)</f>
        <v>#REF!</v>
      </c>
      <c r="FPR530" s="24">
        <v>0</v>
      </c>
      <c r="FPS530" s="24">
        <v>0</v>
      </c>
      <c r="FPT530" s="24"/>
      <c r="FPU530" s="24" t="e">
        <f>SUM(FPV530:FPY530)</f>
        <v>#REF!</v>
      </c>
      <c r="FPV530" s="24">
        <v>0</v>
      </c>
      <c r="FPW530" s="24">
        <v>0</v>
      </c>
      <c r="FPX530" s="24"/>
      <c r="FPY530" s="24" t="e">
        <f>SUM(FPZ530:FQC530)</f>
        <v>#REF!</v>
      </c>
      <c r="FPZ530" s="24">
        <v>0</v>
      </c>
      <c r="FQA530" s="24">
        <v>0</v>
      </c>
      <c r="FQB530" s="24"/>
      <c r="FQC530" s="24" t="e">
        <f>SUM(FQD530:FQG530)</f>
        <v>#REF!</v>
      </c>
      <c r="FQD530" s="24">
        <v>0</v>
      </c>
      <c r="FQE530" s="24">
        <v>0</v>
      </c>
      <c r="FQF530" s="24"/>
      <c r="FQG530" s="24" t="e">
        <f>SUM(FQH530:FQK530)</f>
        <v>#REF!</v>
      </c>
      <c r="FQH530" s="24">
        <v>0</v>
      </c>
      <c r="FQI530" s="24">
        <v>0</v>
      </c>
      <c r="FQJ530" s="24"/>
      <c r="FQK530" s="24" t="e">
        <f>SUM(FQL530:FQO530)</f>
        <v>#REF!</v>
      </c>
      <c r="FQL530" s="24">
        <v>0</v>
      </c>
      <c r="FQM530" s="24">
        <v>0</v>
      </c>
      <c r="FQN530" s="24"/>
      <c r="FQO530" s="24" t="e">
        <f>SUM(FQP530:FQS530)</f>
        <v>#REF!</v>
      </c>
      <c r="FQP530" s="24">
        <v>0</v>
      </c>
      <c r="FQQ530" s="24">
        <v>0</v>
      </c>
      <c r="FQR530" s="24"/>
      <c r="FQS530" s="24" t="e">
        <f>SUM(FQT530:FQW530)</f>
        <v>#REF!</v>
      </c>
      <c r="FQT530" s="24">
        <v>0</v>
      </c>
      <c r="FQU530" s="24">
        <v>0</v>
      </c>
      <c r="FQV530" s="24"/>
      <c r="FQW530" s="24" t="e">
        <f>SUM(FQX530:FRA530)</f>
        <v>#REF!</v>
      </c>
      <c r="FQX530" s="24">
        <v>0</v>
      </c>
      <c r="FQY530" s="24">
        <v>0</v>
      </c>
      <c r="FQZ530" s="24"/>
      <c r="FRA530" s="24" t="e">
        <f>SUM(FRB530:FRE530)</f>
        <v>#REF!</v>
      </c>
      <c r="FRB530" s="24">
        <v>0</v>
      </c>
      <c r="FRC530" s="24">
        <v>0</v>
      </c>
      <c r="FRD530" s="24"/>
      <c r="FRE530" s="24" t="e">
        <f>SUM(FRF530:FRI530)</f>
        <v>#REF!</v>
      </c>
      <c r="FRF530" s="24">
        <v>0</v>
      </c>
      <c r="FRG530" s="24">
        <v>0</v>
      </c>
      <c r="FRH530" s="24"/>
      <c r="FRI530" s="24" t="e">
        <f>SUM(FRJ530:FRM530)</f>
        <v>#REF!</v>
      </c>
      <c r="FRJ530" s="24">
        <v>0</v>
      </c>
      <c r="FRK530" s="24">
        <v>0</v>
      </c>
      <c r="FRL530" s="24"/>
      <c r="FRM530" s="24" t="e">
        <f>SUM(FRN530:FRQ530)</f>
        <v>#REF!</v>
      </c>
      <c r="FRN530" s="24">
        <v>0</v>
      </c>
      <c r="FRO530" s="24">
        <v>0</v>
      </c>
      <c r="FRP530" s="24"/>
      <c r="FRQ530" s="24" t="e">
        <f>SUM(FRR530:FRU530)</f>
        <v>#REF!</v>
      </c>
      <c r="FRR530" s="24">
        <v>0</v>
      </c>
      <c r="FRS530" s="24">
        <v>0</v>
      </c>
      <c r="FRT530" s="24"/>
      <c r="FRU530" s="24" t="e">
        <f>SUM(FRV530:FRY530)</f>
        <v>#REF!</v>
      </c>
      <c r="FRV530" s="24">
        <v>0</v>
      </c>
      <c r="FRW530" s="24">
        <v>0</v>
      </c>
      <c r="FRX530" s="24"/>
      <c r="FRY530" s="24" t="e">
        <f>SUM(FRZ530:FSC530)</f>
        <v>#REF!</v>
      </c>
      <c r="FRZ530" s="24">
        <v>0</v>
      </c>
      <c r="FSA530" s="24">
        <v>0</v>
      </c>
      <c r="FSB530" s="24"/>
      <c r="FSC530" s="24" t="e">
        <f>SUM(FSD530:FSG530)</f>
        <v>#REF!</v>
      </c>
      <c r="FSD530" s="24">
        <v>0</v>
      </c>
      <c r="FSE530" s="24">
        <v>0</v>
      </c>
      <c r="FSF530" s="24"/>
      <c r="FSG530" s="24" t="e">
        <f>SUM(FSH530:FSK530)</f>
        <v>#REF!</v>
      </c>
      <c r="FSH530" s="24">
        <v>0</v>
      </c>
      <c r="FSI530" s="24">
        <v>0</v>
      </c>
      <c r="FSJ530" s="24"/>
      <c r="FSK530" s="24" t="e">
        <f>SUM(FSL530:FSO530)</f>
        <v>#REF!</v>
      </c>
      <c r="FSL530" s="24">
        <v>0</v>
      </c>
      <c r="FSM530" s="24">
        <v>0</v>
      </c>
      <c r="FSN530" s="24"/>
      <c r="FSO530" s="24" t="e">
        <f>SUM(FSP530:FSS530)</f>
        <v>#REF!</v>
      </c>
      <c r="FSP530" s="24">
        <v>0</v>
      </c>
      <c r="FSQ530" s="24">
        <v>0</v>
      </c>
      <c r="FSR530" s="24"/>
      <c r="FSS530" s="24" t="e">
        <f>SUM(FST530:FSW530)</f>
        <v>#REF!</v>
      </c>
      <c r="FST530" s="24">
        <v>0</v>
      </c>
      <c r="FSU530" s="24">
        <v>0</v>
      </c>
      <c r="FSV530" s="24"/>
      <c r="FSW530" s="24" t="e">
        <f>SUM(FSX530:FTA530)</f>
        <v>#REF!</v>
      </c>
      <c r="FSX530" s="24">
        <v>0</v>
      </c>
      <c r="FSY530" s="24">
        <v>0</v>
      </c>
      <c r="FSZ530" s="24"/>
      <c r="FTA530" s="24" t="e">
        <f>SUM(FTB530:FTE530)</f>
        <v>#REF!</v>
      </c>
      <c r="FTB530" s="24">
        <v>0</v>
      </c>
      <c r="FTC530" s="24">
        <v>0</v>
      </c>
      <c r="FTD530" s="24"/>
      <c r="FTE530" s="24" t="e">
        <f>SUM(FTF530:FTI530)</f>
        <v>#REF!</v>
      </c>
      <c r="FTF530" s="24">
        <v>0</v>
      </c>
      <c r="FTG530" s="24">
        <v>0</v>
      </c>
      <c r="FTH530" s="24"/>
      <c r="FTI530" s="24" t="e">
        <f>SUM(FTJ530:FTM530)</f>
        <v>#REF!</v>
      </c>
      <c r="FTJ530" s="24">
        <v>0</v>
      </c>
      <c r="FTK530" s="24">
        <v>0</v>
      </c>
      <c r="FTL530" s="24"/>
      <c r="FTM530" s="24" t="e">
        <f>SUM(FTN530:FTQ530)</f>
        <v>#REF!</v>
      </c>
      <c r="FTN530" s="24">
        <v>0</v>
      </c>
      <c r="FTO530" s="24">
        <v>0</v>
      </c>
      <c r="FTP530" s="24"/>
      <c r="FTQ530" s="24" t="e">
        <f>SUM(FTR530:FTU530)</f>
        <v>#REF!</v>
      </c>
      <c r="FTR530" s="24">
        <v>0</v>
      </c>
      <c r="FTS530" s="24">
        <v>0</v>
      </c>
      <c r="FTT530" s="24"/>
      <c r="FTU530" s="24" t="e">
        <f>SUM(FTV530:FTY530)</f>
        <v>#REF!</v>
      </c>
      <c r="FTV530" s="24">
        <v>0</v>
      </c>
      <c r="FTW530" s="24">
        <v>0</v>
      </c>
      <c r="FTX530" s="24"/>
      <c r="FTY530" s="24" t="e">
        <f>SUM(FTZ530:FUC530)</f>
        <v>#REF!</v>
      </c>
      <c r="FTZ530" s="24">
        <v>0</v>
      </c>
      <c r="FUA530" s="24">
        <v>0</v>
      </c>
      <c r="FUB530" s="24"/>
      <c r="FUC530" s="24" t="e">
        <f>SUM(FUD530:FUG530)</f>
        <v>#REF!</v>
      </c>
      <c r="FUD530" s="24">
        <v>0</v>
      </c>
      <c r="FUE530" s="24">
        <v>0</v>
      </c>
      <c r="FUF530" s="24"/>
      <c r="FUG530" s="24" t="e">
        <f>SUM(FUH530:FUK530)</f>
        <v>#REF!</v>
      </c>
      <c r="FUH530" s="24">
        <v>0</v>
      </c>
      <c r="FUI530" s="24">
        <v>0</v>
      </c>
      <c r="FUJ530" s="24"/>
      <c r="FUK530" s="24" t="e">
        <f>SUM(FUL530:FUO530)</f>
        <v>#REF!</v>
      </c>
      <c r="FUL530" s="24">
        <v>0</v>
      </c>
      <c r="FUM530" s="24">
        <v>0</v>
      </c>
      <c r="FUN530" s="24"/>
      <c r="FUO530" s="24" t="e">
        <f>SUM(FUP530:FUS530)</f>
        <v>#REF!</v>
      </c>
      <c r="FUP530" s="24">
        <v>0</v>
      </c>
      <c r="FUQ530" s="24">
        <v>0</v>
      </c>
      <c r="FUR530" s="24"/>
      <c r="FUS530" s="24" t="e">
        <f>SUM(FUT530:FUW530)</f>
        <v>#REF!</v>
      </c>
      <c r="FUT530" s="24">
        <v>0</v>
      </c>
      <c r="FUU530" s="24">
        <v>0</v>
      </c>
      <c r="FUV530" s="24"/>
      <c r="FUW530" s="24" t="e">
        <f>SUM(FUX530:FVA530)</f>
        <v>#REF!</v>
      </c>
      <c r="FUX530" s="24">
        <v>0</v>
      </c>
      <c r="FUY530" s="24">
        <v>0</v>
      </c>
      <c r="FUZ530" s="24"/>
      <c r="FVA530" s="24" t="e">
        <f>SUM(FVB530:FVE530)</f>
        <v>#REF!</v>
      </c>
      <c r="FVB530" s="24">
        <v>0</v>
      </c>
      <c r="FVC530" s="24">
        <v>0</v>
      </c>
      <c r="FVD530" s="24"/>
      <c r="FVE530" s="24" t="e">
        <f>SUM(FVF530:FVI530)</f>
        <v>#REF!</v>
      </c>
      <c r="FVF530" s="24">
        <v>0</v>
      </c>
      <c r="FVG530" s="24">
        <v>0</v>
      </c>
      <c r="FVH530" s="24"/>
      <c r="FVI530" s="24" t="e">
        <f>SUM(FVJ530:FVM530)</f>
        <v>#REF!</v>
      </c>
      <c r="FVJ530" s="24">
        <v>0</v>
      </c>
      <c r="FVK530" s="24">
        <v>0</v>
      </c>
      <c r="FVL530" s="24"/>
      <c r="FVM530" s="24" t="e">
        <f>SUM(FVN530:FVQ530)</f>
        <v>#REF!</v>
      </c>
      <c r="FVN530" s="24">
        <v>0</v>
      </c>
      <c r="FVO530" s="24">
        <v>0</v>
      </c>
      <c r="FVP530" s="24"/>
      <c r="FVQ530" s="24" t="e">
        <f>SUM(FVR530:FVU530)</f>
        <v>#REF!</v>
      </c>
      <c r="FVR530" s="24">
        <v>0</v>
      </c>
      <c r="FVS530" s="24">
        <v>0</v>
      </c>
      <c r="FVT530" s="24"/>
      <c r="FVU530" s="24" t="e">
        <f>SUM(FVV530:FVY530)</f>
        <v>#REF!</v>
      </c>
      <c r="FVV530" s="24">
        <v>0</v>
      </c>
      <c r="FVW530" s="24">
        <v>0</v>
      </c>
      <c r="FVX530" s="24"/>
      <c r="FVY530" s="24" t="e">
        <f>SUM(FVZ530:FWC530)</f>
        <v>#REF!</v>
      </c>
      <c r="FVZ530" s="24">
        <v>0</v>
      </c>
      <c r="FWA530" s="24">
        <v>0</v>
      </c>
      <c r="FWB530" s="24"/>
      <c r="FWC530" s="24" t="e">
        <f>SUM(FWD530:FWG530)</f>
        <v>#REF!</v>
      </c>
      <c r="FWD530" s="24">
        <v>0</v>
      </c>
      <c r="FWE530" s="24">
        <v>0</v>
      </c>
      <c r="FWF530" s="24"/>
      <c r="FWG530" s="24" t="e">
        <f>SUM(FWH530:FWK530)</f>
        <v>#REF!</v>
      </c>
      <c r="FWH530" s="24">
        <v>0</v>
      </c>
      <c r="FWI530" s="24">
        <v>0</v>
      </c>
      <c r="FWJ530" s="24"/>
      <c r="FWK530" s="24" t="e">
        <f>SUM(FWL530:FWO530)</f>
        <v>#REF!</v>
      </c>
      <c r="FWL530" s="24">
        <v>0</v>
      </c>
      <c r="FWM530" s="24">
        <v>0</v>
      </c>
      <c r="FWN530" s="24"/>
      <c r="FWO530" s="24" t="e">
        <f>SUM(FWP530:FWS530)</f>
        <v>#REF!</v>
      </c>
      <c r="FWP530" s="24">
        <v>0</v>
      </c>
      <c r="FWQ530" s="24">
        <v>0</v>
      </c>
      <c r="FWR530" s="24"/>
      <c r="FWS530" s="24" t="e">
        <f>SUM(FWT530:FWW530)</f>
        <v>#REF!</v>
      </c>
      <c r="FWT530" s="24">
        <v>0</v>
      </c>
      <c r="FWU530" s="24">
        <v>0</v>
      </c>
      <c r="FWV530" s="24"/>
      <c r="FWW530" s="24" t="e">
        <f>SUM(FWX530:FXA530)</f>
        <v>#REF!</v>
      </c>
      <c r="FWX530" s="24">
        <v>0</v>
      </c>
      <c r="FWY530" s="24">
        <v>0</v>
      </c>
      <c r="FWZ530" s="24"/>
      <c r="FXA530" s="24" t="e">
        <f>SUM(FXB530:FXE530)</f>
        <v>#REF!</v>
      </c>
      <c r="FXB530" s="24">
        <v>0</v>
      </c>
      <c r="FXC530" s="24">
        <v>0</v>
      </c>
      <c r="FXD530" s="24"/>
      <c r="FXE530" s="24" t="e">
        <f>SUM(FXF530:FXI530)</f>
        <v>#REF!</v>
      </c>
      <c r="FXF530" s="24">
        <v>0</v>
      </c>
      <c r="FXG530" s="24">
        <v>0</v>
      </c>
      <c r="FXH530" s="24"/>
      <c r="FXI530" s="24" t="e">
        <f>SUM(FXJ530:FXM530)</f>
        <v>#REF!</v>
      </c>
      <c r="FXJ530" s="24">
        <v>0</v>
      </c>
      <c r="FXK530" s="24">
        <v>0</v>
      </c>
      <c r="FXL530" s="24"/>
      <c r="FXM530" s="24" t="e">
        <f>SUM(FXN530:FXQ530)</f>
        <v>#REF!</v>
      </c>
      <c r="FXN530" s="24">
        <v>0</v>
      </c>
      <c r="FXO530" s="24">
        <v>0</v>
      </c>
      <c r="FXP530" s="24"/>
      <c r="FXQ530" s="24" t="e">
        <f>SUM(FXR530:FXU530)</f>
        <v>#REF!</v>
      </c>
      <c r="FXR530" s="24">
        <v>0</v>
      </c>
      <c r="FXS530" s="24">
        <v>0</v>
      </c>
      <c r="FXT530" s="24"/>
      <c r="FXU530" s="24" t="e">
        <f>SUM(FXV530:FXY530)</f>
        <v>#REF!</v>
      </c>
      <c r="FXV530" s="24">
        <v>0</v>
      </c>
      <c r="FXW530" s="24">
        <v>0</v>
      </c>
      <c r="FXX530" s="24"/>
      <c r="FXY530" s="24" t="e">
        <f>SUM(FXZ530:FYC530)</f>
        <v>#REF!</v>
      </c>
      <c r="FXZ530" s="24">
        <v>0</v>
      </c>
      <c r="FYA530" s="24">
        <v>0</v>
      </c>
      <c r="FYB530" s="24"/>
      <c r="FYC530" s="24" t="e">
        <f>SUM(FYD530:FYG530)</f>
        <v>#REF!</v>
      </c>
      <c r="FYD530" s="24">
        <v>0</v>
      </c>
      <c r="FYE530" s="24">
        <v>0</v>
      </c>
      <c r="FYF530" s="24"/>
      <c r="FYG530" s="24" t="e">
        <f>SUM(FYH530:FYK530)</f>
        <v>#REF!</v>
      </c>
      <c r="FYH530" s="24">
        <v>0</v>
      </c>
      <c r="FYI530" s="24">
        <v>0</v>
      </c>
      <c r="FYJ530" s="24"/>
      <c r="FYK530" s="24" t="e">
        <f>SUM(FYL530:FYO530)</f>
        <v>#REF!</v>
      </c>
      <c r="FYL530" s="24">
        <v>0</v>
      </c>
      <c r="FYM530" s="24">
        <v>0</v>
      </c>
      <c r="FYN530" s="24"/>
      <c r="FYO530" s="24" t="e">
        <f>SUM(FYP530:FYS530)</f>
        <v>#REF!</v>
      </c>
      <c r="FYP530" s="24">
        <v>0</v>
      </c>
      <c r="FYQ530" s="24">
        <v>0</v>
      </c>
      <c r="FYR530" s="24"/>
      <c r="FYS530" s="24" t="e">
        <f>SUM(FYT530:FYW530)</f>
        <v>#REF!</v>
      </c>
      <c r="FYT530" s="24">
        <v>0</v>
      </c>
      <c r="FYU530" s="24">
        <v>0</v>
      </c>
      <c r="FYV530" s="24"/>
      <c r="FYW530" s="24" t="e">
        <f>SUM(FYX530:FZA530)</f>
        <v>#REF!</v>
      </c>
      <c r="FYX530" s="24">
        <v>0</v>
      </c>
      <c r="FYY530" s="24">
        <v>0</v>
      </c>
      <c r="FYZ530" s="24"/>
      <c r="FZA530" s="24" t="e">
        <f>SUM(FZB530:FZE530)</f>
        <v>#REF!</v>
      </c>
      <c r="FZB530" s="24">
        <v>0</v>
      </c>
      <c r="FZC530" s="24">
        <v>0</v>
      </c>
      <c r="FZD530" s="24"/>
      <c r="FZE530" s="24" t="e">
        <f>SUM(FZF530:FZI530)</f>
        <v>#REF!</v>
      </c>
      <c r="FZF530" s="24">
        <v>0</v>
      </c>
      <c r="FZG530" s="24">
        <v>0</v>
      </c>
      <c r="FZH530" s="24"/>
      <c r="FZI530" s="24" t="e">
        <f>SUM(FZJ530:FZM530)</f>
        <v>#REF!</v>
      </c>
      <c r="FZJ530" s="24">
        <v>0</v>
      </c>
      <c r="FZK530" s="24">
        <v>0</v>
      </c>
      <c r="FZL530" s="24"/>
      <c r="FZM530" s="24" t="e">
        <f>SUM(FZN530:FZQ530)</f>
        <v>#REF!</v>
      </c>
      <c r="FZN530" s="24">
        <v>0</v>
      </c>
      <c r="FZO530" s="24">
        <v>0</v>
      </c>
      <c r="FZP530" s="24"/>
      <c r="FZQ530" s="24" t="e">
        <f>SUM(FZR530:FZU530)</f>
        <v>#REF!</v>
      </c>
      <c r="FZR530" s="24">
        <v>0</v>
      </c>
      <c r="FZS530" s="24">
        <v>0</v>
      </c>
      <c r="FZT530" s="24"/>
      <c r="FZU530" s="24" t="e">
        <f>SUM(FZV530:FZY530)</f>
        <v>#REF!</v>
      </c>
      <c r="FZV530" s="24">
        <v>0</v>
      </c>
      <c r="FZW530" s="24">
        <v>0</v>
      </c>
      <c r="FZX530" s="24"/>
      <c r="FZY530" s="24" t="e">
        <f>SUM(FZZ530:GAC530)</f>
        <v>#REF!</v>
      </c>
      <c r="FZZ530" s="24">
        <v>0</v>
      </c>
      <c r="GAA530" s="24">
        <v>0</v>
      </c>
      <c r="GAB530" s="24"/>
      <c r="GAC530" s="24" t="e">
        <f>SUM(GAD530:GAG530)</f>
        <v>#REF!</v>
      </c>
      <c r="GAD530" s="24">
        <v>0</v>
      </c>
      <c r="GAE530" s="24">
        <v>0</v>
      </c>
      <c r="GAF530" s="24"/>
      <c r="GAG530" s="24" t="e">
        <f>SUM(GAH530:GAK530)</f>
        <v>#REF!</v>
      </c>
      <c r="GAH530" s="24">
        <v>0</v>
      </c>
      <c r="GAI530" s="24">
        <v>0</v>
      </c>
      <c r="GAJ530" s="24"/>
      <c r="GAK530" s="24" t="e">
        <f>SUM(GAL530:GAO530)</f>
        <v>#REF!</v>
      </c>
      <c r="GAL530" s="24">
        <v>0</v>
      </c>
      <c r="GAM530" s="24">
        <v>0</v>
      </c>
      <c r="GAN530" s="24"/>
      <c r="GAO530" s="24" t="e">
        <f>SUM(GAP530:GAS530)</f>
        <v>#REF!</v>
      </c>
      <c r="GAP530" s="24">
        <v>0</v>
      </c>
      <c r="GAQ530" s="24">
        <v>0</v>
      </c>
      <c r="GAR530" s="24"/>
      <c r="GAS530" s="24" t="e">
        <f>SUM(GAT530:GAW530)</f>
        <v>#REF!</v>
      </c>
      <c r="GAT530" s="24">
        <v>0</v>
      </c>
      <c r="GAU530" s="24">
        <v>0</v>
      </c>
      <c r="GAV530" s="24"/>
      <c r="GAW530" s="24" t="e">
        <f>SUM(GAX530:GBA530)</f>
        <v>#REF!</v>
      </c>
      <c r="GAX530" s="24">
        <v>0</v>
      </c>
      <c r="GAY530" s="24">
        <v>0</v>
      </c>
      <c r="GAZ530" s="24"/>
      <c r="GBA530" s="24" t="e">
        <f>SUM(GBB530:GBE530)</f>
        <v>#REF!</v>
      </c>
      <c r="GBB530" s="24">
        <v>0</v>
      </c>
      <c r="GBC530" s="24">
        <v>0</v>
      </c>
      <c r="GBD530" s="24"/>
      <c r="GBE530" s="24" t="e">
        <f>SUM(GBF530:GBI530)</f>
        <v>#REF!</v>
      </c>
      <c r="GBF530" s="24">
        <v>0</v>
      </c>
      <c r="GBG530" s="24">
        <v>0</v>
      </c>
      <c r="GBH530" s="24"/>
      <c r="GBI530" s="24" t="e">
        <f>SUM(GBJ530:GBM530)</f>
        <v>#REF!</v>
      </c>
      <c r="GBJ530" s="24">
        <v>0</v>
      </c>
      <c r="GBK530" s="24">
        <v>0</v>
      </c>
      <c r="GBL530" s="24"/>
      <c r="GBM530" s="24" t="e">
        <f>SUM(GBN530:GBQ530)</f>
        <v>#REF!</v>
      </c>
      <c r="GBN530" s="24">
        <v>0</v>
      </c>
      <c r="GBO530" s="24">
        <v>0</v>
      </c>
      <c r="GBP530" s="24"/>
      <c r="GBQ530" s="24" t="e">
        <f>SUM(GBR530:GBU530)</f>
        <v>#REF!</v>
      </c>
      <c r="GBR530" s="24">
        <v>0</v>
      </c>
      <c r="GBS530" s="24">
        <v>0</v>
      </c>
      <c r="GBT530" s="24"/>
      <c r="GBU530" s="24" t="e">
        <f>SUM(GBV530:GBY530)</f>
        <v>#REF!</v>
      </c>
      <c r="GBV530" s="24">
        <v>0</v>
      </c>
      <c r="GBW530" s="24">
        <v>0</v>
      </c>
      <c r="GBX530" s="24"/>
      <c r="GBY530" s="24" t="e">
        <f>SUM(GBZ530:GCC530)</f>
        <v>#REF!</v>
      </c>
      <c r="GBZ530" s="24">
        <v>0</v>
      </c>
      <c r="GCA530" s="24">
        <v>0</v>
      </c>
      <c r="GCB530" s="24"/>
      <c r="GCC530" s="24" t="e">
        <f>SUM(GCD530:GCG530)</f>
        <v>#REF!</v>
      </c>
      <c r="GCD530" s="24">
        <v>0</v>
      </c>
      <c r="GCE530" s="24">
        <v>0</v>
      </c>
      <c r="GCF530" s="24"/>
      <c r="GCG530" s="24" t="e">
        <f>SUM(GCH530:GCK530)</f>
        <v>#REF!</v>
      </c>
      <c r="GCH530" s="24">
        <v>0</v>
      </c>
      <c r="GCI530" s="24">
        <v>0</v>
      </c>
      <c r="GCJ530" s="24"/>
      <c r="GCK530" s="24" t="e">
        <f>SUM(GCL530:GCO530)</f>
        <v>#REF!</v>
      </c>
      <c r="GCL530" s="24">
        <v>0</v>
      </c>
      <c r="GCM530" s="24">
        <v>0</v>
      </c>
      <c r="GCN530" s="24"/>
      <c r="GCO530" s="24" t="e">
        <f>SUM(GCP530:GCS530)</f>
        <v>#REF!</v>
      </c>
      <c r="GCP530" s="24">
        <v>0</v>
      </c>
      <c r="GCQ530" s="24">
        <v>0</v>
      </c>
      <c r="GCR530" s="24"/>
      <c r="GCS530" s="24" t="e">
        <f>SUM(GCT530:GCW530)</f>
        <v>#REF!</v>
      </c>
      <c r="GCT530" s="24">
        <v>0</v>
      </c>
      <c r="GCU530" s="24">
        <v>0</v>
      </c>
      <c r="GCV530" s="24"/>
      <c r="GCW530" s="24" t="e">
        <f>SUM(GCX530:GDA530)</f>
        <v>#REF!</v>
      </c>
      <c r="GCX530" s="24">
        <v>0</v>
      </c>
      <c r="GCY530" s="24">
        <v>0</v>
      </c>
      <c r="GCZ530" s="24"/>
      <c r="GDA530" s="24" t="e">
        <f>SUM(GDB530:GDE530)</f>
        <v>#REF!</v>
      </c>
      <c r="GDB530" s="24">
        <v>0</v>
      </c>
      <c r="GDC530" s="24">
        <v>0</v>
      </c>
      <c r="GDD530" s="24"/>
      <c r="GDE530" s="24" t="e">
        <f>SUM(GDF530:GDI530)</f>
        <v>#REF!</v>
      </c>
      <c r="GDF530" s="24">
        <v>0</v>
      </c>
      <c r="GDG530" s="24">
        <v>0</v>
      </c>
      <c r="GDH530" s="24"/>
      <c r="GDI530" s="24" t="e">
        <f>SUM(GDJ530:GDM530)</f>
        <v>#REF!</v>
      </c>
      <c r="GDJ530" s="24">
        <v>0</v>
      </c>
      <c r="GDK530" s="24">
        <v>0</v>
      </c>
      <c r="GDL530" s="24"/>
      <c r="GDM530" s="24" t="e">
        <f>SUM(GDN530:GDQ530)</f>
        <v>#REF!</v>
      </c>
      <c r="GDN530" s="24">
        <v>0</v>
      </c>
      <c r="GDO530" s="24">
        <v>0</v>
      </c>
      <c r="GDP530" s="24"/>
      <c r="GDQ530" s="24" t="e">
        <f>SUM(GDR530:GDU530)</f>
        <v>#REF!</v>
      </c>
      <c r="GDR530" s="24">
        <v>0</v>
      </c>
      <c r="GDS530" s="24">
        <v>0</v>
      </c>
      <c r="GDT530" s="24"/>
      <c r="GDU530" s="24" t="e">
        <f>SUM(GDV530:GDY530)</f>
        <v>#REF!</v>
      </c>
      <c r="GDV530" s="24">
        <v>0</v>
      </c>
      <c r="GDW530" s="24">
        <v>0</v>
      </c>
      <c r="GDX530" s="24"/>
      <c r="GDY530" s="24" t="e">
        <f>SUM(GDZ530:GEC530)</f>
        <v>#REF!</v>
      </c>
      <c r="GDZ530" s="24">
        <v>0</v>
      </c>
      <c r="GEA530" s="24">
        <v>0</v>
      </c>
      <c r="GEB530" s="24"/>
      <c r="GEC530" s="24" t="e">
        <f>SUM(GED530:GEG530)</f>
        <v>#REF!</v>
      </c>
      <c r="GED530" s="24">
        <v>0</v>
      </c>
      <c r="GEE530" s="24">
        <v>0</v>
      </c>
      <c r="GEF530" s="24"/>
      <c r="GEG530" s="24" t="e">
        <f>SUM(GEH530:GEK530)</f>
        <v>#REF!</v>
      </c>
      <c r="GEH530" s="24">
        <v>0</v>
      </c>
      <c r="GEI530" s="24">
        <v>0</v>
      </c>
      <c r="GEJ530" s="24"/>
      <c r="GEK530" s="24" t="e">
        <f>SUM(GEL530:GEO530)</f>
        <v>#REF!</v>
      </c>
      <c r="GEL530" s="24">
        <v>0</v>
      </c>
      <c r="GEM530" s="24">
        <v>0</v>
      </c>
      <c r="GEN530" s="24"/>
      <c r="GEO530" s="24" t="e">
        <f>SUM(GEP530:GES530)</f>
        <v>#REF!</v>
      </c>
      <c r="GEP530" s="24">
        <v>0</v>
      </c>
      <c r="GEQ530" s="24">
        <v>0</v>
      </c>
      <c r="GER530" s="24"/>
      <c r="GES530" s="24" t="e">
        <f>SUM(GET530:GEW530)</f>
        <v>#REF!</v>
      </c>
      <c r="GET530" s="24">
        <v>0</v>
      </c>
      <c r="GEU530" s="24">
        <v>0</v>
      </c>
      <c r="GEV530" s="24"/>
      <c r="GEW530" s="24" t="e">
        <f>SUM(GEX530:GFA530)</f>
        <v>#REF!</v>
      </c>
      <c r="GEX530" s="24">
        <v>0</v>
      </c>
      <c r="GEY530" s="24">
        <v>0</v>
      </c>
      <c r="GEZ530" s="24"/>
      <c r="GFA530" s="24" t="e">
        <f>SUM(GFB530:GFE530)</f>
        <v>#REF!</v>
      </c>
      <c r="GFB530" s="24">
        <v>0</v>
      </c>
      <c r="GFC530" s="24">
        <v>0</v>
      </c>
      <c r="GFD530" s="24"/>
      <c r="GFE530" s="24" t="e">
        <f>SUM(GFF530:GFI530)</f>
        <v>#REF!</v>
      </c>
      <c r="GFF530" s="24">
        <v>0</v>
      </c>
      <c r="GFG530" s="24">
        <v>0</v>
      </c>
      <c r="GFH530" s="24"/>
      <c r="GFI530" s="24" t="e">
        <f>SUM(GFJ530:GFM530)</f>
        <v>#REF!</v>
      </c>
      <c r="GFJ530" s="24">
        <v>0</v>
      </c>
      <c r="GFK530" s="24">
        <v>0</v>
      </c>
      <c r="GFL530" s="24"/>
      <c r="GFM530" s="24" t="e">
        <f>SUM(GFN530:GFQ530)</f>
        <v>#REF!</v>
      </c>
      <c r="GFN530" s="24">
        <v>0</v>
      </c>
      <c r="GFO530" s="24">
        <v>0</v>
      </c>
      <c r="GFP530" s="24"/>
      <c r="GFQ530" s="24" t="e">
        <f>SUM(GFR530:GFU530)</f>
        <v>#REF!</v>
      </c>
      <c r="GFR530" s="24">
        <v>0</v>
      </c>
      <c r="GFS530" s="24">
        <v>0</v>
      </c>
      <c r="GFT530" s="24"/>
      <c r="GFU530" s="24" t="e">
        <f>SUM(GFV530:GFY530)</f>
        <v>#REF!</v>
      </c>
      <c r="GFV530" s="24">
        <v>0</v>
      </c>
      <c r="GFW530" s="24">
        <v>0</v>
      </c>
      <c r="GFX530" s="24"/>
      <c r="GFY530" s="24" t="e">
        <f>SUM(GFZ530:GGC530)</f>
        <v>#REF!</v>
      </c>
      <c r="GFZ530" s="24">
        <v>0</v>
      </c>
      <c r="GGA530" s="24">
        <v>0</v>
      </c>
      <c r="GGB530" s="24"/>
      <c r="GGC530" s="24" t="e">
        <f>SUM(GGD530:GGG530)</f>
        <v>#REF!</v>
      </c>
      <c r="GGD530" s="24">
        <v>0</v>
      </c>
      <c r="GGE530" s="24">
        <v>0</v>
      </c>
      <c r="GGF530" s="24"/>
      <c r="GGG530" s="24" t="e">
        <f>SUM(GGH530:GGK530)</f>
        <v>#REF!</v>
      </c>
      <c r="GGH530" s="24">
        <v>0</v>
      </c>
      <c r="GGI530" s="24">
        <v>0</v>
      </c>
      <c r="GGJ530" s="24"/>
      <c r="GGK530" s="24" t="e">
        <f>SUM(GGL530:GGO530)</f>
        <v>#REF!</v>
      </c>
      <c r="GGL530" s="24">
        <v>0</v>
      </c>
      <c r="GGM530" s="24">
        <v>0</v>
      </c>
      <c r="GGN530" s="24"/>
      <c r="GGO530" s="24" t="e">
        <f>SUM(GGP530:GGS530)</f>
        <v>#REF!</v>
      </c>
      <c r="GGP530" s="24">
        <v>0</v>
      </c>
      <c r="GGQ530" s="24">
        <v>0</v>
      </c>
      <c r="GGR530" s="24"/>
      <c r="GGS530" s="24" t="e">
        <f>SUM(GGT530:GGW530)</f>
        <v>#REF!</v>
      </c>
      <c r="GGT530" s="24">
        <v>0</v>
      </c>
      <c r="GGU530" s="24">
        <v>0</v>
      </c>
      <c r="GGV530" s="24"/>
      <c r="GGW530" s="24" t="e">
        <f>SUM(GGX530:GHA530)</f>
        <v>#REF!</v>
      </c>
      <c r="GGX530" s="24">
        <v>0</v>
      </c>
      <c r="GGY530" s="24">
        <v>0</v>
      </c>
      <c r="GGZ530" s="24"/>
      <c r="GHA530" s="24" t="e">
        <f>SUM(GHB530:GHE530)</f>
        <v>#REF!</v>
      </c>
      <c r="GHB530" s="24">
        <v>0</v>
      </c>
      <c r="GHC530" s="24">
        <v>0</v>
      </c>
      <c r="GHD530" s="24"/>
      <c r="GHE530" s="24" t="e">
        <f>SUM(GHF530:GHI530)</f>
        <v>#REF!</v>
      </c>
      <c r="GHF530" s="24">
        <v>0</v>
      </c>
      <c r="GHG530" s="24">
        <v>0</v>
      </c>
      <c r="GHH530" s="24"/>
      <c r="GHI530" s="24" t="e">
        <f>SUM(GHJ530:GHM530)</f>
        <v>#REF!</v>
      </c>
      <c r="GHJ530" s="24">
        <v>0</v>
      </c>
      <c r="GHK530" s="24">
        <v>0</v>
      </c>
      <c r="GHL530" s="24"/>
      <c r="GHM530" s="24" t="e">
        <f>SUM(GHN530:GHQ530)</f>
        <v>#REF!</v>
      </c>
      <c r="GHN530" s="24">
        <v>0</v>
      </c>
      <c r="GHO530" s="24">
        <v>0</v>
      </c>
      <c r="GHP530" s="24"/>
      <c r="GHQ530" s="24" t="e">
        <f>SUM(GHR530:GHU530)</f>
        <v>#REF!</v>
      </c>
      <c r="GHR530" s="24">
        <v>0</v>
      </c>
      <c r="GHS530" s="24">
        <v>0</v>
      </c>
      <c r="GHT530" s="24"/>
      <c r="GHU530" s="24" t="e">
        <f>SUM(GHV530:GHY530)</f>
        <v>#REF!</v>
      </c>
      <c r="GHV530" s="24">
        <v>0</v>
      </c>
      <c r="GHW530" s="24">
        <v>0</v>
      </c>
      <c r="GHX530" s="24"/>
      <c r="GHY530" s="24" t="e">
        <f>SUM(GHZ530:GIC530)</f>
        <v>#REF!</v>
      </c>
      <c r="GHZ530" s="24">
        <v>0</v>
      </c>
      <c r="GIA530" s="24">
        <v>0</v>
      </c>
      <c r="GIB530" s="24"/>
      <c r="GIC530" s="24" t="e">
        <f>SUM(GID530:GIG530)</f>
        <v>#REF!</v>
      </c>
      <c r="GID530" s="24">
        <v>0</v>
      </c>
      <c r="GIE530" s="24">
        <v>0</v>
      </c>
      <c r="GIF530" s="24"/>
      <c r="GIG530" s="24" t="e">
        <f>SUM(GIH530:GIK530)</f>
        <v>#REF!</v>
      </c>
      <c r="GIH530" s="24">
        <v>0</v>
      </c>
      <c r="GII530" s="24">
        <v>0</v>
      </c>
      <c r="GIJ530" s="24"/>
      <c r="GIK530" s="24" t="e">
        <f>SUM(GIL530:GIO530)</f>
        <v>#REF!</v>
      </c>
      <c r="GIL530" s="24">
        <v>0</v>
      </c>
      <c r="GIM530" s="24">
        <v>0</v>
      </c>
      <c r="GIN530" s="24"/>
      <c r="GIO530" s="24" t="e">
        <f>SUM(GIP530:GIS530)</f>
        <v>#REF!</v>
      </c>
      <c r="GIP530" s="24">
        <v>0</v>
      </c>
      <c r="GIQ530" s="24">
        <v>0</v>
      </c>
      <c r="GIR530" s="24"/>
      <c r="GIS530" s="24" t="e">
        <f>SUM(GIT530:GIW530)</f>
        <v>#REF!</v>
      </c>
      <c r="GIT530" s="24">
        <v>0</v>
      </c>
      <c r="GIU530" s="24">
        <v>0</v>
      </c>
      <c r="GIV530" s="24"/>
      <c r="GIW530" s="24" t="e">
        <f>SUM(GIX530:GJA530)</f>
        <v>#REF!</v>
      </c>
      <c r="GIX530" s="24">
        <v>0</v>
      </c>
      <c r="GIY530" s="24">
        <v>0</v>
      </c>
      <c r="GIZ530" s="24"/>
      <c r="GJA530" s="24" t="e">
        <f>SUM(GJB530:GJE530)</f>
        <v>#REF!</v>
      </c>
      <c r="GJB530" s="24">
        <v>0</v>
      </c>
      <c r="GJC530" s="24">
        <v>0</v>
      </c>
      <c r="GJD530" s="24"/>
      <c r="GJE530" s="24" t="e">
        <f>SUM(GJF530:GJI530)</f>
        <v>#REF!</v>
      </c>
      <c r="GJF530" s="24">
        <v>0</v>
      </c>
      <c r="GJG530" s="24">
        <v>0</v>
      </c>
      <c r="GJH530" s="24"/>
      <c r="GJI530" s="24" t="e">
        <f>SUM(GJJ530:GJM530)</f>
        <v>#REF!</v>
      </c>
      <c r="GJJ530" s="24">
        <v>0</v>
      </c>
      <c r="GJK530" s="24">
        <v>0</v>
      </c>
      <c r="GJL530" s="24"/>
      <c r="GJM530" s="24" t="e">
        <f>SUM(GJN530:GJQ530)</f>
        <v>#REF!</v>
      </c>
      <c r="GJN530" s="24">
        <v>0</v>
      </c>
      <c r="GJO530" s="24">
        <v>0</v>
      </c>
      <c r="GJP530" s="24"/>
      <c r="GJQ530" s="24" t="e">
        <f>SUM(GJR530:GJU530)</f>
        <v>#REF!</v>
      </c>
      <c r="GJR530" s="24">
        <v>0</v>
      </c>
      <c r="GJS530" s="24">
        <v>0</v>
      </c>
      <c r="GJT530" s="24"/>
      <c r="GJU530" s="24" t="e">
        <f>SUM(GJV530:GJY530)</f>
        <v>#REF!</v>
      </c>
      <c r="GJV530" s="24">
        <v>0</v>
      </c>
      <c r="GJW530" s="24">
        <v>0</v>
      </c>
      <c r="GJX530" s="24"/>
      <c r="GJY530" s="24" t="e">
        <f>SUM(GJZ530:GKC530)</f>
        <v>#REF!</v>
      </c>
      <c r="GJZ530" s="24">
        <v>0</v>
      </c>
      <c r="GKA530" s="24">
        <v>0</v>
      </c>
      <c r="GKB530" s="24"/>
      <c r="GKC530" s="24" t="e">
        <f>SUM(GKD530:GKG530)</f>
        <v>#REF!</v>
      </c>
      <c r="GKD530" s="24">
        <v>0</v>
      </c>
      <c r="GKE530" s="24">
        <v>0</v>
      </c>
      <c r="GKF530" s="24"/>
      <c r="GKG530" s="24" t="e">
        <f>SUM(GKH530:GKK530)</f>
        <v>#REF!</v>
      </c>
      <c r="GKH530" s="24">
        <v>0</v>
      </c>
      <c r="GKI530" s="24">
        <v>0</v>
      </c>
      <c r="GKJ530" s="24"/>
      <c r="GKK530" s="24" t="e">
        <f>SUM(GKL530:GKO530)</f>
        <v>#REF!</v>
      </c>
      <c r="GKL530" s="24">
        <v>0</v>
      </c>
      <c r="GKM530" s="24">
        <v>0</v>
      </c>
      <c r="GKN530" s="24"/>
      <c r="GKO530" s="24" t="e">
        <f>SUM(GKP530:GKS530)</f>
        <v>#REF!</v>
      </c>
      <c r="GKP530" s="24">
        <v>0</v>
      </c>
      <c r="GKQ530" s="24">
        <v>0</v>
      </c>
      <c r="GKR530" s="24"/>
      <c r="GKS530" s="24" t="e">
        <f>SUM(GKT530:GKW530)</f>
        <v>#REF!</v>
      </c>
      <c r="GKT530" s="24">
        <v>0</v>
      </c>
      <c r="GKU530" s="24">
        <v>0</v>
      </c>
      <c r="GKV530" s="24"/>
      <c r="GKW530" s="24" t="e">
        <f>SUM(GKX530:GLA530)</f>
        <v>#REF!</v>
      </c>
      <c r="GKX530" s="24">
        <v>0</v>
      </c>
      <c r="GKY530" s="24">
        <v>0</v>
      </c>
      <c r="GKZ530" s="24"/>
      <c r="GLA530" s="24" t="e">
        <f>SUM(GLB530:GLE530)</f>
        <v>#REF!</v>
      </c>
      <c r="GLB530" s="24">
        <v>0</v>
      </c>
      <c r="GLC530" s="24">
        <v>0</v>
      </c>
      <c r="GLD530" s="24"/>
      <c r="GLE530" s="24" t="e">
        <f>SUM(GLF530:GLI530)</f>
        <v>#REF!</v>
      </c>
      <c r="GLF530" s="24">
        <v>0</v>
      </c>
      <c r="GLG530" s="24">
        <v>0</v>
      </c>
      <c r="GLH530" s="24"/>
      <c r="GLI530" s="24" t="e">
        <f>SUM(GLJ530:GLM530)</f>
        <v>#REF!</v>
      </c>
      <c r="GLJ530" s="24">
        <v>0</v>
      </c>
      <c r="GLK530" s="24">
        <v>0</v>
      </c>
      <c r="GLL530" s="24"/>
      <c r="GLM530" s="24" t="e">
        <f>SUM(GLN530:GLQ530)</f>
        <v>#REF!</v>
      </c>
      <c r="GLN530" s="24">
        <v>0</v>
      </c>
      <c r="GLO530" s="24">
        <v>0</v>
      </c>
      <c r="GLP530" s="24"/>
      <c r="GLQ530" s="24" t="e">
        <f>SUM(GLR530:GLU530)</f>
        <v>#REF!</v>
      </c>
      <c r="GLR530" s="24">
        <v>0</v>
      </c>
      <c r="GLS530" s="24">
        <v>0</v>
      </c>
      <c r="GLT530" s="24"/>
      <c r="GLU530" s="24" t="e">
        <f>SUM(GLV530:GLY530)</f>
        <v>#REF!</v>
      </c>
      <c r="GLV530" s="24">
        <v>0</v>
      </c>
      <c r="GLW530" s="24">
        <v>0</v>
      </c>
      <c r="GLX530" s="24"/>
      <c r="GLY530" s="24" t="e">
        <f>SUM(GLZ530:GMC530)</f>
        <v>#REF!</v>
      </c>
      <c r="GLZ530" s="24">
        <v>0</v>
      </c>
      <c r="GMA530" s="24">
        <v>0</v>
      </c>
      <c r="GMB530" s="24"/>
      <c r="GMC530" s="24" t="e">
        <f>SUM(GMD530:GMG530)</f>
        <v>#REF!</v>
      </c>
      <c r="GMD530" s="24">
        <v>0</v>
      </c>
      <c r="GME530" s="24">
        <v>0</v>
      </c>
      <c r="GMF530" s="24"/>
      <c r="GMG530" s="24" t="e">
        <f>SUM(GMH530:GMK530)</f>
        <v>#REF!</v>
      </c>
      <c r="GMH530" s="24">
        <v>0</v>
      </c>
      <c r="GMI530" s="24">
        <v>0</v>
      </c>
      <c r="GMJ530" s="24"/>
      <c r="GMK530" s="24" t="e">
        <f>SUM(GML530:GMO530)</f>
        <v>#REF!</v>
      </c>
      <c r="GML530" s="24">
        <v>0</v>
      </c>
      <c r="GMM530" s="24">
        <v>0</v>
      </c>
      <c r="GMN530" s="24"/>
      <c r="GMO530" s="24" t="e">
        <f>SUM(GMP530:GMS530)</f>
        <v>#REF!</v>
      </c>
      <c r="GMP530" s="24">
        <v>0</v>
      </c>
      <c r="GMQ530" s="24">
        <v>0</v>
      </c>
      <c r="GMR530" s="24"/>
      <c r="GMS530" s="24" t="e">
        <f>SUM(GMT530:GMW530)</f>
        <v>#REF!</v>
      </c>
      <c r="GMT530" s="24">
        <v>0</v>
      </c>
      <c r="GMU530" s="24">
        <v>0</v>
      </c>
      <c r="GMV530" s="24"/>
      <c r="GMW530" s="24" t="e">
        <f>SUM(GMX530:GNA530)</f>
        <v>#REF!</v>
      </c>
      <c r="GMX530" s="24">
        <v>0</v>
      </c>
      <c r="GMY530" s="24">
        <v>0</v>
      </c>
      <c r="GMZ530" s="24"/>
      <c r="GNA530" s="24" t="e">
        <f>SUM(GNB530:GNE530)</f>
        <v>#REF!</v>
      </c>
      <c r="GNB530" s="24">
        <v>0</v>
      </c>
      <c r="GNC530" s="24">
        <v>0</v>
      </c>
      <c r="GND530" s="24"/>
      <c r="GNE530" s="24" t="e">
        <f>SUM(GNF530:GNI530)</f>
        <v>#REF!</v>
      </c>
      <c r="GNF530" s="24">
        <v>0</v>
      </c>
      <c r="GNG530" s="24">
        <v>0</v>
      </c>
      <c r="GNH530" s="24"/>
      <c r="GNI530" s="24" t="e">
        <f>SUM(GNJ530:GNM530)</f>
        <v>#REF!</v>
      </c>
      <c r="GNJ530" s="24">
        <v>0</v>
      </c>
      <c r="GNK530" s="24">
        <v>0</v>
      </c>
      <c r="GNL530" s="24"/>
      <c r="GNM530" s="24" t="e">
        <f>SUM(GNN530:GNQ530)</f>
        <v>#REF!</v>
      </c>
      <c r="GNN530" s="24">
        <v>0</v>
      </c>
      <c r="GNO530" s="24">
        <v>0</v>
      </c>
      <c r="GNP530" s="24"/>
      <c r="GNQ530" s="24" t="e">
        <f>SUM(GNR530:GNU530)</f>
        <v>#REF!</v>
      </c>
      <c r="GNR530" s="24">
        <v>0</v>
      </c>
      <c r="GNS530" s="24">
        <v>0</v>
      </c>
      <c r="GNT530" s="24"/>
      <c r="GNU530" s="24" t="e">
        <f>SUM(GNV530:GNY530)</f>
        <v>#REF!</v>
      </c>
      <c r="GNV530" s="24">
        <v>0</v>
      </c>
      <c r="GNW530" s="24">
        <v>0</v>
      </c>
      <c r="GNX530" s="24"/>
      <c r="GNY530" s="24" t="e">
        <f>SUM(GNZ530:GOC530)</f>
        <v>#REF!</v>
      </c>
      <c r="GNZ530" s="24">
        <v>0</v>
      </c>
      <c r="GOA530" s="24">
        <v>0</v>
      </c>
      <c r="GOB530" s="24"/>
      <c r="GOC530" s="24" t="e">
        <f>SUM(GOD530:GOG530)</f>
        <v>#REF!</v>
      </c>
      <c r="GOD530" s="24">
        <v>0</v>
      </c>
      <c r="GOE530" s="24">
        <v>0</v>
      </c>
      <c r="GOF530" s="24"/>
      <c r="GOG530" s="24" t="e">
        <f>SUM(GOH530:GOK530)</f>
        <v>#REF!</v>
      </c>
      <c r="GOH530" s="24">
        <v>0</v>
      </c>
      <c r="GOI530" s="24">
        <v>0</v>
      </c>
      <c r="GOJ530" s="24"/>
      <c r="GOK530" s="24" t="e">
        <f>SUM(GOL530:GOO530)</f>
        <v>#REF!</v>
      </c>
      <c r="GOL530" s="24">
        <v>0</v>
      </c>
      <c r="GOM530" s="24">
        <v>0</v>
      </c>
      <c r="GON530" s="24"/>
      <c r="GOO530" s="24" t="e">
        <f>SUM(GOP530:GOS530)</f>
        <v>#REF!</v>
      </c>
      <c r="GOP530" s="24">
        <v>0</v>
      </c>
      <c r="GOQ530" s="24">
        <v>0</v>
      </c>
      <c r="GOR530" s="24"/>
      <c r="GOS530" s="24" t="e">
        <f>SUM(GOT530:GOW530)</f>
        <v>#REF!</v>
      </c>
      <c r="GOT530" s="24">
        <v>0</v>
      </c>
      <c r="GOU530" s="24">
        <v>0</v>
      </c>
      <c r="GOV530" s="24"/>
      <c r="GOW530" s="24" t="e">
        <f>SUM(GOX530:GPA530)</f>
        <v>#REF!</v>
      </c>
      <c r="GOX530" s="24">
        <v>0</v>
      </c>
      <c r="GOY530" s="24">
        <v>0</v>
      </c>
      <c r="GOZ530" s="24"/>
      <c r="GPA530" s="24" t="e">
        <f>SUM(GPB530:GPE530)</f>
        <v>#REF!</v>
      </c>
      <c r="GPB530" s="24">
        <v>0</v>
      </c>
      <c r="GPC530" s="24">
        <v>0</v>
      </c>
      <c r="GPD530" s="24"/>
      <c r="GPE530" s="24" t="e">
        <f>SUM(GPF530:GPI530)</f>
        <v>#REF!</v>
      </c>
      <c r="GPF530" s="24">
        <v>0</v>
      </c>
      <c r="GPG530" s="24">
        <v>0</v>
      </c>
      <c r="GPH530" s="24"/>
      <c r="GPI530" s="24" t="e">
        <f>SUM(GPJ530:GPM530)</f>
        <v>#REF!</v>
      </c>
      <c r="GPJ530" s="24">
        <v>0</v>
      </c>
      <c r="GPK530" s="24">
        <v>0</v>
      </c>
      <c r="GPL530" s="24"/>
      <c r="GPM530" s="24" t="e">
        <f>SUM(GPN530:GPQ530)</f>
        <v>#REF!</v>
      </c>
      <c r="GPN530" s="24">
        <v>0</v>
      </c>
      <c r="GPO530" s="24">
        <v>0</v>
      </c>
      <c r="GPP530" s="24"/>
      <c r="GPQ530" s="24" t="e">
        <f>SUM(GPR530:GPU530)</f>
        <v>#REF!</v>
      </c>
      <c r="GPR530" s="24">
        <v>0</v>
      </c>
      <c r="GPS530" s="24">
        <v>0</v>
      </c>
      <c r="GPT530" s="24"/>
      <c r="GPU530" s="24" t="e">
        <f>SUM(GPV530:GPY530)</f>
        <v>#REF!</v>
      </c>
      <c r="GPV530" s="24">
        <v>0</v>
      </c>
      <c r="GPW530" s="24">
        <v>0</v>
      </c>
      <c r="GPX530" s="24"/>
      <c r="GPY530" s="24" t="e">
        <f>SUM(GPZ530:GQC530)</f>
        <v>#REF!</v>
      </c>
      <c r="GPZ530" s="24">
        <v>0</v>
      </c>
      <c r="GQA530" s="24">
        <v>0</v>
      </c>
      <c r="GQB530" s="24"/>
      <c r="GQC530" s="24" t="e">
        <f>SUM(GQD530:GQG530)</f>
        <v>#REF!</v>
      </c>
      <c r="GQD530" s="24">
        <v>0</v>
      </c>
      <c r="GQE530" s="24">
        <v>0</v>
      </c>
      <c r="GQF530" s="24"/>
      <c r="GQG530" s="24" t="e">
        <f>SUM(GQH530:GQK530)</f>
        <v>#REF!</v>
      </c>
      <c r="GQH530" s="24">
        <v>0</v>
      </c>
      <c r="GQI530" s="24">
        <v>0</v>
      </c>
      <c r="GQJ530" s="24"/>
      <c r="GQK530" s="24" t="e">
        <f>SUM(GQL530:GQO530)</f>
        <v>#REF!</v>
      </c>
      <c r="GQL530" s="24">
        <v>0</v>
      </c>
      <c r="GQM530" s="24">
        <v>0</v>
      </c>
      <c r="GQN530" s="24"/>
      <c r="GQO530" s="24" t="e">
        <f>SUM(GQP530:GQS530)</f>
        <v>#REF!</v>
      </c>
      <c r="GQP530" s="24">
        <v>0</v>
      </c>
      <c r="GQQ530" s="24">
        <v>0</v>
      </c>
      <c r="GQR530" s="24"/>
      <c r="GQS530" s="24" t="e">
        <f>SUM(GQT530:GQW530)</f>
        <v>#REF!</v>
      </c>
      <c r="GQT530" s="24">
        <v>0</v>
      </c>
      <c r="GQU530" s="24">
        <v>0</v>
      </c>
      <c r="GQV530" s="24"/>
      <c r="GQW530" s="24" t="e">
        <f>SUM(GQX530:GRA530)</f>
        <v>#REF!</v>
      </c>
      <c r="GQX530" s="24">
        <v>0</v>
      </c>
      <c r="GQY530" s="24">
        <v>0</v>
      </c>
      <c r="GQZ530" s="24"/>
      <c r="GRA530" s="24" t="e">
        <f>SUM(GRB530:GRE530)</f>
        <v>#REF!</v>
      </c>
      <c r="GRB530" s="24">
        <v>0</v>
      </c>
      <c r="GRC530" s="24">
        <v>0</v>
      </c>
      <c r="GRD530" s="24"/>
      <c r="GRE530" s="24" t="e">
        <f>SUM(GRF530:GRI530)</f>
        <v>#REF!</v>
      </c>
      <c r="GRF530" s="24">
        <v>0</v>
      </c>
      <c r="GRG530" s="24">
        <v>0</v>
      </c>
      <c r="GRH530" s="24"/>
      <c r="GRI530" s="24" t="e">
        <f>SUM(GRJ530:GRM530)</f>
        <v>#REF!</v>
      </c>
      <c r="GRJ530" s="24">
        <v>0</v>
      </c>
      <c r="GRK530" s="24">
        <v>0</v>
      </c>
      <c r="GRL530" s="24"/>
      <c r="GRM530" s="24" t="e">
        <f>SUM(GRN530:GRQ530)</f>
        <v>#REF!</v>
      </c>
      <c r="GRN530" s="24">
        <v>0</v>
      </c>
      <c r="GRO530" s="24">
        <v>0</v>
      </c>
      <c r="GRP530" s="24"/>
      <c r="GRQ530" s="24" t="e">
        <f>SUM(GRR530:GRU530)</f>
        <v>#REF!</v>
      </c>
      <c r="GRR530" s="24">
        <v>0</v>
      </c>
      <c r="GRS530" s="24">
        <v>0</v>
      </c>
      <c r="GRT530" s="24"/>
      <c r="GRU530" s="24" t="e">
        <f>SUM(GRV530:GRY530)</f>
        <v>#REF!</v>
      </c>
      <c r="GRV530" s="24">
        <v>0</v>
      </c>
      <c r="GRW530" s="24">
        <v>0</v>
      </c>
      <c r="GRX530" s="24"/>
      <c r="GRY530" s="24" t="e">
        <f>SUM(GRZ530:GSC530)</f>
        <v>#REF!</v>
      </c>
      <c r="GRZ530" s="24">
        <v>0</v>
      </c>
      <c r="GSA530" s="24">
        <v>0</v>
      </c>
      <c r="GSB530" s="24"/>
      <c r="GSC530" s="24" t="e">
        <f>SUM(GSD530:GSG530)</f>
        <v>#REF!</v>
      </c>
      <c r="GSD530" s="24">
        <v>0</v>
      </c>
      <c r="GSE530" s="24">
        <v>0</v>
      </c>
      <c r="GSF530" s="24"/>
      <c r="GSG530" s="24" t="e">
        <f>SUM(GSH530:GSK530)</f>
        <v>#REF!</v>
      </c>
      <c r="GSH530" s="24">
        <v>0</v>
      </c>
      <c r="GSI530" s="24">
        <v>0</v>
      </c>
      <c r="GSJ530" s="24"/>
      <c r="GSK530" s="24" t="e">
        <f>SUM(GSL530:GSO530)</f>
        <v>#REF!</v>
      </c>
      <c r="GSL530" s="24">
        <v>0</v>
      </c>
      <c r="GSM530" s="24">
        <v>0</v>
      </c>
      <c r="GSN530" s="24"/>
      <c r="GSO530" s="24" t="e">
        <f>SUM(GSP530:GSS530)</f>
        <v>#REF!</v>
      </c>
      <c r="GSP530" s="24">
        <v>0</v>
      </c>
      <c r="GSQ530" s="24">
        <v>0</v>
      </c>
      <c r="GSR530" s="24"/>
      <c r="GSS530" s="24" t="e">
        <f>SUM(GST530:GSW530)</f>
        <v>#REF!</v>
      </c>
      <c r="GST530" s="24">
        <v>0</v>
      </c>
      <c r="GSU530" s="24">
        <v>0</v>
      </c>
      <c r="GSV530" s="24"/>
      <c r="GSW530" s="24" t="e">
        <f>SUM(GSX530:GTA530)</f>
        <v>#REF!</v>
      </c>
      <c r="GSX530" s="24">
        <v>0</v>
      </c>
      <c r="GSY530" s="24">
        <v>0</v>
      </c>
      <c r="GSZ530" s="24"/>
      <c r="GTA530" s="24" t="e">
        <f>SUM(GTB530:GTE530)</f>
        <v>#REF!</v>
      </c>
      <c r="GTB530" s="24">
        <v>0</v>
      </c>
      <c r="GTC530" s="24">
        <v>0</v>
      </c>
      <c r="GTD530" s="24"/>
      <c r="GTE530" s="24" t="e">
        <f>SUM(GTF530:GTI530)</f>
        <v>#REF!</v>
      </c>
      <c r="GTF530" s="24">
        <v>0</v>
      </c>
      <c r="GTG530" s="24">
        <v>0</v>
      </c>
      <c r="GTH530" s="24"/>
      <c r="GTI530" s="24" t="e">
        <f>SUM(GTJ530:GTM530)</f>
        <v>#REF!</v>
      </c>
      <c r="GTJ530" s="24">
        <v>0</v>
      </c>
      <c r="GTK530" s="24">
        <v>0</v>
      </c>
      <c r="GTL530" s="24"/>
      <c r="GTM530" s="24" t="e">
        <f>SUM(GTN530:GTQ530)</f>
        <v>#REF!</v>
      </c>
      <c r="GTN530" s="24">
        <v>0</v>
      </c>
      <c r="GTO530" s="24">
        <v>0</v>
      </c>
      <c r="GTP530" s="24"/>
      <c r="GTQ530" s="24" t="e">
        <f>SUM(GTR530:GTU530)</f>
        <v>#REF!</v>
      </c>
      <c r="GTR530" s="24">
        <v>0</v>
      </c>
      <c r="GTS530" s="24">
        <v>0</v>
      </c>
      <c r="GTT530" s="24"/>
      <c r="GTU530" s="24" t="e">
        <f>SUM(GTV530:GTY530)</f>
        <v>#REF!</v>
      </c>
      <c r="GTV530" s="24">
        <v>0</v>
      </c>
      <c r="GTW530" s="24">
        <v>0</v>
      </c>
      <c r="GTX530" s="24"/>
      <c r="GTY530" s="24" t="e">
        <f>SUM(GTZ530:GUC530)</f>
        <v>#REF!</v>
      </c>
      <c r="GTZ530" s="24">
        <v>0</v>
      </c>
      <c r="GUA530" s="24">
        <v>0</v>
      </c>
      <c r="GUB530" s="24"/>
      <c r="GUC530" s="24" t="e">
        <f>SUM(GUD530:GUG530)</f>
        <v>#REF!</v>
      </c>
      <c r="GUD530" s="24">
        <v>0</v>
      </c>
      <c r="GUE530" s="24">
        <v>0</v>
      </c>
      <c r="GUF530" s="24"/>
      <c r="GUG530" s="24" t="e">
        <f>SUM(GUH530:GUK530)</f>
        <v>#REF!</v>
      </c>
      <c r="GUH530" s="24">
        <v>0</v>
      </c>
      <c r="GUI530" s="24">
        <v>0</v>
      </c>
      <c r="GUJ530" s="24"/>
      <c r="GUK530" s="24" t="e">
        <f>SUM(GUL530:GUO530)</f>
        <v>#REF!</v>
      </c>
      <c r="GUL530" s="24">
        <v>0</v>
      </c>
      <c r="GUM530" s="24">
        <v>0</v>
      </c>
      <c r="GUN530" s="24"/>
      <c r="GUO530" s="24" t="e">
        <f>SUM(GUP530:GUS530)</f>
        <v>#REF!</v>
      </c>
      <c r="GUP530" s="24">
        <v>0</v>
      </c>
      <c r="GUQ530" s="24">
        <v>0</v>
      </c>
      <c r="GUR530" s="24"/>
      <c r="GUS530" s="24" t="e">
        <f>SUM(GUT530:GUW530)</f>
        <v>#REF!</v>
      </c>
      <c r="GUT530" s="24">
        <v>0</v>
      </c>
      <c r="GUU530" s="24">
        <v>0</v>
      </c>
      <c r="GUV530" s="24"/>
      <c r="GUW530" s="24" t="e">
        <f>SUM(GUX530:GVA530)</f>
        <v>#REF!</v>
      </c>
      <c r="GUX530" s="24">
        <v>0</v>
      </c>
      <c r="GUY530" s="24">
        <v>0</v>
      </c>
      <c r="GUZ530" s="24"/>
      <c r="GVA530" s="24" t="e">
        <f>SUM(GVB530:GVE530)</f>
        <v>#REF!</v>
      </c>
      <c r="GVB530" s="24">
        <v>0</v>
      </c>
      <c r="GVC530" s="24">
        <v>0</v>
      </c>
      <c r="GVD530" s="24"/>
      <c r="GVE530" s="24" t="e">
        <f>SUM(GVF530:GVI530)</f>
        <v>#REF!</v>
      </c>
      <c r="GVF530" s="24">
        <v>0</v>
      </c>
      <c r="GVG530" s="24">
        <v>0</v>
      </c>
      <c r="GVH530" s="24"/>
      <c r="GVI530" s="24" t="e">
        <f>SUM(GVJ530:GVM530)</f>
        <v>#REF!</v>
      </c>
      <c r="GVJ530" s="24">
        <v>0</v>
      </c>
      <c r="GVK530" s="24">
        <v>0</v>
      </c>
      <c r="GVL530" s="24"/>
      <c r="GVM530" s="24" t="e">
        <f>SUM(GVN530:GVQ530)</f>
        <v>#REF!</v>
      </c>
      <c r="GVN530" s="24">
        <v>0</v>
      </c>
      <c r="GVO530" s="24">
        <v>0</v>
      </c>
      <c r="GVP530" s="24"/>
      <c r="GVQ530" s="24" t="e">
        <f>SUM(GVR530:GVU530)</f>
        <v>#REF!</v>
      </c>
      <c r="GVR530" s="24">
        <v>0</v>
      </c>
      <c r="GVS530" s="24">
        <v>0</v>
      </c>
      <c r="GVT530" s="24"/>
      <c r="GVU530" s="24" t="e">
        <f>SUM(GVV530:GVY530)</f>
        <v>#REF!</v>
      </c>
      <c r="GVV530" s="24">
        <v>0</v>
      </c>
      <c r="GVW530" s="24">
        <v>0</v>
      </c>
      <c r="GVX530" s="24"/>
      <c r="GVY530" s="24" t="e">
        <f>SUM(GVZ530:GWC530)</f>
        <v>#REF!</v>
      </c>
      <c r="GVZ530" s="24">
        <v>0</v>
      </c>
      <c r="GWA530" s="24">
        <v>0</v>
      </c>
      <c r="GWB530" s="24"/>
      <c r="GWC530" s="24" t="e">
        <f>SUM(GWD530:GWG530)</f>
        <v>#REF!</v>
      </c>
      <c r="GWD530" s="24">
        <v>0</v>
      </c>
      <c r="GWE530" s="24">
        <v>0</v>
      </c>
      <c r="GWF530" s="24"/>
      <c r="GWG530" s="24" t="e">
        <f>SUM(GWH530:GWK530)</f>
        <v>#REF!</v>
      </c>
      <c r="GWH530" s="24">
        <v>0</v>
      </c>
      <c r="GWI530" s="24">
        <v>0</v>
      </c>
      <c r="GWJ530" s="24"/>
      <c r="GWK530" s="24" t="e">
        <f>SUM(GWL530:GWO530)</f>
        <v>#REF!</v>
      </c>
      <c r="GWL530" s="24">
        <v>0</v>
      </c>
      <c r="GWM530" s="24">
        <v>0</v>
      </c>
      <c r="GWN530" s="24"/>
      <c r="GWO530" s="24" t="e">
        <f>SUM(GWP530:GWS530)</f>
        <v>#REF!</v>
      </c>
      <c r="GWP530" s="24">
        <v>0</v>
      </c>
      <c r="GWQ530" s="24">
        <v>0</v>
      </c>
      <c r="GWR530" s="24"/>
      <c r="GWS530" s="24" t="e">
        <f>SUM(GWT530:GWW530)</f>
        <v>#REF!</v>
      </c>
      <c r="GWT530" s="24">
        <v>0</v>
      </c>
      <c r="GWU530" s="24">
        <v>0</v>
      </c>
      <c r="GWV530" s="24"/>
      <c r="GWW530" s="24" t="e">
        <f>SUM(GWX530:GXA530)</f>
        <v>#REF!</v>
      </c>
      <c r="GWX530" s="24">
        <v>0</v>
      </c>
      <c r="GWY530" s="24">
        <v>0</v>
      </c>
      <c r="GWZ530" s="24"/>
      <c r="GXA530" s="24" t="e">
        <f>SUM(GXB530:GXE530)</f>
        <v>#REF!</v>
      </c>
      <c r="GXB530" s="24">
        <v>0</v>
      </c>
      <c r="GXC530" s="24">
        <v>0</v>
      </c>
      <c r="GXD530" s="24"/>
      <c r="GXE530" s="24" t="e">
        <f>SUM(GXF530:GXI530)</f>
        <v>#REF!</v>
      </c>
      <c r="GXF530" s="24">
        <v>0</v>
      </c>
      <c r="GXG530" s="24">
        <v>0</v>
      </c>
      <c r="GXH530" s="24"/>
      <c r="GXI530" s="24" t="e">
        <f>SUM(GXJ530:GXM530)</f>
        <v>#REF!</v>
      </c>
      <c r="GXJ530" s="24">
        <v>0</v>
      </c>
      <c r="GXK530" s="24">
        <v>0</v>
      </c>
      <c r="GXL530" s="24"/>
      <c r="GXM530" s="24" t="e">
        <f>SUM(GXN530:GXQ530)</f>
        <v>#REF!</v>
      </c>
      <c r="GXN530" s="24">
        <v>0</v>
      </c>
      <c r="GXO530" s="24">
        <v>0</v>
      </c>
      <c r="GXP530" s="24"/>
      <c r="GXQ530" s="24" t="e">
        <f>SUM(GXR530:GXU530)</f>
        <v>#REF!</v>
      </c>
      <c r="GXR530" s="24">
        <v>0</v>
      </c>
      <c r="GXS530" s="24">
        <v>0</v>
      </c>
      <c r="GXT530" s="24"/>
      <c r="GXU530" s="24" t="e">
        <f>SUM(GXV530:GXY530)</f>
        <v>#REF!</v>
      </c>
      <c r="GXV530" s="24">
        <v>0</v>
      </c>
      <c r="GXW530" s="24">
        <v>0</v>
      </c>
      <c r="GXX530" s="24"/>
      <c r="GXY530" s="24" t="e">
        <f>SUM(GXZ530:GYC530)</f>
        <v>#REF!</v>
      </c>
      <c r="GXZ530" s="24">
        <v>0</v>
      </c>
      <c r="GYA530" s="24">
        <v>0</v>
      </c>
      <c r="GYB530" s="24"/>
      <c r="GYC530" s="24" t="e">
        <f>SUM(GYD530:GYG530)</f>
        <v>#REF!</v>
      </c>
      <c r="GYD530" s="24">
        <v>0</v>
      </c>
      <c r="GYE530" s="24">
        <v>0</v>
      </c>
      <c r="GYF530" s="24"/>
      <c r="GYG530" s="24" t="e">
        <f>SUM(GYH530:GYK530)</f>
        <v>#REF!</v>
      </c>
      <c r="GYH530" s="24">
        <v>0</v>
      </c>
      <c r="GYI530" s="24">
        <v>0</v>
      </c>
      <c r="GYJ530" s="24"/>
      <c r="GYK530" s="24" t="e">
        <f>SUM(GYL530:GYO530)</f>
        <v>#REF!</v>
      </c>
      <c r="GYL530" s="24">
        <v>0</v>
      </c>
      <c r="GYM530" s="24">
        <v>0</v>
      </c>
      <c r="GYN530" s="24"/>
      <c r="GYO530" s="24" t="e">
        <f>SUM(GYP530:GYS530)</f>
        <v>#REF!</v>
      </c>
      <c r="GYP530" s="24">
        <v>0</v>
      </c>
      <c r="GYQ530" s="24">
        <v>0</v>
      </c>
      <c r="GYR530" s="24"/>
      <c r="GYS530" s="24" t="e">
        <f>SUM(GYT530:GYW530)</f>
        <v>#REF!</v>
      </c>
      <c r="GYT530" s="24">
        <v>0</v>
      </c>
      <c r="GYU530" s="24">
        <v>0</v>
      </c>
      <c r="GYV530" s="24"/>
      <c r="GYW530" s="24" t="e">
        <f>SUM(GYX530:GZA530)</f>
        <v>#REF!</v>
      </c>
      <c r="GYX530" s="24">
        <v>0</v>
      </c>
      <c r="GYY530" s="24">
        <v>0</v>
      </c>
      <c r="GYZ530" s="24"/>
      <c r="GZA530" s="24" t="e">
        <f>SUM(GZB530:GZE530)</f>
        <v>#REF!</v>
      </c>
      <c r="GZB530" s="24">
        <v>0</v>
      </c>
      <c r="GZC530" s="24">
        <v>0</v>
      </c>
      <c r="GZD530" s="24"/>
      <c r="GZE530" s="24" t="e">
        <f>SUM(GZF530:GZI530)</f>
        <v>#REF!</v>
      </c>
      <c r="GZF530" s="24">
        <v>0</v>
      </c>
      <c r="GZG530" s="24">
        <v>0</v>
      </c>
      <c r="GZH530" s="24"/>
      <c r="GZI530" s="24" t="e">
        <f>SUM(GZJ530:GZM530)</f>
        <v>#REF!</v>
      </c>
      <c r="GZJ530" s="24">
        <v>0</v>
      </c>
      <c r="GZK530" s="24">
        <v>0</v>
      </c>
      <c r="GZL530" s="24"/>
      <c r="GZM530" s="24" t="e">
        <f>SUM(GZN530:GZQ530)</f>
        <v>#REF!</v>
      </c>
      <c r="GZN530" s="24">
        <v>0</v>
      </c>
      <c r="GZO530" s="24">
        <v>0</v>
      </c>
      <c r="GZP530" s="24"/>
      <c r="GZQ530" s="24" t="e">
        <f>SUM(GZR530:GZU530)</f>
        <v>#REF!</v>
      </c>
      <c r="GZR530" s="24">
        <v>0</v>
      </c>
      <c r="GZS530" s="24">
        <v>0</v>
      </c>
      <c r="GZT530" s="24"/>
      <c r="GZU530" s="24" t="e">
        <f>SUM(GZV530:GZY530)</f>
        <v>#REF!</v>
      </c>
      <c r="GZV530" s="24">
        <v>0</v>
      </c>
      <c r="GZW530" s="24">
        <v>0</v>
      </c>
      <c r="GZX530" s="24"/>
      <c r="GZY530" s="24" t="e">
        <f>SUM(GZZ530:HAC530)</f>
        <v>#REF!</v>
      </c>
      <c r="GZZ530" s="24">
        <v>0</v>
      </c>
      <c r="HAA530" s="24">
        <v>0</v>
      </c>
      <c r="HAB530" s="24"/>
      <c r="HAC530" s="24" t="e">
        <f>SUM(HAD530:HAG530)</f>
        <v>#REF!</v>
      </c>
      <c r="HAD530" s="24">
        <v>0</v>
      </c>
      <c r="HAE530" s="24">
        <v>0</v>
      </c>
      <c r="HAF530" s="24"/>
      <c r="HAG530" s="24" t="e">
        <f>SUM(HAH530:HAK530)</f>
        <v>#REF!</v>
      </c>
      <c r="HAH530" s="24">
        <v>0</v>
      </c>
      <c r="HAI530" s="24">
        <v>0</v>
      </c>
      <c r="HAJ530" s="24"/>
      <c r="HAK530" s="24" t="e">
        <f>SUM(HAL530:HAO530)</f>
        <v>#REF!</v>
      </c>
      <c r="HAL530" s="24">
        <v>0</v>
      </c>
      <c r="HAM530" s="24">
        <v>0</v>
      </c>
      <c r="HAN530" s="24"/>
      <c r="HAO530" s="24" t="e">
        <f>SUM(HAP530:HAS530)</f>
        <v>#REF!</v>
      </c>
      <c r="HAP530" s="24">
        <v>0</v>
      </c>
      <c r="HAQ530" s="24">
        <v>0</v>
      </c>
      <c r="HAR530" s="24"/>
      <c r="HAS530" s="24" t="e">
        <f>SUM(HAT530:HAW530)</f>
        <v>#REF!</v>
      </c>
      <c r="HAT530" s="24">
        <v>0</v>
      </c>
      <c r="HAU530" s="24">
        <v>0</v>
      </c>
      <c r="HAV530" s="24"/>
      <c r="HAW530" s="24" t="e">
        <f>SUM(HAX530:HBA530)</f>
        <v>#REF!</v>
      </c>
      <c r="HAX530" s="24">
        <v>0</v>
      </c>
      <c r="HAY530" s="24">
        <v>0</v>
      </c>
      <c r="HAZ530" s="24"/>
      <c r="HBA530" s="24" t="e">
        <f>SUM(HBB530:HBE530)</f>
        <v>#REF!</v>
      </c>
      <c r="HBB530" s="24">
        <v>0</v>
      </c>
      <c r="HBC530" s="24">
        <v>0</v>
      </c>
      <c r="HBD530" s="24"/>
      <c r="HBE530" s="24" t="e">
        <f>SUM(HBF530:HBI530)</f>
        <v>#REF!</v>
      </c>
      <c r="HBF530" s="24">
        <v>0</v>
      </c>
      <c r="HBG530" s="24">
        <v>0</v>
      </c>
      <c r="HBH530" s="24"/>
      <c r="HBI530" s="24" t="e">
        <f>SUM(HBJ530:HBM530)</f>
        <v>#REF!</v>
      </c>
      <c r="HBJ530" s="24">
        <v>0</v>
      </c>
      <c r="HBK530" s="24">
        <v>0</v>
      </c>
      <c r="HBL530" s="24"/>
      <c r="HBM530" s="24" t="e">
        <f>SUM(HBN530:HBQ530)</f>
        <v>#REF!</v>
      </c>
      <c r="HBN530" s="24">
        <v>0</v>
      </c>
      <c r="HBO530" s="24">
        <v>0</v>
      </c>
      <c r="HBP530" s="24"/>
      <c r="HBQ530" s="24" t="e">
        <f>SUM(HBR530:HBU530)</f>
        <v>#REF!</v>
      </c>
      <c r="HBR530" s="24">
        <v>0</v>
      </c>
      <c r="HBS530" s="24">
        <v>0</v>
      </c>
      <c r="HBT530" s="24"/>
      <c r="HBU530" s="24" t="e">
        <f>SUM(HBV530:HBY530)</f>
        <v>#REF!</v>
      </c>
      <c r="HBV530" s="24">
        <v>0</v>
      </c>
      <c r="HBW530" s="24">
        <v>0</v>
      </c>
      <c r="HBX530" s="24"/>
      <c r="HBY530" s="24" t="e">
        <f>SUM(HBZ530:HCC530)</f>
        <v>#REF!</v>
      </c>
      <c r="HBZ530" s="24">
        <v>0</v>
      </c>
      <c r="HCA530" s="24">
        <v>0</v>
      </c>
      <c r="HCB530" s="24"/>
      <c r="HCC530" s="24" t="e">
        <f>SUM(HCD530:HCG530)</f>
        <v>#REF!</v>
      </c>
      <c r="HCD530" s="24">
        <v>0</v>
      </c>
      <c r="HCE530" s="24">
        <v>0</v>
      </c>
      <c r="HCF530" s="24"/>
      <c r="HCG530" s="24" t="e">
        <f>SUM(HCH530:HCK530)</f>
        <v>#REF!</v>
      </c>
      <c r="HCH530" s="24">
        <v>0</v>
      </c>
      <c r="HCI530" s="24">
        <v>0</v>
      </c>
      <c r="HCJ530" s="24"/>
      <c r="HCK530" s="24" t="e">
        <f>SUM(HCL530:HCO530)</f>
        <v>#REF!</v>
      </c>
      <c r="HCL530" s="24">
        <v>0</v>
      </c>
      <c r="HCM530" s="24">
        <v>0</v>
      </c>
      <c r="HCN530" s="24"/>
      <c r="HCO530" s="24" t="e">
        <f>SUM(HCP530:HCS530)</f>
        <v>#REF!</v>
      </c>
      <c r="HCP530" s="24">
        <v>0</v>
      </c>
      <c r="HCQ530" s="24">
        <v>0</v>
      </c>
      <c r="HCR530" s="24"/>
      <c r="HCS530" s="24" t="e">
        <f>SUM(HCT530:HCW530)</f>
        <v>#REF!</v>
      </c>
      <c r="HCT530" s="24">
        <v>0</v>
      </c>
      <c r="HCU530" s="24">
        <v>0</v>
      </c>
      <c r="HCV530" s="24"/>
      <c r="HCW530" s="24" t="e">
        <f>SUM(HCX530:HDA530)</f>
        <v>#REF!</v>
      </c>
      <c r="HCX530" s="24">
        <v>0</v>
      </c>
      <c r="HCY530" s="24">
        <v>0</v>
      </c>
      <c r="HCZ530" s="24"/>
      <c r="HDA530" s="24" t="e">
        <f>SUM(HDB530:HDE530)</f>
        <v>#REF!</v>
      </c>
      <c r="HDB530" s="24">
        <v>0</v>
      </c>
      <c r="HDC530" s="24">
        <v>0</v>
      </c>
      <c r="HDD530" s="24"/>
      <c r="HDE530" s="24" t="e">
        <f>SUM(HDF530:HDI530)</f>
        <v>#REF!</v>
      </c>
      <c r="HDF530" s="24">
        <v>0</v>
      </c>
      <c r="HDG530" s="24">
        <v>0</v>
      </c>
      <c r="HDH530" s="24"/>
      <c r="HDI530" s="24" t="e">
        <f>SUM(HDJ530:HDM530)</f>
        <v>#REF!</v>
      </c>
      <c r="HDJ530" s="24">
        <v>0</v>
      </c>
      <c r="HDK530" s="24">
        <v>0</v>
      </c>
      <c r="HDL530" s="24"/>
      <c r="HDM530" s="24" t="e">
        <f>SUM(HDN530:HDQ530)</f>
        <v>#REF!</v>
      </c>
      <c r="HDN530" s="24">
        <v>0</v>
      </c>
      <c r="HDO530" s="24">
        <v>0</v>
      </c>
      <c r="HDP530" s="24"/>
      <c r="HDQ530" s="24" t="e">
        <f>SUM(HDR530:HDU530)</f>
        <v>#REF!</v>
      </c>
      <c r="HDR530" s="24">
        <v>0</v>
      </c>
      <c r="HDS530" s="24">
        <v>0</v>
      </c>
      <c r="HDT530" s="24"/>
      <c r="HDU530" s="24" t="e">
        <f>SUM(HDV530:HDY530)</f>
        <v>#REF!</v>
      </c>
      <c r="HDV530" s="24">
        <v>0</v>
      </c>
      <c r="HDW530" s="24">
        <v>0</v>
      </c>
      <c r="HDX530" s="24"/>
      <c r="HDY530" s="24" t="e">
        <f>SUM(HDZ530:HEC530)</f>
        <v>#REF!</v>
      </c>
      <c r="HDZ530" s="24">
        <v>0</v>
      </c>
      <c r="HEA530" s="24">
        <v>0</v>
      </c>
      <c r="HEB530" s="24"/>
      <c r="HEC530" s="24" t="e">
        <f>SUM(HED530:HEG530)</f>
        <v>#REF!</v>
      </c>
      <c r="HED530" s="24">
        <v>0</v>
      </c>
      <c r="HEE530" s="24">
        <v>0</v>
      </c>
      <c r="HEF530" s="24"/>
      <c r="HEG530" s="24" t="e">
        <f>SUM(HEH530:HEK530)</f>
        <v>#REF!</v>
      </c>
      <c r="HEH530" s="24">
        <v>0</v>
      </c>
      <c r="HEI530" s="24">
        <v>0</v>
      </c>
      <c r="HEJ530" s="24"/>
      <c r="HEK530" s="24" t="e">
        <f>SUM(HEL530:HEO530)</f>
        <v>#REF!</v>
      </c>
      <c r="HEL530" s="24">
        <v>0</v>
      </c>
      <c r="HEM530" s="24">
        <v>0</v>
      </c>
      <c r="HEN530" s="24"/>
      <c r="HEO530" s="24" t="e">
        <f>SUM(HEP530:HES530)</f>
        <v>#REF!</v>
      </c>
      <c r="HEP530" s="24">
        <v>0</v>
      </c>
      <c r="HEQ530" s="24">
        <v>0</v>
      </c>
      <c r="HER530" s="24"/>
      <c r="HES530" s="24" t="e">
        <f>SUM(HET530:HEW530)</f>
        <v>#REF!</v>
      </c>
      <c r="HET530" s="24">
        <v>0</v>
      </c>
      <c r="HEU530" s="24">
        <v>0</v>
      </c>
      <c r="HEV530" s="24"/>
      <c r="HEW530" s="24" t="e">
        <f>SUM(HEX530:HFA530)</f>
        <v>#REF!</v>
      </c>
      <c r="HEX530" s="24">
        <v>0</v>
      </c>
      <c r="HEY530" s="24">
        <v>0</v>
      </c>
      <c r="HEZ530" s="24"/>
      <c r="HFA530" s="24" t="e">
        <f>SUM(HFB530:HFE530)</f>
        <v>#REF!</v>
      </c>
      <c r="HFB530" s="24">
        <v>0</v>
      </c>
      <c r="HFC530" s="24">
        <v>0</v>
      </c>
      <c r="HFD530" s="24"/>
      <c r="HFE530" s="24" t="e">
        <f>SUM(HFF530:HFI530)</f>
        <v>#REF!</v>
      </c>
      <c r="HFF530" s="24">
        <v>0</v>
      </c>
      <c r="HFG530" s="24">
        <v>0</v>
      </c>
      <c r="HFH530" s="24"/>
      <c r="HFI530" s="24" t="e">
        <f>SUM(HFJ530:HFM530)</f>
        <v>#REF!</v>
      </c>
      <c r="HFJ530" s="24">
        <v>0</v>
      </c>
      <c r="HFK530" s="24">
        <v>0</v>
      </c>
      <c r="HFL530" s="24"/>
      <c r="HFM530" s="24" t="e">
        <f>SUM(HFN530:HFQ530)</f>
        <v>#REF!</v>
      </c>
      <c r="HFN530" s="24">
        <v>0</v>
      </c>
      <c r="HFO530" s="24">
        <v>0</v>
      </c>
      <c r="HFP530" s="24"/>
      <c r="HFQ530" s="24" t="e">
        <f>SUM(HFR530:HFU530)</f>
        <v>#REF!</v>
      </c>
      <c r="HFR530" s="24">
        <v>0</v>
      </c>
      <c r="HFS530" s="24">
        <v>0</v>
      </c>
      <c r="HFT530" s="24"/>
      <c r="HFU530" s="24" t="e">
        <f>SUM(HFV530:HFY530)</f>
        <v>#REF!</v>
      </c>
      <c r="HFV530" s="24">
        <v>0</v>
      </c>
      <c r="HFW530" s="24">
        <v>0</v>
      </c>
      <c r="HFX530" s="24"/>
      <c r="HFY530" s="24" t="e">
        <f>SUM(HFZ530:HGC530)</f>
        <v>#REF!</v>
      </c>
      <c r="HFZ530" s="24">
        <v>0</v>
      </c>
      <c r="HGA530" s="24">
        <v>0</v>
      </c>
      <c r="HGB530" s="24"/>
      <c r="HGC530" s="24" t="e">
        <f>SUM(HGD530:HGG530)</f>
        <v>#REF!</v>
      </c>
      <c r="HGD530" s="24">
        <v>0</v>
      </c>
      <c r="HGE530" s="24">
        <v>0</v>
      </c>
      <c r="HGF530" s="24"/>
      <c r="HGG530" s="24" t="e">
        <f>SUM(HGH530:HGK530)</f>
        <v>#REF!</v>
      </c>
      <c r="HGH530" s="24">
        <v>0</v>
      </c>
      <c r="HGI530" s="24">
        <v>0</v>
      </c>
      <c r="HGJ530" s="24"/>
      <c r="HGK530" s="24" t="e">
        <f>SUM(HGL530:HGO530)</f>
        <v>#REF!</v>
      </c>
      <c r="HGL530" s="24">
        <v>0</v>
      </c>
      <c r="HGM530" s="24">
        <v>0</v>
      </c>
      <c r="HGN530" s="24"/>
      <c r="HGO530" s="24" t="e">
        <f>SUM(HGP530:HGS530)</f>
        <v>#REF!</v>
      </c>
      <c r="HGP530" s="24">
        <v>0</v>
      </c>
      <c r="HGQ530" s="24">
        <v>0</v>
      </c>
      <c r="HGR530" s="24"/>
      <c r="HGS530" s="24" t="e">
        <f>SUM(HGT530:HGW530)</f>
        <v>#REF!</v>
      </c>
      <c r="HGT530" s="24">
        <v>0</v>
      </c>
      <c r="HGU530" s="24">
        <v>0</v>
      </c>
      <c r="HGV530" s="24"/>
      <c r="HGW530" s="24" t="e">
        <f>SUM(HGX530:HHA530)</f>
        <v>#REF!</v>
      </c>
      <c r="HGX530" s="24">
        <v>0</v>
      </c>
      <c r="HGY530" s="24">
        <v>0</v>
      </c>
      <c r="HGZ530" s="24"/>
      <c r="HHA530" s="24" t="e">
        <f>SUM(HHB530:HHE530)</f>
        <v>#REF!</v>
      </c>
      <c r="HHB530" s="24">
        <v>0</v>
      </c>
      <c r="HHC530" s="24">
        <v>0</v>
      </c>
      <c r="HHD530" s="24"/>
      <c r="HHE530" s="24" t="e">
        <f>SUM(HHF530:HHI530)</f>
        <v>#REF!</v>
      </c>
      <c r="HHF530" s="24">
        <v>0</v>
      </c>
      <c r="HHG530" s="24">
        <v>0</v>
      </c>
      <c r="HHH530" s="24"/>
      <c r="HHI530" s="24" t="e">
        <f>SUM(HHJ530:HHM530)</f>
        <v>#REF!</v>
      </c>
      <c r="HHJ530" s="24">
        <v>0</v>
      </c>
      <c r="HHK530" s="24">
        <v>0</v>
      </c>
      <c r="HHL530" s="24"/>
      <c r="HHM530" s="24" t="e">
        <f>SUM(HHN530:HHQ530)</f>
        <v>#REF!</v>
      </c>
      <c r="HHN530" s="24">
        <v>0</v>
      </c>
      <c r="HHO530" s="24">
        <v>0</v>
      </c>
      <c r="HHP530" s="24"/>
      <c r="HHQ530" s="24" t="e">
        <f>SUM(HHR530:HHU530)</f>
        <v>#REF!</v>
      </c>
      <c r="HHR530" s="24">
        <v>0</v>
      </c>
      <c r="HHS530" s="24">
        <v>0</v>
      </c>
      <c r="HHT530" s="24"/>
      <c r="HHU530" s="24" t="e">
        <f>SUM(HHV530:HHY530)</f>
        <v>#REF!</v>
      </c>
      <c r="HHV530" s="24">
        <v>0</v>
      </c>
      <c r="HHW530" s="24">
        <v>0</v>
      </c>
      <c r="HHX530" s="24"/>
      <c r="HHY530" s="24" t="e">
        <f>SUM(HHZ530:HIC530)</f>
        <v>#REF!</v>
      </c>
      <c r="HHZ530" s="24">
        <v>0</v>
      </c>
      <c r="HIA530" s="24">
        <v>0</v>
      </c>
      <c r="HIB530" s="24"/>
      <c r="HIC530" s="24" t="e">
        <f>SUM(HID530:HIG530)</f>
        <v>#REF!</v>
      </c>
      <c r="HID530" s="24">
        <v>0</v>
      </c>
      <c r="HIE530" s="24">
        <v>0</v>
      </c>
      <c r="HIF530" s="24"/>
      <c r="HIG530" s="24" t="e">
        <f>SUM(HIH530:HIK530)</f>
        <v>#REF!</v>
      </c>
      <c r="HIH530" s="24">
        <v>0</v>
      </c>
      <c r="HII530" s="24">
        <v>0</v>
      </c>
      <c r="HIJ530" s="24"/>
      <c r="HIK530" s="24" t="e">
        <f>SUM(HIL530:HIO530)</f>
        <v>#REF!</v>
      </c>
      <c r="HIL530" s="24">
        <v>0</v>
      </c>
      <c r="HIM530" s="24">
        <v>0</v>
      </c>
      <c r="HIN530" s="24"/>
      <c r="HIO530" s="24" t="e">
        <f>SUM(HIP530:HIS530)</f>
        <v>#REF!</v>
      </c>
      <c r="HIP530" s="24">
        <v>0</v>
      </c>
      <c r="HIQ530" s="24">
        <v>0</v>
      </c>
      <c r="HIR530" s="24"/>
      <c r="HIS530" s="24" t="e">
        <f>SUM(HIT530:HIW530)</f>
        <v>#REF!</v>
      </c>
      <c r="HIT530" s="24">
        <v>0</v>
      </c>
      <c r="HIU530" s="24">
        <v>0</v>
      </c>
      <c r="HIV530" s="24"/>
      <c r="HIW530" s="24" t="e">
        <f>SUM(HIX530:HJA530)</f>
        <v>#REF!</v>
      </c>
      <c r="HIX530" s="24">
        <v>0</v>
      </c>
      <c r="HIY530" s="24">
        <v>0</v>
      </c>
      <c r="HIZ530" s="24"/>
      <c r="HJA530" s="24" t="e">
        <f>SUM(HJB530:HJE530)</f>
        <v>#REF!</v>
      </c>
      <c r="HJB530" s="24">
        <v>0</v>
      </c>
      <c r="HJC530" s="24">
        <v>0</v>
      </c>
      <c r="HJD530" s="24"/>
      <c r="HJE530" s="24" t="e">
        <f>SUM(HJF530:HJI530)</f>
        <v>#REF!</v>
      </c>
      <c r="HJF530" s="24">
        <v>0</v>
      </c>
      <c r="HJG530" s="24">
        <v>0</v>
      </c>
      <c r="HJH530" s="24"/>
      <c r="HJI530" s="24" t="e">
        <f>SUM(HJJ530:HJM530)</f>
        <v>#REF!</v>
      </c>
      <c r="HJJ530" s="24">
        <v>0</v>
      </c>
      <c r="HJK530" s="24">
        <v>0</v>
      </c>
      <c r="HJL530" s="24"/>
      <c r="HJM530" s="24" t="e">
        <f>SUM(HJN530:HJQ530)</f>
        <v>#REF!</v>
      </c>
      <c r="HJN530" s="24">
        <v>0</v>
      </c>
      <c r="HJO530" s="24">
        <v>0</v>
      </c>
      <c r="HJP530" s="24"/>
      <c r="HJQ530" s="24" t="e">
        <f>SUM(HJR530:HJU530)</f>
        <v>#REF!</v>
      </c>
      <c r="HJR530" s="24">
        <v>0</v>
      </c>
      <c r="HJS530" s="24">
        <v>0</v>
      </c>
      <c r="HJT530" s="24"/>
      <c r="HJU530" s="24" t="e">
        <f>SUM(HJV530:HJY530)</f>
        <v>#REF!</v>
      </c>
      <c r="HJV530" s="24">
        <v>0</v>
      </c>
      <c r="HJW530" s="24">
        <v>0</v>
      </c>
      <c r="HJX530" s="24"/>
      <c r="HJY530" s="24" t="e">
        <f>SUM(HJZ530:HKC530)</f>
        <v>#REF!</v>
      </c>
      <c r="HJZ530" s="24">
        <v>0</v>
      </c>
      <c r="HKA530" s="24">
        <v>0</v>
      </c>
      <c r="HKB530" s="24"/>
      <c r="HKC530" s="24" t="e">
        <f>SUM(HKD530:HKG530)</f>
        <v>#REF!</v>
      </c>
      <c r="HKD530" s="24">
        <v>0</v>
      </c>
      <c r="HKE530" s="24">
        <v>0</v>
      </c>
      <c r="HKF530" s="24"/>
      <c r="HKG530" s="24" t="e">
        <f>SUM(HKH530:HKK530)</f>
        <v>#REF!</v>
      </c>
      <c r="HKH530" s="24">
        <v>0</v>
      </c>
      <c r="HKI530" s="24">
        <v>0</v>
      </c>
      <c r="HKJ530" s="24"/>
      <c r="HKK530" s="24" t="e">
        <f>SUM(HKL530:HKO530)</f>
        <v>#REF!</v>
      </c>
      <c r="HKL530" s="24">
        <v>0</v>
      </c>
      <c r="HKM530" s="24">
        <v>0</v>
      </c>
      <c r="HKN530" s="24"/>
      <c r="HKO530" s="24" t="e">
        <f>SUM(HKP530:HKS530)</f>
        <v>#REF!</v>
      </c>
      <c r="HKP530" s="24">
        <v>0</v>
      </c>
      <c r="HKQ530" s="24">
        <v>0</v>
      </c>
      <c r="HKR530" s="24"/>
      <c r="HKS530" s="24" t="e">
        <f>SUM(HKT530:HKW530)</f>
        <v>#REF!</v>
      </c>
      <c r="HKT530" s="24">
        <v>0</v>
      </c>
      <c r="HKU530" s="24">
        <v>0</v>
      </c>
      <c r="HKV530" s="24"/>
      <c r="HKW530" s="24" t="e">
        <f>SUM(HKX530:HLA530)</f>
        <v>#REF!</v>
      </c>
      <c r="HKX530" s="24">
        <v>0</v>
      </c>
      <c r="HKY530" s="24">
        <v>0</v>
      </c>
      <c r="HKZ530" s="24"/>
      <c r="HLA530" s="24" t="e">
        <f>SUM(HLB530:HLE530)</f>
        <v>#REF!</v>
      </c>
      <c r="HLB530" s="24">
        <v>0</v>
      </c>
      <c r="HLC530" s="24">
        <v>0</v>
      </c>
      <c r="HLD530" s="24"/>
      <c r="HLE530" s="24" t="e">
        <f>SUM(HLF530:HLI530)</f>
        <v>#REF!</v>
      </c>
      <c r="HLF530" s="24">
        <v>0</v>
      </c>
      <c r="HLG530" s="24">
        <v>0</v>
      </c>
      <c r="HLH530" s="24"/>
      <c r="HLI530" s="24" t="e">
        <f>SUM(HLJ530:HLM530)</f>
        <v>#REF!</v>
      </c>
      <c r="HLJ530" s="24">
        <v>0</v>
      </c>
      <c r="HLK530" s="24">
        <v>0</v>
      </c>
      <c r="HLL530" s="24"/>
      <c r="HLM530" s="24" t="e">
        <f>SUM(HLN530:HLQ530)</f>
        <v>#REF!</v>
      </c>
      <c r="HLN530" s="24">
        <v>0</v>
      </c>
      <c r="HLO530" s="24">
        <v>0</v>
      </c>
      <c r="HLP530" s="24"/>
      <c r="HLQ530" s="24" t="e">
        <f>SUM(HLR530:HLU530)</f>
        <v>#REF!</v>
      </c>
      <c r="HLR530" s="24">
        <v>0</v>
      </c>
      <c r="HLS530" s="24">
        <v>0</v>
      </c>
      <c r="HLT530" s="24"/>
      <c r="HLU530" s="24" t="e">
        <f>SUM(HLV530:HLY530)</f>
        <v>#REF!</v>
      </c>
      <c r="HLV530" s="24">
        <v>0</v>
      </c>
      <c r="HLW530" s="24">
        <v>0</v>
      </c>
      <c r="HLX530" s="24"/>
      <c r="HLY530" s="24" t="e">
        <f>SUM(HLZ530:HMC530)</f>
        <v>#REF!</v>
      </c>
      <c r="HLZ530" s="24">
        <v>0</v>
      </c>
      <c r="HMA530" s="24">
        <v>0</v>
      </c>
      <c r="HMB530" s="24"/>
      <c r="HMC530" s="24" t="e">
        <f>SUM(HMD530:HMG530)</f>
        <v>#REF!</v>
      </c>
      <c r="HMD530" s="24">
        <v>0</v>
      </c>
      <c r="HME530" s="24">
        <v>0</v>
      </c>
      <c r="HMF530" s="24"/>
      <c r="HMG530" s="24" t="e">
        <f>SUM(HMH530:HMK530)</f>
        <v>#REF!</v>
      </c>
      <c r="HMH530" s="24">
        <v>0</v>
      </c>
      <c r="HMI530" s="24">
        <v>0</v>
      </c>
      <c r="HMJ530" s="24"/>
      <c r="HMK530" s="24" t="e">
        <f>SUM(HML530:HMO530)</f>
        <v>#REF!</v>
      </c>
      <c r="HML530" s="24">
        <v>0</v>
      </c>
      <c r="HMM530" s="24">
        <v>0</v>
      </c>
      <c r="HMN530" s="24"/>
      <c r="HMO530" s="24" t="e">
        <f>SUM(HMP530:HMS530)</f>
        <v>#REF!</v>
      </c>
      <c r="HMP530" s="24">
        <v>0</v>
      </c>
      <c r="HMQ530" s="24">
        <v>0</v>
      </c>
      <c r="HMR530" s="24"/>
      <c r="HMS530" s="24" t="e">
        <f>SUM(HMT530:HMW530)</f>
        <v>#REF!</v>
      </c>
      <c r="HMT530" s="24">
        <v>0</v>
      </c>
      <c r="HMU530" s="24">
        <v>0</v>
      </c>
      <c r="HMV530" s="24"/>
      <c r="HMW530" s="24" t="e">
        <f>SUM(HMX530:HNA530)</f>
        <v>#REF!</v>
      </c>
      <c r="HMX530" s="24">
        <v>0</v>
      </c>
      <c r="HMY530" s="24">
        <v>0</v>
      </c>
      <c r="HMZ530" s="24"/>
      <c r="HNA530" s="24" t="e">
        <f>SUM(HNB530:HNE530)</f>
        <v>#REF!</v>
      </c>
      <c r="HNB530" s="24">
        <v>0</v>
      </c>
      <c r="HNC530" s="24">
        <v>0</v>
      </c>
      <c r="HND530" s="24"/>
      <c r="HNE530" s="24" t="e">
        <f>SUM(HNF530:HNI530)</f>
        <v>#REF!</v>
      </c>
      <c r="HNF530" s="24">
        <v>0</v>
      </c>
      <c r="HNG530" s="24">
        <v>0</v>
      </c>
      <c r="HNH530" s="24"/>
      <c r="HNI530" s="24" t="e">
        <f>SUM(HNJ530:HNM530)</f>
        <v>#REF!</v>
      </c>
      <c r="HNJ530" s="24">
        <v>0</v>
      </c>
      <c r="HNK530" s="24">
        <v>0</v>
      </c>
      <c r="HNL530" s="24"/>
      <c r="HNM530" s="24" t="e">
        <f>SUM(HNN530:HNQ530)</f>
        <v>#REF!</v>
      </c>
      <c r="HNN530" s="24">
        <v>0</v>
      </c>
      <c r="HNO530" s="24">
        <v>0</v>
      </c>
      <c r="HNP530" s="24"/>
      <c r="HNQ530" s="24" t="e">
        <f>SUM(HNR530:HNU530)</f>
        <v>#REF!</v>
      </c>
      <c r="HNR530" s="24">
        <v>0</v>
      </c>
      <c r="HNS530" s="24">
        <v>0</v>
      </c>
      <c r="HNT530" s="24"/>
      <c r="HNU530" s="24" t="e">
        <f>SUM(HNV530:HNY530)</f>
        <v>#REF!</v>
      </c>
      <c r="HNV530" s="24">
        <v>0</v>
      </c>
      <c r="HNW530" s="24">
        <v>0</v>
      </c>
      <c r="HNX530" s="24"/>
      <c r="HNY530" s="24" t="e">
        <f>SUM(HNZ530:HOC530)</f>
        <v>#REF!</v>
      </c>
      <c r="HNZ530" s="24">
        <v>0</v>
      </c>
      <c r="HOA530" s="24">
        <v>0</v>
      </c>
      <c r="HOB530" s="24"/>
      <c r="HOC530" s="24" t="e">
        <f>SUM(HOD530:HOG530)</f>
        <v>#REF!</v>
      </c>
      <c r="HOD530" s="24">
        <v>0</v>
      </c>
      <c r="HOE530" s="24">
        <v>0</v>
      </c>
      <c r="HOF530" s="24"/>
      <c r="HOG530" s="24" t="e">
        <f>SUM(HOH530:HOK530)</f>
        <v>#REF!</v>
      </c>
      <c r="HOH530" s="24">
        <v>0</v>
      </c>
      <c r="HOI530" s="24">
        <v>0</v>
      </c>
      <c r="HOJ530" s="24"/>
      <c r="HOK530" s="24" t="e">
        <f>SUM(HOL530:HOO530)</f>
        <v>#REF!</v>
      </c>
      <c r="HOL530" s="24">
        <v>0</v>
      </c>
      <c r="HOM530" s="24">
        <v>0</v>
      </c>
      <c r="HON530" s="24"/>
      <c r="HOO530" s="24" t="e">
        <f>SUM(HOP530:HOS530)</f>
        <v>#REF!</v>
      </c>
      <c r="HOP530" s="24">
        <v>0</v>
      </c>
      <c r="HOQ530" s="24">
        <v>0</v>
      </c>
      <c r="HOR530" s="24"/>
      <c r="HOS530" s="24" t="e">
        <f>SUM(HOT530:HOW530)</f>
        <v>#REF!</v>
      </c>
      <c r="HOT530" s="24">
        <v>0</v>
      </c>
      <c r="HOU530" s="24">
        <v>0</v>
      </c>
      <c r="HOV530" s="24"/>
      <c r="HOW530" s="24" t="e">
        <f>SUM(HOX530:HPA530)</f>
        <v>#REF!</v>
      </c>
      <c r="HOX530" s="24">
        <v>0</v>
      </c>
      <c r="HOY530" s="24">
        <v>0</v>
      </c>
      <c r="HOZ530" s="24"/>
      <c r="HPA530" s="24" t="e">
        <f>SUM(HPB530:HPE530)</f>
        <v>#REF!</v>
      </c>
      <c r="HPB530" s="24">
        <v>0</v>
      </c>
      <c r="HPC530" s="24">
        <v>0</v>
      </c>
      <c r="HPD530" s="24"/>
      <c r="HPE530" s="24" t="e">
        <f>SUM(HPF530:HPI530)</f>
        <v>#REF!</v>
      </c>
      <c r="HPF530" s="24">
        <v>0</v>
      </c>
      <c r="HPG530" s="24">
        <v>0</v>
      </c>
      <c r="HPH530" s="24"/>
      <c r="HPI530" s="24" t="e">
        <f>SUM(HPJ530:HPM530)</f>
        <v>#REF!</v>
      </c>
      <c r="HPJ530" s="24">
        <v>0</v>
      </c>
      <c r="HPK530" s="24">
        <v>0</v>
      </c>
      <c r="HPL530" s="24"/>
      <c r="HPM530" s="24" t="e">
        <f>SUM(HPN530:HPQ530)</f>
        <v>#REF!</v>
      </c>
      <c r="HPN530" s="24">
        <v>0</v>
      </c>
      <c r="HPO530" s="24">
        <v>0</v>
      </c>
      <c r="HPP530" s="24"/>
      <c r="HPQ530" s="24" t="e">
        <f>SUM(HPR530:HPU530)</f>
        <v>#REF!</v>
      </c>
      <c r="HPR530" s="24">
        <v>0</v>
      </c>
      <c r="HPS530" s="24">
        <v>0</v>
      </c>
      <c r="HPT530" s="24"/>
      <c r="HPU530" s="24" t="e">
        <f>SUM(HPV530:HPY530)</f>
        <v>#REF!</v>
      </c>
      <c r="HPV530" s="24">
        <v>0</v>
      </c>
      <c r="HPW530" s="24">
        <v>0</v>
      </c>
      <c r="HPX530" s="24"/>
      <c r="HPY530" s="24" t="e">
        <f>SUM(HPZ530:HQC530)</f>
        <v>#REF!</v>
      </c>
      <c r="HPZ530" s="24">
        <v>0</v>
      </c>
      <c r="HQA530" s="24">
        <v>0</v>
      </c>
      <c r="HQB530" s="24"/>
      <c r="HQC530" s="24" t="e">
        <f>SUM(HQD530:HQG530)</f>
        <v>#REF!</v>
      </c>
      <c r="HQD530" s="24">
        <v>0</v>
      </c>
      <c r="HQE530" s="24">
        <v>0</v>
      </c>
      <c r="HQF530" s="24"/>
      <c r="HQG530" s="24" t="e">
        <f>SUM(HQH530:HQK530)</f>
        <v>#REF!</v>
      </c>
      <c r="HQH530" s="24">
        <v>0</v>
      </c>
      <c r="HQI530" s="24">
        <v>0</v>
      </c>
      <c r="HQJ530" s="24"/>
      <c r="HQK530" s="24" t="e">
        <f>SUM(HQL530:HQO530)</f>
        <v>#REF!</v>
      </c>
      <c r="HQL530" s="24">
        <v>0</v>
      </c>
      <c r="HQM530" s="24">
        <v>0</v>
      </c>
      <c r="HQN530" s="24"/>
      <c r="HQO530" s="24" t="e">
        <f>SUM(HQP530:HQS530)</f>
        <v>#REF!</v>
      </c>
      <c r="HQP530" s="24">
        <v>0</v>
      </c>
      <c r="HQQ530" s="24">
        <v>0</v>
      </c>
      <c r="HQR530" s="24"/>
      <c r="HQS530" s="24" t="e">
        <f>SUM(HQT530:HQW530)</f>
        <v>#REF!</v>
      </c>
      <c r="HQT530" s="24">
        <v>0</v>
      </c>
      <c r="HQU530" s="24">
        <v>0</v>
      </c>
      <c r="HQV530" s="24"/>
      <c r="HQW530" s="24" t="e">
        <f>SUM(HQX530:HRA530)</f>
        <v>#REF!</v>
      </c>
      <c r="HQX530" s="24">
        <v>0</v>
      </c>
      <c r="HQY530" s="24">
        <v>0</v>
      </c>
      <c r="HQZ530" s="24"/>
      <c r="HRA530" s="24" t="e">
        <f>SUM(HRB530:HRE530)</f>
        <v>#REF!</v>
      </c>
      <c r="HRB530" s="24">
        <v>0</v>
      </c>
      <c r="HRC530" s="24">
        <v>0</v>
      </c>
      <c r="HRD530" s="24"/>
      <c r="HRE530" s="24" t="e">
        <f>SUM(HRF530:HRI530)</f>
        <v>#REF!</v>
      </c>
      <c r="HRF530" s="24">
        <v>0</v>
      </c>
      <c r="HRG530" s="24">
        <v>0</v>
      </c>
      <c r="HRH530" s="24"/>
      <c r="HRI530" s="24" t="e">
        <f>SUM(HRJ530:HRM530)</f>
        <v>#REF!</v>
      </c>
      <c r="HRJ530" s="24">
        <v>0</v>
      </c>
      <c r="HRK530" s="24">
        <v>0</v>
      </c>
      <c r="HRL530" s="24"/>
      <c r="HRM530" s="24" t="e">
        <f>SUM(HRN530:HRQ530)</f>
        <v>#REF!</v>
      </c>
      <c r="HRN530" s="24">
        <v>0</v>
      </c>
      <c r="HRO530" s="24">
        <v>0</v>
      </c>
      <c r="HRP530" s="24"/>
      <c r="HRQ530" s="24" t="e">
        <f>SUM(HRR530:HRU530)</f>
        <v>#REF!</v>
      </c>
      <c r="HRR530" s="24">
        <v>0</v>
      </c>
      <c r="HRS530" s="24">
        <v>0</v>
      </c>
      <c r="HRT530" s="24"/>
      <c r="HRU530" s="24" t="e">
        <f>SUM(HRV530:HRY530)</f>
        <v>#REF!</v>
      </c>
      <c r="HRV530" s="24">
        <v>0</v>
      </c>
      <c r="HRW530" s="24">
        <v>0</v>
      </c>
      <c r="HRX530" s="24"/>
      <c r="HRY530" s="24" t="e">
        <f>SUM(HRZ530:HSC530)</f>
        <v>#REF!</v>
      </c>
      <c r="HRZ530" s="24">
        <v>0</v>
      </c>
      <c r="HSA530" s="24">
        <v>0</v>
      </c>
      <c r="HSB530" s="24"/>
      <c r="HSC530" s="24" t="e">
        <f>SUM(HSD530:HSG530)</f>
        <v>#REF!</v>
      </c>
      <c r="HSD530" s="24">
        <v>0</v>
      </c>
      <c r="HSE530" s="24">
        <v>0</v>
      </c>
      <c r="HSF530" s="24"/>
      <c r="HSG530" s="24" t="e">
        <f>SUM(HSH530:HSK530)</f>
        <v>#REF!</v>
      </c>
      <c r="HSH530" s="24">
        <v>0</v>
      </c>
      <c r="HSI530" s="24">
        <v>0</v>
      </c>
      <c r="HSJ530" s="24"/>
      <c r="HSK530" s="24" t="e">
        <f>SUM(HSL530:HSO530)</f>
        <v>#REF!</v>
      </c>
      <c r="HSL530" s="24">
        <v>0</v>
      </c>
      <c r="HSM530" s="24">
        <v>0</v>
      </c>
      <c r="HSN530" s="24"/>
      <c r="HSO530" s="24" t="e">
        <f>SUM(HSP530:HSS530)</f>
        <v>#REF!</v>
      </c>
      <c r="HSP530" s="24">
        <v>0</v>
      </c>
      <c r="HSQ530" s="24">
        <v>0</v>
      </c>
      <c r="HSR530" s="24"/>
      <c r="HSS530" s="24" t="e">
        <f>SUM(HST530:HSW530)</f>
        <v>#REF!</v>
      </c>
      <c r="HST530" s="24">
        <v>0</v>
      </c>
      <c r="HSU530" s="24">
        <v>0</v>
      </c>
      <c r="HSV530" s="24"/>
      <c r="HSW530" s="24" t="e">
        <f>SUM(HSX530:HTA530)</f>
        <v>#REF!</v>
      </c>
      <c r="HSX530" s="24">
        <v>0</v>
      </c>
      <c r="HSY530" s="24">
        <v>0</v>
      </c>
      <c r="HSZ530" s="24"/>
      <c r="HTA530" s="24" t="e">
        <f>SUM(HTB530:HTE530)</f>
        <v>#REF!</v>
      </c>
      <c r="HTB530" s="24">
        <v>0</v>
      </c>
      <c r="HTC530" s="24">
        <v>0</v>
      </c>
      <c r="HTD530" s="24"/>
      <c r="HTE530" s="24" t="e">
        <f>SUM(HTF530:HTI530)</f>
        <v>#REF!</v>
      </c>
      <c r="HTF530" s="24">
        <v>0</v>
      </c>
      <c r="HTG530" s="24">
        <v>0</v>
      </c>
      <c r="HTH530" s="24"/>
      <c r="HTI530" s="24" t="e">
        <f>SUM(HTJ530:HTM530)</f>
        <v>#REF!</v>
      </c>
      <c r="HTJ530" s="24">
        <v>0</v>
      </c>
      <c r="HTK530" s="24">
        <v>0</v>
      </c>
      <c r="HTL530" s="24"/>
      <c r="HTM530" s="24" t="e">
        <f>SUM(HTN530:HTQ530)</f>
        <v>#REF!</v>
      </c>
      <c r="HTN530" s="24">
        <v>0</v>
      </c>
      <c r="HTO530" s="24">
        <v>0</v>
      </c>
      <c r="HTP530" s="24"/>
      <c r="HTQ530" s="24" t="e">
        <f>SUM(HTR530:HTU530)</f>
        <v>#REF!</v>
      </c>
      <c r="HTR530" s="24">
        <v>0</v>
      </c>
      <c r="HTS530" s="24">
        <v>0</v>
      </c>
      <c r="HTT530" s="24"/>
      <c r="HTU530" s="24" t="e">
        <f>SUM(HTV530:HTY530)</f>
        <v>#REF!</v>
      </c>
      <c r="HTV530" s="24">
        <v>0</v>
      </c>
      <c r="HTW530" s="24">
        <v>0</v>
      </c>
      <c r="HTX530" s="24"/>
      <c r="HTY530" s="24" t="e">
        <f>SUM(HTZ530:HUC530)</f>
        <v>#REF!</v>
      </c>
      <c r="HTZ530" s="24">
        <v>0</v>
      </c>
      <c r="HUA530" s="24">
        <v>0</v>
      </c>
      <c r="HUB530" s="24"/>
      <c r="HUC530" s="24" t="e">
        <f>SUM(HUD530:HUG530)</f>
        <v>#REF!</v>
      </c>
      <c r="HUD530" s="24">
        <v>0</v>
      </c>
      <c r="HUE530" s="24">
        <v>0</v>
      </c>
      <c r="HUF530" s="24"/>
      <c r="HUG530" s="24" t="e">
        <f>SUM(HUH530:HUK530)</f>
        <v>#REF!</v>
      </c>
      <c r="HUH530" s="24">
        <v>0</v>
      </c>
      <c r="HUI530" s="24">
        <v>0</v>
      </c>
      <c r="HUJ530" s="24"/>
      <c r="HUK530" s="24" t="e">
        <f>SUM(HUL530:HUO530)</f>
        <v>#REF!</v>
      </c>
      <c r="HUL530" s="24">
        <v>0</v>
      </c>
      <c r="HUM530" s="24">
        <v>0</v>
      </c>
      <c r="HUN530" s="24"/>
      <c r="HUO530" s="24" t="e">
        <f>SUM(HUP530:HUS530)</f>
        <v>#REF!</v>
      </c>
      <c r="HUP530" s="24">
        <v>0</v>
      </c>
      <c r="HUQ530" s="24">
        <v>0</v>
      </c>
      <c r="HUR530" s="24"/>
      <c r="HUS530" s="24" t="e">
        <f>SUM(HUT530:HUW530)</f>
        <v>#REF!</v>
      </c>
      <c r="HUT530" s="24">
        <v>0</v>
      </c>
      <c r="HUU530" s="24">
        <v>0</v>
      </c>
      <c r="HUV530" s="24"/>
      <c r="HUW530" s="24" t="e">
        <f>SUM(HUX530:HVA530)</f>
        <v>#REF!</v>
      </c>
      <c r="HUX530" s="24">
        <v>0</v>
      </c>
      <c r="HUY530" s="24">
        <v>0</v>
      </c>
      <c r="HUZ530" s="24"/>
      <c r="HVA530" s="24" t="e">
        <f>SUM(HVB530:HVE530)</f>
        <v>#REF!</v>
      </c>
      <c r="HVB530" s="24">
        <v>0</v>
      </c>
      <c r="HVC530" s="24">
        <v>0</v>
      </c>
      <c r="HVD530" s="24"/>
      <c r="HVE530" s="24" t="e">
        <f>SUM(HVF530:HVI530)</f>
        <v>#REF!</v>
      </c>
      <c r="HVF530" s="24">
        <v>0</v>
      </c>
      <c r="HVG530" s="24">
        <v>0</v>
      </c>
      <c r="HVH530" s="24"/>
      <c r="HVI530" s="24" t="e">
        <f>SUM(HVJ530:HVM530)</f>
        <v>#REF!</v>
      </c>
      <c r="HVJ530" s="24">
        <v>0</v>
      </c>
      <c r="HVK530" s="24">
        <v>0</v>
      </c>
      <c r="HVL530" s="24"/>
      <c r="HVM530" s="24" t="e">
        <f>SUM(HVN530:HVQ530)</f>
        <v>#REF!</v>
      </c>
      <c r="HVN530" s="24">
        <v>0</v>
      </c>
      <c r="HVO530" s="24">
        <v>0</v>
      </c>
      <c r="HVP530" s="24"/>
      <c r="HVQ530" s="24" t="e">
        <f>SUM(HVR530:HVU530)</f>
        <v>#REF!</v>
      </c>
      <c r="HVR530" s="24">
        <v>0</v>
      </c>
      <c r="HVS530" s="24">
        <v>0</v>
      </c>
      <c r="HVT530" s="24"/>
      <c r="HVU530" s="24" t="e">
        <f>SUM(HVV530:HVY530)</f>
        <v>#REF!</v>
      </c>
      <c r="HVV530" s="24">
        <v>0</v>
      </c>
      <c r="HVW530" s="24">
        <v>0</v>
      </c>
      <c r="HVX530" s="24"/>
      <c r="HVY530" s="24" t="e">
        <f>SUM(HVZ530:HWC530)</f>
        <v>#REF!</v>
      </c>
      <c r="HVZ530" s="24">
        <v>0</v>
      </c>
      <c r="HWA530" s="24">
        <v>0</v>
      </c>
      <c r="HWB530" s="24"/>
      <c r="HWC530" s="24" t="e">
        <f>SUM(HWD530:HWG530)</f>
        <v>#REF!</v>
      </c>
      <c r="HWD530" s="24">
        <v>0</v>
      </c>
      <c r="HWE530" s="24">
        <v>0</v>
      </c>
      <c r="HWF530" s="24"/>
      <c r="HWG530" s="24" t="e">
        <f>SUM(HWH530:HWK530)</f>
        <v>#REF!</v>
      </c>
      <c r="HWH530" s="24">
        <v>0</v>
      </c>
      <c r="HWI530" s="24">
        <v>0</v>
      </c>
      <c r="HWJ530" s="24"/>
      <c r="HWK530" s="24" t="e">
        <f>SUM(HWL530:HWO530)</f>
        <v>#REF!</v>
      </c>
      <c r="HWL530" s="24">
        <v>0</v>
      </c>
      <c r="HWM530" s="24">
        <v>0</v>
      </c>
      <c r="HWN530" s="24"/>
      <c r="HWO530" s="24" t="e">
        <f>SUM(HWP530:HWS530)</f>
        <v>#REF!</v>
      </c>
      <c r="HWP530" s="24">
        <v>0</v>
      </c>
      <c r="HWQ530" s="24">
        <v>0</v>
      </c>
      <c r="HWR530" s="24"/>
      <c r="HWS530" s="24" t="e">
        <f>SUM(HWT530:HWW530)</f>
        <v>#REF!</v>
      </c>
      <c r="HWT530" s="24">
        <v>0</v>
      </c>
      <c r="HWU530" s="24">
        <v>0</v>
      </c>
      <c r="HWV530" s="24"/>
      <c r="HWW530" s="24" t="e">
        <f>SUM(HWX530:HXA530)</f>
        <v>#REF!</v>
      </c>
      <c r="HWX530" s="24">
        <v>0</v>
      </c>
      <c r="HWY530" s="24">
        <v>0</v>
      </c>
      <c r="HWZ530" s="24"/>
      <c r="HXA530" s="24" t="e">
        <f>SUM(HXB530:HXE530)</f>
        <v>#REF!</v>
      </c>
      <c r="HXB530" s="24">
        <v>0</v>
      </c>
      <c r="HXC530" s="24">
        <v>0</v>
      </c>
      <c r="HXD530" s="24"/>
      <c r="HXE530" s="24" t="e">
        <f>SUM(HXF530:HXI530)</f>
        <v>#REF!</v>
      </c>
      <c r="HXF530" s="24">
        <v>0</v>
      </c>
      <c r="HXG530" s="24">
        <v>0</v>
      </c>
      <c r="HXH530" s="24"/>
      <c r="HXI530" s="24" t="e">
        <f>SUM(HXJ530:HXM530)</f>
        <v>#REF!</v>
      </c>
      <c r="HXJ530" s="24">
        <v>0</v>
      </c>
      <c r="HXK530" s="24">
        <v>0</v>
      </c>
      <c r="HXL530" s="24"/>
      <c r="HXM530" s="24" t="e">
        <f>SUM(HXN530:HXQ530)</f>
        <v>#REF!</v>
      </c>
      <c r="HXN530" s="24">
        <v>0</v>
      </c>
      <c r="HXO530" s="24">
        <v>0</v>
      </c>
      <c r="HXP530" s="24"/>
      <c r="HXQ530" s="24" t="e">
        <f>SUM(HXR530:HXU530)</f>
        <v>#REF!</v>
      </c>
      <c r="HXR530" s="24">
        <v>0</v>
      </c>
      <c r="HXS530" s="24">
        <v>0</v>
      </c>
      <c r="HXT530" s="24"/>
      <c r="HXU530" s="24" t="e">
        <f>SUM(HXV530:HXY530)</f>
        <v>#REF!</v>
      </c>
      <c r="HXV530" s="24">
        <v>0</v>
      </c>
      <c r="HXW530" s="24">
        <v>0</v>
      </c>
      <c r="HXX530" s="24"/>
      <c r="HXY530" s="24" t="e">
        <f>SUM(HXZ530:HYC530)</f>
        <v>#REF!</v>
      </c>
      <c r="HXZ530" s="24">
        <v>0</v>
      </c>
      <c r="HYA530" s="24">
        <v>0</v>
      </c>
      <c r="HYB530" s="24"/>
      <c r="HYC530" s="24" t="e">
        <f>SUM(HYD530:HYG530)</f>
        <v>#REF!</v>
      </c>
      <c r="HYD530" s="24">
        <v>0</v>
      </c>
      <c r="HYE530" s="24">
        <v>0</v>
      </c>
      <c r="HYF530" s="24"/>
      <c r="HYG530" s="24" t="e">
        <f>SUM(HYH530:HYK530)</f>
        <v>#REF!</v>
      </c>
      <c r="HYH530" s="24">
        <v>0</v>
      </c>
      <c r="HYI530" s="24">
        <v>0</v>
      </c>
      <c r="HYJ530" s="24"/>
      <c r="HYK530" s="24" t="e">
        <f>SUM(HYL530:HYO530)</f>
        <v>#REF!</v>
      </c>
      <c r="HYL530" s="24">
        <v>0</v>
      </c>
      <c r="HYM530" s="24">
        <v>0</v>
      </c>
      <c r="HYN530" s="24"/>
      <c r="HYO530" s="24" t="e">
        <f>SUM(HYP530:HYS530)</f>
        <v>#REF!</v>
      </c>
      <c r="HYP530" s="24">
        <v>0</v>
      </c>
      <c r="HYQ530" s="24">
        <v>0</v>
      </c>
      <c r="HYR530" s="24"/>
      <c r="HYS530" s="24" t="e">
        <f>SUM(HYT530:HYW530)</f>
        <v>#REF!</v>
      </c>
      <c r="HYT530" s="24">
        <v>0</v>
      </c>
      <c r="HYU530" s="24">
        <v>0</v>
      </c>
      <c r="HYV530" s="24"/>
      <c r="HYW530" s="24" t="e">
        <f>SUM(HYX530:HZA530)</f>
        <v>#REF!</v>
      </c>
      <c r="HYX530" s="24">
        <v>0</v>
      </c>
      <c r="HYY530" s="24">
        <v>0</v>
      </c>
      <c r="HYZ530" s="24"/>
      <c r="HZA530" s="24" t="e">
        <f>SUM(HZB530:HZE530)</f>
        <v>#REF!</v>
      </c>
      <c r="HZB530" s="24">
        <v>0</v>
      </c>
      <c r="HZC530" s="24">
        <v>0</v>
      </c>
      <c r="HZD530" s="24"/>
      <c r="HZE530" s="24" t="e">
        <f>SUM(HZF530:HZI530)</f>
        <v>#REF!</v>
      </c>
      <c r="HZF530" s="24">
        <v>0</v>
      </c>
      <c r="HZG530" s="24">
        <v>0</v>
      </c>
      <c r="HZH530" s="24"/>
      <c r="HZI530" s="24" t="e">
        <f>SUM(HZJ530:HZM530)</f>
        <v>#REF!</v>
      </c>
      <c r="HZJ530" s="24">
        <v>0</v>
      </c>
      <c r="HZK530" s="24">
        <v>0</v>
      </c>
      <c r="HZL530" s="24"/>
      <c r="HZM530" s="24" t="e">
        <f>SUM(HZN530:HZQ530)</f>
        <v>#REF!</v>
      </c>
      <c r="HZN530" s="24">
        <v>0</v>
      </c>
      <c r="HZO530" s="24">
        <v>0</v>
      </c>
      <c r="HZP530" s="24"/>
      <c r="HZQ530" s="24" t="e">
        <f>SUM(HZR530:HZU530)</f>
        <v>#REF!</v>
      </c>
      <c r="HZR530" s="24">
        <v>0</v>
      </c>
      <c r="HZS530" s="24">
        <v>0</v>
      </c>
      <c r="HZT530" s="24"/>
      <c r="HZU530" s="24" t="e">
        <f>SUM(HZV530:HZY530)</f>
        <v>#REF!</v>
      </c>
      <c r="HZV530" s="24">
        <v>0</v>
      </c>
      <c r="HZW530" s="24">
        <v>0</v>
      </c>
      <c r="HZX530" s="24"/>
      <c r="HZY530" s="24" t="e">
        <f>SUM(HZZ530:IAC530)</f>
        <v>#REF!</v>
      </c>
      <c r="HZZ530" s="24">
        <v>0</v>
      </c>
      <c r="IAA530" s="24">
        <v>0</v>
      </c>
      <c r="IAB530" s="24"/>
      <c r="IAC530" s="24" t="e">
        <f>SUM(IAD530:IAG530)</f>
        <v>#REF!</v>
      </c>
      <c r="IAD530" s="24">
        <v>0</v>
      </c>
      <c r="IAE530" s="24">
        <v>0</v>
      </c>
      <c r="IAF530" s="24"/>
      <c r="IAG530" s="24" t="e">
        <f>SUM(IAH530:IAK530)</f>
        <v>#REF!</v>
      </c>
      <c r="IAH530" s="24">
        <v>0</v>
      </c>
      <c r="IAI530" s="24">
        <v>0</v>
      </c>
      <c r="IAJ530" s="24"/>
      <c r="IAK530" s="24" t="e">
        <f>SUM(IAL530:IAO530)</f>
        <v>#REF!</v>
      </c>
      <c r="IAL530" s="24">
        <v>0</v>
      </c>
      <c r="IAM530" s="24">
        <v>0</v>
      </c>
      <c r="IAN530" s="24"/>
      <c r="IAO530" s="24" t="e">
        <f>SUM(IAP530:IAS530)</f>
        <v>#REF!</v>
      </c>
      <c r="IAP530" s="24">
        <v>0</v>
      </c>
      <c r="IAQ530" s="24">
        <v>0</v>
      </c>
      <c r="IAR530" s="24"/>
      <c r="IAS530" s="24" t="e">
        <f>SUM(IAT530:IAW530)</f>
        <v>#REF!</v>
      </c>
      <c r="IAT530" s="24">
        <v>0</v>
      </c>
      <c r="IAU530" s="24">
        <v>0</v>
      </c>
      <c r="IAV530" s="24"/>
      <c r="IAW530" s="24" t="e">
        <f>SUM(IAX530:IBA530)</f>
        <v>#REF!</v>
      </c>
      <c r="IAX530" s="24">
        <v>0</v>
      </c>
      <c r="IAY530" s="24">
        <v>0</v>
      </c>
      <c r="IAZ530" s="24"/>
      <c r="IBA530" s="24" t="e">
        <f>SUM(IBB530:IBE530)</f>
        <v>#REF!</v>
      </c>
      <c r="IBB530" s="24">
        <v>0</v>
      </c>
      <c r="IBC530" s="24">
        <v>0</v>
      </c>
      <c r="IBD530" s="24"/>
      <c r="IBE530" s="24" t="e">
        <f>SUM(IBF530:IBI530)</f>
        <v>#REF!</v>
      </c>
      <c r="IBF530" s="24">
        <v>0</v>
      </c>
      <c r="IBG530" s="24">
        <v>0</v>
      </c>
      <c r="IBH530" s="24"/>
      <c r="IBI530" s="24" t="e">
        <f>SUM(IBJ530:IBM530)</f>
        <v>#REF!</v>
      </c>
      <c r="IBJ530" s="24">
        <v>0</v>
      </c>
      <c r="IBK530" s="24">
        <v>0</v>
      </c>
      <c r="IBL530" s="24"/>
      <c r="IBM530" s="24" t="e">
        <f>SUM(IBN530:IBQ530)</f>
        <v>#REF!</v>
      </c>
      <c r="IBN530" s="24">
        <v>0</v>
      </c>
      <c r="IBO530" s="24">
        <v>0</v>
      </c>
      <c r="IBP530" s="24"/>
      <c r="IBQ530" s="24" t="e">
        <f>SUM(IBR530:IBU530)</f>
        <v>#REF!</v>
      </c>
      <c r="IBR530" s="24">
        <v>0</v>
      </c>
      <c r="IBS530" s="24">
        <v>0</v>
      </c>
      <c r="IBT530" s="24"/>
      <c r="IBU530" s="24" t="e">
        <f>SUM(IBV530:IBY530)</f>
        <v>#REF!</v>
      </c>
      <c r="IBV530" s="24">
        <v>0</v>
      </c>
      <c r="IBW530" s="24">
        <v>0</v>
      </c>
      <c r="IBX530" s="24"/>
      <c r="IBY530" s="24" t="e">
        <f>SUM(IBZ530:ICC530)</f>
        <v>#REF!</v>
      </c>
      <c r="IBZ530" s="24">
        <v>0</v>
      </c>
      <c r="ICA530" s="24">
        <v>0</v>
      </c>
      <c r="ICB530" s="24"/>
      <c r="ICC530" s="24" t="e">
        <f>SUM(ICD530:ICG530)</f>
        <v>#REF!</v>
      </c>
      <c r="ICD530" s="24">
        <v>0</v>
      </c>
      <c r="ICE530" s="24">
        <v>0</v>
      </c>
      <c r="ICF530" s="24"/>
      <c r="ICG530" s="24" t="e">
        <f>SUM(ICH530:ICK530)</f>
        <v>#REF!</v>
      </c>
      <c r="ICH530" s="24">
        <v>0</v>
      </c>
      <c r="ICI530" s="24">
        <v>0</v>
      </c>
      <c r="ICJ530" s="24"/>
      <c r="ICK530" s="24" t="e">
        <f>SUM(ICL530:ICO530)</f>
        <v>#REF!</v>
      </c>
      <c r="ICL530" s="24">
        <v>0</v>
      </c>
      <c r="ICM530" s="24">
        <v>0</v>
      </c>
      <c r="ICN530" s="24"/>
      <c r="ICO530" s="24" t="e">
        <f>SUM(ICP530:ICS530)</f>
        <v>#REF!</v>
      </c>
      <c r="ICP530" s="24">
        <v>0</v>
      </c>
      <c r="ICQ530" s="24">
        <v>0</v>
      </c>
      <c r="ICR530" s="24"/>
      <c r="ICS530" s="24" t="e">
        <f>SUM(ICT530:ICW530)</f>
        <v>#REF!</v>
      </c>
      <c r="ICT530" s="24">
        <v>0</v>
      </c>
      <c r="ICU530" s="24">
        <v>0</v>
      </c>
      <c r="ICV530" s="24"/>
      <c r="ICW530" s="24" t="e">
        <f>SUM(ICX530:IDA530)</f>
        <v>#REF!</v>
      </c>
      <c r="ICX530" s="24">
        <v>0</v>
      </c>
      <c r="ICY530" s="24">
        <v>0</v>
      </c>
      <c r="ICZ530" s="24"/>
      <c r="IDA530" s="24" t="e">
        <f>SUM(IDB530:IDE530)</f>
        <v>#REF!</v>
      </c>
      <c r="IDB530" s="24">
        <v>0</v>
      </c>
      <c r="IDC530" s="24">
        <v>0</v>
      </c>
      <c r="IDD530" s="24"/>
      <c r="IDE530" s="24" t="e">
        <f>SUM(IDF530:IDI530)</f>
        <v>#REF!</v>
      </c>
      <c r="IDF530" s="24">
        <v>0</v>
      </c>
      <c r="IDG530" s="24">
        <v>0</v>
      </c>
      <c r="IDH530" s="24"/>
      <c r="IDI530" s="24" t="e">
        <f>SUM(IDJ530:IDM530)</f>
        <v>#REF!</v>
      </c>
      <c r="IDJ530" s="24">
        <v>0</v>
      </c>
      <c r="IDK530" s="24">
        <v>0</v>
      </c>
      <c r="IDL530" s="24"/>
      <c r="IDM530" s="24" t="e">
        <f>SUM(IDN530:IDQ530)</f>
        <v>#REF!</v>
      </c>
      <c r="IDN530" s="24">
        <v>0</v>
      </c>
      <c r="IDO530" s="24">
        <v>0</v>
      </c>
      <c r="IDP530" s="24"/>
      <c r="IDQ530" s="24" t="e">
        <f>SUM(IDR530:IDU530)</f>
        <v>#REF!</v>
      </c>
      <c r="IDR530" s="24">
        <v>0</v>
      </c>
      <c r="IDS530" s="24">
        <v>0</v>
      </c>
      <c r="IDT530" s="24"/>
      <c r="IDU530" s="24" t="e">
        <f>SUM(IDV530:IDY530)</f>
        <v>#REF!</v>
      </c>
      <c r="IDV530" s="24">
        <v>0</v>
      </c>
      <c r="IDW530" s="24">
        <v>0</v>
      </c>
      <c r="IDX530" s="24"/>
      <c r="IDY530" s="24" t="e">
        <f>SUM(IDZ530:IEC530)</f>
        <v>#REF!</v>
      </c>
      <c r="IDZ530" s="24">
        <v>0</v>
      </c>
      <c r="IEA530" s="24">
        <v>0</v>
      </c>
      <c r="IEB530" s="24"/>
      <c r="IEC530" s="24" t="e">
        <f>SUM(IED530:IEG530)</f>
        <v>#REF!</v>
      </c>
      <c r="IED530" s="24">
        <v>0</v>
      </c>
      <c r="IEE530" s="24">
        <v>0</v>
      </c>
      <c r="IEF530" s="24"/>
      <c r="IEG530" s="24" t="e">
        <f>SUM(IEH530:IEK530)</f>
        <v>#REF!</v>
      </c>
      <c r="IEH530" s="24">
        <v>0</v>
      </c>
      <c r="IEI530" s="24">
        <v>0</v>
      </c>
      <c r="IEJ530" s="24"/>
      <c r="IEK530" s="24" t="e">
        <f>SUM(IEL530:IEO530)</f>
        <v>#REF!</v>
      </c>
      <c r="IEL530" s="24">
        <v>0</v>
      </c>
      <c r="IEM530" s="24">
        <v>0</v>
      </c>
      <c r="IEN530" s="24"/>
      <c r="IEO530" s="24" t="e">
        <f>SUM(IEP530:IES530)</f>
        <v>#REF!</v>
      </c>
      <c r="IEP530" s="24">
        <v>0</v>
      </c>
      <c r="IEQ530" s="24">
        <v>0</v>
      </c>
      <c r="IER530" s="24"/>
      <c r="IES530" s="24" t="e">
        <f>SUM(IET530:IEW530)</f>
        <v>#REF!</v>
      </c>
      <c r="IET530" s="24">
        <v>0</v>
      </c>
      <c r="IEU530" s="24">
        <v>0</v>
      </c>
      <c r="IEV530" s="24"/>
      <c r="IEW530" s="24" t="e">
        <f>SUM(IEX530:IFA530)</f>
        <v>#REF!</v>
      </c>
      <c r="IEX530" s="24">
        <v>0</v>
      </c>
      <c r="IEY530" s="24">
        <v>0</v>
      </c>
      <c r="IEZ530" s="24"/>
      <c r="IFA530" s="24" t="e">
        <f>SUM(IFB530:IFE530)</f>
        <v>#REF!</v>
      </c>
      <c r="IFB530" s="24">
        <v>0</v>
      </c>
      <c r="IFC530" s="24">
        <v>0</v>
      </c>
      <c r="IFD530" s="24"/>
      <c r="IFE530" s="24" t="e">
        <f>SUM(IFF530:IFI530)</f>
        <v>#REF!</v>
      </c>
      <c r="IFF530" s="24">
        <v>0</v>
      </c>
      <c r="IFG530" s="24">
        <v>0</v>
      </c>
      <c r="IFH530" s="24"/>
      <c r="IFI530" s="24" t="e">
        <f>SUM(IFJ530:IFM530)</f>
        <v>#REF!</v>
      </c>
      <c r="IFJ530" s="24">
        <v>0</v>
      </c>
      <c r="IFK530" s="24">
        <v>0</v>
      </c>
      <c r="IFL530" s="24"/>
      <c r="IFM530" s="24" t="e">
        <f>SUM(IFN530:IFQ530)</f>
        <v>#REF!</v>
      </c>
      <c r="IFN530" s="24">
        <v>0</v>
      </c>
      <c r="IFO530" s="24">
        <v>0</v>
      </c>
      <c r="IFP530" s="24"/>
      <c r="IFQ530" s="24" t="e">
        <f>SUM(IFR530:IFU530)</f>
        <v>#REF!</v>
      </c>
      <c r="IFR530" s="24">
        <v>0</v>
      </c>
      <c r="IFS530" s="24">
        <v>0</v>
      </c>
      <c r="IFT530" s="24"/>
      <c r="IFU530" s="24" t="e">
        <f>SUM(IFV530:IFY530)</f>
        <v>#REF!</v>
      </c>
      <c r="IFV530" s="24">
        <v>0</v>
      </c>
      <c r="IFW530" s="24">
        <v>0</v>
      </c>
      <c r="IFX530" s="24"/>
      <c r="IFY530" s="24" t="e">
        <f>SUM(IFZ530:IGC530)</f>
        <v>#REF!</v>
      </c>
      <c r="IFZ530" s="24">
        <v>0</v>
      </c>
      <c r="IGA530" s="24">
        <v>0</v>
      </c>
      <c r="IGB530" s="24"/>
      <c r="IGC530" s="24" t="e">
        <f>SUM(IGD530:IGG530)</f>
        <v>#REF!</v>
      </c>
      <c r="IGD530" s="24">
        <v>0</v>
      </c>
      <c r="IGE530" s="24">
        <v>0</v>
      </c>
      <c r="IGF530" s="24"/>
      <c r="IGG530" s="24" t="e">
        <f>SUM(IGH530:IGK530)</f>
        <v>#REF!</v>
      </c>
      <c r="IGH530" s="24">
        <v>0</v>
      </c>
      <c r="IGI530" s="24">
        <v>0</v>
      </c>
      <c r="IGJ530" s="24"/>
      <c r="IGK530" s="24" t="e">
        <f>SUM(IGL530:IGO530)</f>
        <v>#REF!</v>
      </c>
      <c r="IGL530" s="24">
        <v>0</v>
      </c>
      <c r="IGM530" s="24">
        <v>0</v>
      </c>
      <c r="IGN530" s="24"/>
      <c r="IGO530" s="24" t="e">
        <f>SUM(IGP530:IGS530)</f>
        <v>#REF!</v>
      </c>
      <c r="IGP530" s="24">
        <v>0</v>
      </c>
      <c r="IGQ530" s="24">
        <v>0</v>
      </c>
      <c r="IGR530" s="24"/>
      <c r="IGS530" s="24" t="e">
        <f>SUM(IGT530:IGW530)</f>
        <v>#REF!</v>
      </c>
      <c r="IGT530" s="24">
        <v>0</v>
      </c>
      <c r="IGU530" s="24">
        <v>0</v>
      </c>
      <c r="IGV530" s="24"/>
      <c r="IGW530" s="24" t="e">
        <f>SUM(IGX530:IHA530)</f>
        <v>#REF!</v>
      </c>
      <c r="IGX530" s="24">
        <v>0</v>
      </c>
      <c r="IGY530" s="24">
        <v>0</v>
      </c>
      <c r="IGZ530" s="24"/>
      <c r="IHA530" s="24" t="e">
        <f>SUM(IHB530:IHE530)</f>
        <v>#REF!</v>
      </c>
      <c r="IHB530" s="24">
        <v>0</v>
      </c>
      <c r="IHC530" s="24">
        <v>0</v>
      </c>
      <c r="IHD530" s="24"/>
      <c r="IHE530" s="24" t="e">
        <f>SUM(IHF530:IHI530)</f>
        <v>#REF!</v>
      </c>
      <c r="IHF530" s="24">
        <v>0</v>
      </c>
      <c r="IHG530" s="24">
        <v>0</v>
      </c>
      <c r="IHH530" s="24"/>
      <c r="IHI530" s="24" t="e">
        <f>SUM(IHJ530:IHM530)</f>
        <v>#REF!</v>
      </c>
      <c r="IHJ530" s="24">
        <v>0</v>
      </c>
      <c r="IHK530" s="24">
        <v>0</v>
      </c>
      <c r="IHL530" s="24"/>
      <c r="IHM530" s="24" t="e">
        <f>SUM(IHN530:IHQ530)</f>
        <v>#REF!</v>
      </c>
      <c r="IHN530" s="24">
        <v>0</v>
      </c>
      <c r="IHO530" s="24">
        <v>0</v>
      </c>
      <c r="IHP530" s="24"/>
      <c r="IHQ530" s="24" t="e">
        <f>SUM(IHR530:IHU530)</f>
        <v>#REF!</v>
      </c>
      <c r="IHR530" s="24">
        <v>0</v>
      </c>
      <c r="IHS530" s="24">
        <v>0</v>
      </c>
      <c r="IHT530" s="24"/>
      <c r="IHU530" s="24" t="e">
        <f>SUM(IHV530:IHY530)</f>
        <v>#REF!</v>
      </c>
      <c r="IHV530" s="24">
        <v>0</v>
      </c>
      <c r="IHW530" s="24">
        <v>0</v>
      </c>
      <c r="IHX530" s="24"/>
      <c r="IHY530" s="24" t="e">
        <f>SUM(IHZ530:IIC530)</f>
        <v>#REF!</v>
      </c>
      <c r="IHZ530" s="24">
        <v>0</v>
      </c>
      <c r="IIA530" s="24">
        <v>0</v>
      </c>
      <c r="IIB530" s="24"/>
      <c r="IIC530" s="24" t="e">
        <f>SUM(IID530:IIG530)</f>
        <v>#REF!</v>
      </c>
      <c r="IID530" s="24">
        <v>0</v>
      </c>
      <c r="IIE530" s="24">
        <v>0</v>
      </c>
      <c r="IIF530" s="24"/>
      <c r="IIG530" s="24" t="e">
        <f>SUM(IIH530:IIK530)</f>
        <v>#REF!</v>
      </c>
      <c r="IIH530" s="24">
        <v>0</v>
      </c>
      <c r="III530" s="24">
        <v>0</v>
      </c>
      <c r="IIJ530" s="24"/>
      <c r="IIK530" s="24" t="e">
        <f>SUM(IIL530:IIO530)</f>
        <v>#REF!</v>
      </c>
      <c r="IIL530" s="24">
        <v>0</v>
      </c>
      <c r="IIM530" s="24">
        <v>0</v>
      </c>
      <c r="IIN530" s="24"/>
      <c r="IIO530" s="24" t="e">
        <f>SUM(IIP530:IIS530)</f>
        <v>#REF!</v>
      </c>
      <c r="IIP530" s="24">
        <v>0</v>
      </c>
      <c r="IIQ530" s="24">
        <v>0</v>
      </c>
      <c r="IIR530" s="24"/>
      <c r="IIS530" s="24" t="e">
        <f>SUM(IIT530:IIW530)</f>
        <v>#REF!</v>
      </c>
      <c r="IIT530" s="24">
        <v>0</v>
      </c>
      <c r="IIU530" s="24">
        <v>0</v>
      </c>
      <c r="IIV530" s="24"/>
      <c r="IIW530" s="24" t="e">
        <f>SUM(IIX530:IJA530)</f>
        <v>#REF!</v>
      </c>
      <c r="IIX530" s="24">
        <v>0</v>
      </c>
      <c r="IIY530" s="24">
        <v>0</v>
      </c>
      <c r="IIZ530" s="24"/>
      <c r="IJA530" s="24" t="e">
        <f>SUM(IJB530:IJE530)</f>
        <v>#REF!</v>
      </c>
      <c r="IJB530" s="24">
        <v>0</v>
      </c>
      <c r="IJC530" s="24">
        <v>0</v>
      </c>
      <c r="IJD530" s="24"/>
      <c r="IJE530" s="24" t="e">
        <f>SUM(IJF530:IJI530)</f>
        <v>#REF!</v>
      </c>
      <c r="IJF530" s="24">
        <v>0</v>
      </c>
      <c r="IJG530" s="24">
        <v>0</v>
      </c>
      <c r="IJH530" s="24"/>
      <c r="IJI530" s="24" t="e">
        <f>SUM(IJJ530:IJM530)</f>
        <v>#REF!</v>
      </c>
      <c r="IJJ530" s="24">
        <v>0</v>
      </c>
      <c r="IJK530" s="24">
        <v>0</v>
      </c>
      <c r="IJL530" s="24"/>
      <c r="IJM530" s="24" t="e">
        <f>SUM(IJN530:IJQ530)</f>
        <v>#REF!</v>
      </c>
      <c r="IJN530" s="24">
        <v>0</v>
      </c>
      <c r="IJO530" s="24">
        <v>0</v>
      </c>
      <c r="IJP530" s="24"/>
      <c r="IJQ530" s="24" t="e">
        <f>SUM(IJR530:IJU530)</f>
        <v>#REF!</v>
      </c>
      <c r="IJR530" s="24">
        <v>0</v>
      </c>
      <c r="IJS530" s="24">
        <v>0</v>
      </c>
      <c r="IJT530" s="24"/>
      <c r="IJU530" s="24" t="e">
        <f>SUM(IJV530:IJY530)</f>
        <v>#REF!</v>
      </c>
      <c r="IJV530" s="24">
        <v>0</v>
      </c>
      <c r="IJW530" s="24">
        <v>0</v>
      </c>
      <c r="IJX530" s="24"/>
      <c r="IJY530" s="24" t="e">
        <f>SUM(IJZ530:IKC530)</f>
        <v>#REF!</v>
      </c>
      <c r="IJZ530" s="24">
        <v>0</v>
      </c>
      <c r="IKA530" s="24">
        <v>0</v>
      </c>
      <c r="IKB530" s="24"/>
      <c r="IKC530" s="24" t="e">
        <f>SUM(IKD530:IKG530)</f>
        <v>#REF!</v>
      </c>
      <c r="IKD530" s="24">
        <v>0</v>
      </c>
      <c r="IKE530" s="24">
        <v>0</v>
      </c>
      <c r="IKF530" s="24"/>
      <c r="IKG530" s="24" t="e">
        <f>SUM(IKH530:IKK530)</f>
        <v>#REF!</v>
      </c>
      <c r="IKH530" s="24">
        <v>0</v>
      </c>
      <c r="IKI530" s="24">
        <v>0</v>
      </c>
      <c r="IKJ530" s="24"/>
      <c r="IKK530" s="24" t="e">
        <f>SUM(IKL530:IKO530)</f>
        <v>#REF!</v>
      </c>
      <c r="IKL530" s="24">
        <v>0</v>
      </c>
      <c r="IKM530" s="24">
        <v>0</v>
      </c>
      <c r="IKN530" s="24"/>
      <c r="IKO530" s="24" t="e">
        <f>SUM(IKP530:IKS530)</f>
        <v>#REF!</v>
      </c>
      <c r="IKP530" s="24">
        <v>0</v>
      </c>
      <c r="IKQ530" s="24">
        <v>0</v>
      </c>
      <c r="IKR530" s="24"/>
      <c r="IKS530" s="24" t="e">
        <f>SUM(IKT530:IKW530)</f>
        <v>#REF!</v>
      </c>
      <c r="IKT530" s="24">
        <v>0</v>
      </c>
      <c r="IKU530" s="24">
        <v>0</v>
      </c>
      <c r="IKV530" s="24"/>
      <c r="IKW530" s="24" t="e">
        <f>SUM(IKX530:ILA530)</f>
        <v>#REF!</v>
      </c>
      <c r="IKX530" s="24">
        <v>0</v>
      </c>
      <c r="IKY530" s="24">
        <v>0</v>
      </c>
      <c r="IKZ530" s="24"/>
      <c r="ILA530" s="24" t="e">
        <f>SUM(ILB530:ILE530)</f>
        <v>#REF!</v>
      </c>
      <c r="ILB530" s="24">
        <v>0</v>
      </c>
      <c r="ILC530" s="24">
        <v>0</v>
      </c>
      <c r="ILD530" s="24"/>
      <c r="ILE530" s="24" t="e">
        <f>SUM(ILF530:ILI530)</f>
        <v>#REF!</v>
      </c>
      <c r="ILF530" s="24">
        <v>0</v>
      </c>
      <c r="ILG530" s="24">
        <v>0</v>
      </c>
      <c r="ILH530" s="24"/>
      <c r="ILI530" s="24" t="e">
        <f>SUM(ILJ530:ILM530)</f>
        <v>#REF!</v>
      </c>
      <c r="ILJ530" s="24">
        <v>0</v>
      </c>
      <c r="ILK530" s="24">
        <v>0</v>
      </c>
      <c r="ILL530" s="24"/>
      <c r="ILM530" s="24" t="e">
        <f>SUM(ILN530:ILQ530)</f>
        <v>#REF!</v>
      </c>
      <c r="ILN530" s="24">
        <v>0</v>
      </c>
      <c r="ILO530" s="24">
        <v>0</v>
      </c>
      <c r="ILP530" s="24"/>
      <c r="ILQ530" s="24" t="e">
        <f>SUM(ILR530:ILU530)</f>
        <v>#REF!</v>
      </c>
      <c r="ILR530" s="24">
        <v>0</v>
      </c>
      <c r="ILS530" s="24">
        <v>0</v>
      </c>
      <c r="ILT530" s="24"/>
      <c r="ILU530" s="24" t="e">
        <f>SUM(ILV530:ILY530)</f>
        <v>#REF!</v>
      </c>
      <c r="ILV530" s="24">
        <v>0</v>
      </c>
      <c r="ILW530" s="24">
        <v>0</v>
      </c>
      <c r="ILX530" s="24"/>
      <c r="ILY530" s="24" t="e">
        <f>SUM(ILZ530:IMC530)</f>
        <v>#REF!</v>
      </c>
      <c r="ILZ530" s="24">
        <v>0</v>
      </c>
      <c r="IMA530" s="24">
        <v>0</v>
      </c>
      <c r="IMB530" s="24"/>
      <c r="IMC530" s="24" t="e">
        <f>SUM(IMD530:IMG530)</f>
        <v>#REF!</v>
      </c>
      <c r="IMD530" s="24">
        <v>0</v>
      </c>
      <c r="IME530" s="24">
        <v>0</v>
      </c>
      <c r="IMF530" s="24"/>
      <c r="IMG530" s="24" t="e">
        <f>SUM(IMH530:IMK530)</f>
        <v>#REF!</v>
      </c>
      <c r="IMH530" s="24">
        <v>0</v>
      </c>
      <c r="IMI530" s="24">
        <v>0</v>
      </c>
      <c r="IMJ530" s="24"/>
      <c r="IMK530" s="24" t="e">
        <f>SUM(IML530:IMO530)</f>
        <v>#REF!</v>
      </c>
      <c r="IML530" s="24">
        <v>0</v>
      </c>
      <c r="IMM530" s="24">
        <v>0</v>
      </c>
      <c r="IMN530" s="24"/>
      <c r="IMO530" s="24" t="e">
        <f>SUM(IMP530:IMS530)</f>
        <v>#REF!</v>
      </c>
      <c r="IMP530" s="24">
        <v>0</v>
      </c>
      <c r="IMQ530" s="24">
        <v>0</v>
      </c>
      <c r="IMR530" s="24"/>
      <c r="IMS530" s="24" t="e">
        <f>SUM(IMT530:IMW530)</f>
        <v>#REF!</v>
      </c>
      <c r="IMT530" s="24">
        <v>0</v>
      </c>
      <c r="IMU530" s="24">
        <v>0</v>
      </c>
      <c r="IMV530" s="24"/>
      <c r="IMW530" s="24" t="e">
        <f>SUM(IMX530:INA530)</f>
        <v>#REF!</v>
      </c>
      <c r="IMX530" s="24">
        <v>0</v>
      </c>
      <c r="IMY530" s="24">
        <v>0</v>
      </c>
      <c r="IMZ530" s="24"/>
      <c r="INA530" s="24" t="e">
        <f>SUM(INB530:INE530)</f>
        <v>#REF!</v>
      </c>
      <c r="INB530" s="24">
        <v>0</v>
      </c>
      <c r="INC530" s="24">
        <v>0</v>
      </c>
      <c r="IND530" s="24"/>
      <c r="INE530" s="24" t="e">
        <f>SUM(INF530:INI530)</f>
        <v>#REF!</v>
      </c>
      <c r="INF530" s="24">
        <v>0</v>
      </c>
      <c r="ING530" s="24">
        <v>0</v>
      </c>
      <c r="INH530" s="24"/>
      <c r="INI530" s="24" t="e">
        <f>SUM(INJ530:INM530)</f>
        <v>#REF!</v>
      </c>
      <c r="INJ530" s="24">
        <v>0</v>
      </c>
      <c r="INK530" s="24">
        <v>0</v>
      </c>
      <c r="INL530" s="24"/>
      <c r="INM530" s="24" t="e">
        <f>SUM(INN530:INQ530)</f>
        <v>#REF!</v>
      </c>
      <c r="INN530" s="24">
        <v>0</v>
      </c>
      <c r="INO530" s="24">
        <v>0</v>
      </c>
      <c r="INP530" s="24"/>
      <c r="INQ530" s="24" t="e">
        <f>SUM(INR530:INU530)</f>
        <v>#REF!</v>
      </c>
      <c r="INR530" s="24">
        <v>0</v>
      </c>
      <c r="INS530" s="24">
        <v>0</v>
      </c>
      <c r="INT530" s="24"/>
      <c r="INU530" s="24" t="e">
        <f>SUM(INV530:INY530)</f>
        <v>#REF!</v>
      </c>
      <c r="INV530" s="24">
        <v>0</v>
      </c>
      <c r="INW530" s="24">
        <v>0</v>
      </c>
      <c r="INX530" s="24"/>
      <c r="INY530" s="24" t="e">
        <f>SUM(INZ530:IOC530)</f>
        <v>#REF!</v>
      </c>
      <c r="INZ530" s="24">
        <v>0</v>
      </c>
      <c r="IOA530" s="24">
        <v>0</v>
      </c>
      <c r="IOB530" s="24"/>
      <c r="IOC530" s="24" t="e">
        <f>SUM(IOD530:IOG530)</f>
        <v>#REF!</v>
      </c>
      <c r="IOD530" s="24">
        <v>0</v>
      </c>
      <c r="IOE530" s="24">
        <v>0</v>
      </c>
      <c r="IOF530" s="24"/>
      <c r="IOG530" s="24" t="e">
        <f>SUM(IOH530:IOK530)</f>
        <v>#REF!</v>
      </c>
      <c r="IOH530" s="24">
        <v>0</v>
      </c>
      <c r="IOI530" s="24">
        <v>0</v>
      </c>
      <c r="IOJ530" s="24"/>
      <c r="IOK530" s="24" t="e">
        <f>SUM(IOL530:IOO530)</f>
        <v>#REF!</v>
      </c>
      <c r="IOL530" s="24">
        <v>0</v>
      </c>
      <c r="IOM530" s="24">
        <v>0</v>
      </c>
      <c r="ION530" s="24"/>
      <c r="IOO530" s="24" t="e">
        <f>SUM(IOP530:IOS530)</f>
        <v>#REF!</v>
      </c>
      <c r="IOP530" s="24">
        <v>0</v>
      </c>
      <c r="IOQ530" s="24">
        <v>0</v>
      </c>
      <c r="IOR530" s="24"/>
      <c r="IOS530" s="24" t="e">
        <f>SUM(IOT530:IOW530)</f>
        <v>#REF!</v>
      </c>
      <c r="IOT530" s="24">
        <v>0</v>
      </c>
      <c r="IOU530" s="24">
        <v>0</v>
      </c>
      <c r="IOV530" s="24"/>
      <c r="IOW530" s="24" t="e">
        <f>SUM(IOX530:IPA530)</f>
        <v>#REF!</v>
      </c>
      <c r="IOX530" s="24">
        <v>0</v>
      </c>
      <c r="IOY530" s="24">
        <v>0</v>
      </c>
      <c r="IOZ530" s="24"/>
      <c r="IPA530" s="24" t="e">
        <f>SUM(IPB530:IPE530)</f>
        <v>#REF!</v>
      </c>
      <c r="IPB530" s="24">
        <v>0</v>
      </c>
      <c r="IPC530" s="24">
        <v>0</v>
      </c>
      <c r="IPD530" s="24"/>
      <c r="IPE530" s="24" t="e">
        <f>SUM(IPF530:IPI530)</f>
        <v>#REF!</v>
      </c>
      <c r="IPF530" s="24">
        <v>0</v>
      </c>
      <c r="IPG530" s="24">
        <v>0</v>
      </c>
      <c r="IPH530" s="24"/>
      <c r="IPI530" s="24" t="e">
        <f>SUM(IPJ530:IPM530)</f>
        <v>#REF!</v>
      </c>
      <c r="IPJ530" s="24">
        <v>0</v>
      </c>
      <c r="IPK530" s="24">
        <v>0</v>
      </c>
      <c r="IPL530" s="24"/>
      <c r="IPM530" s="24" t="e">
        <f>SUM(IPN530:IPQ530)</f>
        <v>#REF!</v>
      </c>
      <c r="IPN530" s="24">
        <v>0</v>
      </c>
      <c r="IPO530" s="24">
        <v>0</v>
      </c>
      <c r="IPP530" s="24"/>
      <c r="IPQ530" s="24" t="e">
        <f>SUM(IPR530:IPU530)</f>
        <v>#REF!</v>
      </c>
      <c r="IPR530" s="24">
        <v>0</v>
      </c>
      <c r="IPS530" s="24">
        <v>0</v>
      </c>
      <c r="IPT530" s="24"/>
      <c r="IPU530" s="24" t="e">
        <f>SUM(IPV530:IPY530)</f>
        <v>#REF!</v>
      </c>
      <c r="IPV530" s="24">
        <v>0</v>
      </c>
      <c r="IPW530" s="24">
        <v>0</v>
      </c>
      <c r="IPX530" s="24"/>
      <c r="IPY530" s="24" t="e">
        <f>SUM(IPZ530:IQC530)</f>
        <v>#REF!</v>
      </c>
      <c r="IPZ530" s="24">
        <v>0</v>
      </c>
      <c r="IQA530" s="24">
        <v>0</v>
      </c>
      <c r="IQB530" s="24"/>
      <c r="IQC530" s="24" t="e">
        <f>SUM(IQD530:IQG530)</f>
        <v>#REF!</v>
      </c>
      <c r="IQD530" s="24">
        <v>0</v>
      </c>
      <c r="IQE530" s="24">
        <v>0</v>
      </c>
      <c r="IQF530" s="24"/>
      <c r="IQG530" s="24" t="e">
        <f>SUM(IQH530:IQK530)</f>
        <v>#REF!</v>
      </c>
      <c r="IQH530" s="24">
        <v>0</v>
      </c>
      <c r="IQI530" s="24">
        <v>0</v>
      </c>
      <c r="IQJ530" s="24"/>
      <c r="IQK530" s="24" t="e">
        <f>SUM(IQL530:IQO530)</f>
        <v>#REF!</v>
      </c>
      <c r="IQL530" s="24">
        <v>0</v>
      </c>
      <c r="IQM530" s="24">
        <v>0</v>
      </c>
      <c r="IQN530" s="24"/>
      <c r="IQO530" s="24" t="e">
        <f>SUM(IQP530:IQS530)</f>
        <v>#REF!</v>
      </c>
      <c r="IQP530" s="24">
        <v>0</v>
      </c>
      <c r="IQQ530" s="24">
        <v>0</v>
      </c>
      <c r="IQR530" s="24"/>
      <c r="IQS530" s="24" t="e">
        <f>SUM(IQT530:IQW530)</f>
        <v>#REF!</v>
      </c>
      <c r="IQT530" s="24">
        <v>0</v>
      </c>
      <c r="IQU530" s="24">
        <v>0</v>
      </c>
      <c r="IQV530" s="24"/>
      <c r="IQW530" s="24" t="e">
        <f>SUM(IQX530:IRA530)</f>
        <v>#REF!</v>
      </c>
      <c r="IQX530" s="24">
        <v>0</v>
      </c>
      <c r="IQY530" s="24">
        <v>0</v>
      </c>
      <c r="IQZ530" s="24"/>
      <c r="IRA530" s="24" t="e">
        <f>SUM(IRB530:IRE530)</f>
        <v>#REF!</v>
      </c>
      <c r="IRB530" s="24">
        <v>0</v>
      </c>
      <c r="IRC530" s="24">
        <v>0</v>
      </c>
      <c r="IRD530" s="24"/>
      <c r="IRE530" s="24" t="e">
        <f>SUM(IRF530:IRI530)</f>
        <v>#REF!</v>
      </c>
      <c r="IRF530" s="24">
        <v>0</v>
      </c>
      <c r="IRG530" s="24">
        <v>0</v>
      </c>
      <c r="IRH530" s="24"/>
      <c r="IRI530" s="24" t="e">
        <f>SUM(IRJ530:IRM530)</f>
        <v>#REF!</v>
      </c>
      <c r="IRJ530" s="24">
        <v>0</v>
      </c>
      <c r="IRK530" s="24">
        <v>0</v>
      </c>
      <c r="IRL530" s="24"/>
      <c r="IRM530" s="24" t="e">
        <f>SUM(IRN530:IRQ530)</f>
        <v>#REF!</v>
      </c>
      <c r="IRN530" s="24">
        <v>0</v>
      </c>
      <c r="IRO530" s="24">
        <v>0</v>
      </c>
      <c r="IRP530" s="24"/>
      <c r="IRQ530" s="24" t="e">
        <f>SUM(IRR530:IRU530)</f>
        <v>#REF!</v>
      </c>
      <c r="IRR530" s="24">
        <v>0</v>
      </c>
      <c r="IRS530" s="24">
        <v>0</v>
      </c>
      <c r="IRT530" s="24"/>
      <c r="IRU530" s="24" t="e">
        <f>SUM(IRV530:IRY530)</f>
        <v>#REF!</v>
      </c>
      <c r="IRV530" s="24">
        <v>0</v>
      </c>
      <c r="IRW530" s="24">
        <v>0</v>
      </c>
      <c r="IRX530" s="24"/>
      <c r="IRY530" s="24" t="e">
        <f>SUM(IRZ530:ISC530)</f>
        <v>#REF!</v>
      </c>
      <c r="IRZ530" s="24">
        <v>0</v>
      </c>
      <c r="ISA530" s="24">
        <v>0</v>
      </c>
      <c r="ISB530" s="24"/>
      <c r="ISC530" s="24" t="e">
        <f>SUM(ISD530:ISG530)</f>
        <v>#REF!</v>
      </c>
      <c r="ISD530" s="24">
        <v>0</v>
      </c>
      <c r="ISE530" s="24">
        <v>0</v>
      </c>
      <c r="ISF530" s="24"/>
      <c r="ISG530" s="24" t="e">
        <f>SUM(ISH530:ISK530)</f>
        <v>#REF!</v>
      </c>
      <c r="ISH530" s="24">
        <v>0</v>
      </c>
      <c r="ISI530" s="24">
        <v>0</v>
      </c>
      <c r="ISJ530" s="24"/>
      <c r="ISK530" s="24" t="e">
        <f>SUM(ISL530:ISO530)</f>
        <v>#REF!</v>
      </c>
      <c r="ISL530" s="24">
        <v>0</v>
      </c>
      <c r="ISM530" s="24">
        <v>0</v>
      </c>
      <c r="ISN530" s="24"/>
      <c r="ISO530" s="24" t="e">
        <f>SUM(ISP530:ISS530)</f>
        <v>#REF!</v>
      </c>
      <c r="ISP530" s="24">
        <v>0</v>
      </c>
      <c r="ISQ530" s="24">
        <v>0</v>
      </c>
      <c r="ISR530" s="24"/>
      <c r="ISS530" s="24" t="e">
        <f>SUM(IST530:ISW530)</f>
        <v>#REF!</v>
      </c>
      <c r="IST530" s="24">
        <v>0</v>
      </c>
      <c r="ISU530" s="24">
        <v>0</v>
      </c>
      <c r="ISV530" s="24"/>
      <c r="ISW530" s="24" t="e">
        <f>SUM(ISX530:ITA530)</f>
        <v>#REF!</v>
      </c>
      <c r="ISX530" s="24">
        <v>0</v>
      </c>
      <c r="ISY530" s="24">
        <v>0</v>
      </c>
      <c r="ISZ530" s="24"/>
      <c r="ITA530" s="24" t="e">
        <f>SUM(ITB530:ITE530)</f>
        <v>#REF!</v>
      </c>
      <c r="ITB530" s="24">
        <v>0</v>
      </c>
      <c r="ITC530" s="24">
        <v>0</v>
      </c>
      <c r="ITD530" s="24"/>
      <c r="ITE530" s="24" t="e">
        <f>SUM(ITF530:ITI530)</f>
        <v>#REF!</v>
      </c>
      <c r="ITF530" s="24">
        <v>0</v>
      </c>
      <c r="ITG530" s="24">
        <v>0</v>
      </c>
      <c r="ITH530" s="24"/>
      <c r="ITI530" s="24" t="e">
        <f>SUM(ITJ530:ITM530)</f>
        <v>#REF!</v>
      </c>
      <c r="ITJ530" s="24">
        <v>0</v>
      </c>
      <c r="ITK530" s="24">
        <v>0</v>
      </c>
      <c r="ITL530" s="24"/>
      <c r="ITM530" s="24" t="e">
        <f>SUM(ITN530:ITQ530)</f>
        <v>#REF!</v>
      </c>
      <c r="ITN530" s="24">
        <v>0</v>
      </c>
      <c r="ITO530" s="24">
        <v>0</v>
      </c>
      <c r="ITP530" s="24"/>
      <c r="ITQ530" s="24" t="e">
        <f>SUM(ITR530:ITU530)</f>
        <v>#REF!</v>
      </c>
      <c r="ITR530" s="24">
        <v>0</v>
      </c>
      <c r="ITS530" s="24">
        <v>0</v>
      </c>
      <c r="ITT530" s="24"/>
      <c r="ITU530" s="24" t="e">
        <f>SUM(ITV530:ITY530)</f>
        <v>#REF!</v>
      </c>
      <c r="ITV530" s="24">
        <v>0</v>
      </c>
      <c r="ITW530" s="24">
        <v>0</v>
      </c>
      <c r="ITX530" s="24"/>
      <c r="ITY530" s="24" t="e">
        <f>SUM(ITZ530:IUC530)</f>
        <v>#REF!</v>
      </c>
      <c r="ITZ530" s="24">
        <v>0</v>
      </c>
      <c r="IUA530" s="24">
        <v>0</v>
      </c>
      <c r="IUB530" s="24"/>
      <c r="IUC530" s="24" t="e">
        <f>SUM(IUD530:IUG530)</f>
        <v>#REF!</v>
      </c>
      <c r="IUD530" s="24">
        <v>0</v>
      </c>
      <c r="IUE530" s="24">
        <v>0</v>
      </c>
      <c r="IUF530" s="24"/>
      <c r="IUG530" s="24" t="e">
        <f>SUM(IUH530:IUK530)</f>
        <v>#REF!</v>
      </c>
      <c r="IUH530" s="24">
        <v>0</v>
      </c>
      <c r="IUI530" s="24">
        <v>0</v>
      </c>
      <c r="IUJ530" s="24"/>
      <c r="IUK530" s="24" t="e">
        <f>SUM(IUL530:IUO530)</f>
        <v>#REF!</v>
      </c>
      <c r="IUL530" s="24">
        <v>0</v>
      </c>
      <c r="IUM530" s="24">
        <v>0</v>
      </c>
      <c r="IUN530" s="24"/>
      <c r="IUO530" s="24" t="e">
        <f>SUM(IUP530:IUS530)</f>
        <v>#REF!</v>
      </c>
      <c r="IUP530" s="24">
        <v>0</v>
      </c>
      <c r="IUQ530" s="24">
        <v>0</v>
      </c>
      <c r="IUR530" s="24"/>
      <c r="IUS530" s="24" t="e">
        <f>SUM(IUT530:IUW530)</f>
        <v>#REF!</v>
      </c>
      <c r="IUT530" s="24">
        <v>0</v>
      </c>
      <c r="IUU530" s="24">
        <v>0</v>
      </c>
      <c r="IUV530" s="24"/>
      <c r="IUW530" s="24" t="e">
        <f>SUM(IUX530:IVA530)</f>
        <v>#REF!</v>
      </c>
      <c r="IUX530" s="24">
        <v>0</v>
      </c>
      <c r="IUY530" s="24">
        <v>0</v>
      </c>
      <c r="IUZ530" s="24"/>
      <c r="IVA530" s="24" t="e">
        <f>SUM(IVB530:IVE530)</f>
        <v>#REF!</v>
      </c>
      <c r="IVB530" s="24">
        <v>0</v>
      </c>
      <c r="IVC530" s="24">
        <v>0</v>
      </c>
      <c r="IVD530" s="24"/>
      <c r="IVE530" s="24" t="e">
        <f>SUM(IVF530:IVI530)</f>
        <v>#REF!</v>
      </c>
      <c r="IVF530" s="24">
        <v>0</v>
      </c>
      <c r="IVG530" s="24">
        <v>0</v>
      </c>
      <c r="IVH530" s="24"/>
      <c r="IVI530" s="24" t="e">
        <f>SUM(IVJ530:IVM530)</f>
        <v>#REF!</v>
      </c>
      <c r="IVJ530" s="24">
        <v>0</v>
      </c>
      <c r="IVK530" s="24">
        <v>0</v>
      </c>
      <c r="IVL530" s="24"/>
      <c r="IVM530" s="24" t="e">
        <f>SUM(IVN530:IVQ530)</f>
        <v>#REF!</v>
      </c>
      <c r="IVN530" s="24">
        <v>0</v>
      </c>
      <c r="IVO530" s="24">
        <v>0</v>
      </c>
      <c r="IVP530" s="24"/>
      <c r="IVQ530" s="24" t="e">
        <f>SUM(IVR530:IVU530)</f>
        <v>#REF!</v>
      </c>
      <c r="IVR530" s="24">
        <v>0</v>
      </c>
      <c r="IVS530" s="24">
        <v>0</v>
      </c>
      <c r="IVT530" s="24"/>
      <c r="IVU530" s="24" t="e">
        <f>SUM(IVV530:IVY530)</f>
        <v>#REF!</v>
      </c>
      <c r="IVV530" s="24">
        <v>0</v>
      </c>
      <c r="IVW530" s="24">
        <v>0</v>
      </c>
      <c r="IVX530" s="24"/>
      <c r="IVY530" s="24" t="e">
        <f>SUM(IVZ530:IWC530)</f>
        <v>#REF!</v>
      </c>
      <c r="IVZ530" s="24">
        <v>0</v>
      </c>
      <c r="IWA530" s="24">
        <v>0</v>
      </c>
      <c r="IWB530" s="24"/>
      <c r="IWC530" s="24" t="e">
        <f>SUM(IWD530:IWG530)</f>
        <v>#REF!</v>
      </c>
      <c r="IWD530" s="24">
        <v>0</v>
      </c>
      <c r="IWE530" s="24">
        <v>0</v>
      </c>
      <c r="IWF530" s="24"/>
      <c r="IWG530" s="24" t="e">
        <f>SUM(IWH530:IWK530)</f>
        <v>#REF!</v>
      </c>
      <c r="IWH530" s="24">
        <v>0</v>
      </c>
      <c r="IWI530" s="24">
        <v>0</v>
      </c>
      <c r="IWJ530" s="24"/>
      <c r="IWK530" s="24" t="e">
        <f>SUM(IWL530:IWO530)</f>
        <v>#REF!</v>
      </c>
      <c r="IWL530" s="24">
        <v>0</v>
      </c>
      <c r="IWM530" s="24">
        <v>0</v>
      </c>
      <c r="IWN530" s="24"/>
      <c r="IWO530" s="24" t="e">
        <f>SUM(IWP530:IWS530)</f>
        <v>#REF!</v>
      </c>
      <c r="IWP530" s="24">
        <v>0</v>
      </c>
      <c r="IWQ530" s="24">
        <v>0</v>
      </c>
      <c r="IWR530" s="24"/>
      <c r="IWS530" s="24" t="e">
        <f>SUM(IWT530:IWW530)</f>
        <v>#REF!</v>
      </c>
      <c r="IWT530" s="24">
        <v>0</v>
      </c>
      <c r="IWU530" s="24">
        <v>0</v>
      </c>
      <c r="IWV530" s="24"/>
      <c r="IWW530" s="24" t="e">
        <f>SUM(IWX530:IXA530)</f>
        <v>#REF!</v>
      </c>
      <c r="IWX530" s="24">
        <v>0</v>
      </c>
      <c r="IWY530" s="24">
        <v>0</v>
      </c>
      <c r="IWZ530" s="24"/>
      <c r="IXA530" s="24" t="e">
        <f>SUM(IXB530:IXE530)</f>
        <v>#REF!</v>
      </c>
      <c r="IXB530" s="24">
        <v>0</v>
      </c>
      <c r="IXC530" s="24">
        <v>0</v>
      </c>
      <c r="IXD530" s="24"/>
      <c r="IXE530" s="24" t="e">
        <f>SUM(IXF530:IXI530)</f>
        <v>#REF!</v>
      </c>
      <c r="IXF530" s="24">
        <v>0</v>
      </c>
      <c r="IXG530" s="24">
        <v>0</v>
      </c>
      <c r="IXH530" s="24"/>
      <c r="IXI530" s="24" t="e">
        <f>SUM(IXJ530:IXM530)</f>
        <v>#REF!</v>
      </c>
      <c r="IXJ530" s="24">
        <v>0</v>
      </c>
      <c r="IXK530" s="24">
        <v>0</v>
      </c>
      <c r="IXL530" s="24"/>
      <c r="IXM530" s="24" t="e">
        <f>SUM(IXN530:IXQ530)</f>
        <v>#REF!</v>
      </c>
      <c r="IXN530" s="24">
        <v>0</v>
      </c>
      <c r="IXO530" s="24">
        <v>0</v>
      </c>
      <c r="IXP530" s="24"/>
      <c r="IXQ530" s="24" t="e">
        <f>SUM(IXR530:IXU530)</f>
        <v>#REF!</v>
      </c>
      <c r="IXR530" s="24">
        <v>0</v>
      </c>
      <c r="IXS530" s="24">
        <v>0</v>
      </c>
      <c r="IXT530" s="24"/>
      <c r="IXU530" s="24" t="e">
        <f>SUM(IXV530:IXY530)</f>
        <v>#REF!</v>
      </c>
      <c r="IXV530" s="24">
        <v>0</v>
      </c>
      <c r="IXW530" s="24">
        <v>0</v>
      </c>
      <c r="IXX530" s="24"/>
      <c r="IXY530" s="24" t="e">
        <f>SUM(IXZ530:IYC530)</f>
        <v>#REF!</v>
      </c>
      <c r="IXZ530" s="24">
        <v>0</v>
      </c>
      <c r="IYA530" s="24">
        <v>0</v>
      </c>
      <c r="IYB530" s="24"/>
      <c r="IYC530" s="24" t="e">
        <f>SUM(IYD530:IYG530)</f>
        <v>#REF!</v>
      </c>
      <c r="IYD530" s="24">
        <v>0</v>
      </c>
      <c r="IYE530" s="24">
        <v>0</v>
      </c>
      <c r="IYF530" s="24"/>
      <c r="IYG530" s="24" t="e">
        <f>SUM(IYH530:IYK530)</f>
        <v>#REF!</v>
      </c>
      <c r="IYH530" s="24">
        <v>0</v>
      </c>
      <c r="IYI530" s="24">
        <v>0</v>
      </c>
      <c r="IYJ530" s="24"/>
      <c r="IYK530" s="24" t="e">
        <f>SUM(IYL530:IYO530)</f>
        <v>#REF!</v>
      </c>
      <c r="IYL530" s="24">
        <v>0</v>
      </c>
      <c r="IYM530" s="24">
        <v>0</v>
      </c>
      <c r="IYN530" s="24"/>
      <c r="IYO530" s="24" t="e">
        <f>SUM(IYP530:IYS530)</f>
        <v>#REF!</v>
      </c>
      <c r="IYP530" s="24">
        <v>0</v>
      </c>
      <c r="IYQ530" s="24">
        <v>0</v>
      </c>
      <c r="IYR530" s="24"/>
      <c r="IYS530" s="24" t="e">
        <f>SUM(IYT530:IYW530)</f>
        <v>#REF!</v>
      </c>
      <c r="IYT530" s="24">
        <v>0</v>
      </c>
      <c r="IYU530" s="24">
        <v>0</v>
      </c>
      <c r="IYV530" s="24"/>
      <c r="IYW530" s="24" t="e">
        <f>SUM(IYX530:IZA530)</f>
        <v>#REF!</v>
      </c>
      <c r="IYX530" s="24">
        <v>0</v>
      </c>
      <c r="IYY530" s="24">
        <v>0</v>
      </c>
      <c r="IYZ530" s="24"/>
      <c r="IZA530" s="24" t="e">
        <f>SUM(IZB530:IZE530)</f>
        <v>#REF!</v>
      </c>
      <c r="IZB530" s="24">
        <v>0</v>
      </c>
      <c r="IZC530" s="24">
        <v>0</v>
      </c>
      <c r="IZD530" s="24"/>
      <c r="IZE530" s="24" t="e">
        <f>SUM(IZF530:IZI530)</f>
        <v>#REF!</v>
      </c>
      <c r="IZF530" s="24">
        <v>0</v>
      </c>
      <c r="IZG530" s="24">
        <v>0</v>
      </c>
      <c r="IZH530" s="24"/>
      <c r="IZI530" s="24" t="e">
        <f>SUM(IZJ530:IZM530)</f>
        <v>#REF!</v>
      </c>
      <c r="IZJ530" s="24">
        <v>0</v>
      </c>
      <c r="IZK530" s="24">
        <v>0</v>
      </c>
      <c r="IZL530" s="24"/>
      <c r="IZM530" s="24" t="e">
        <f>SUM(IZN530:IZQ530)</f>
        <v>#REF!</v>
      </c>
      <c r="IZN530" s="24">
        <v>0</v>
      </c>
      <c r="IZO530" s="24">
        <v>0</v>
      </c>
      <c r="IZP530" s="24"/>
      <c r="IZQ530" s="24" t="e">
        <f>SUM(IZR530:IZU530)</f>
        <v>#REF!</v>
      </c>
      <c r="IZR530" s="24">
        <v>0</v>
      </c>
      <c r="IZS530" s="24">
        <v>0</v>
      </c>
      <c r="IZT530" s="24"/>
      <c r="IZU530" s="24" t="e">
        <f>SUM(IZV530:IZY530)</f>
        <v>#REF!</v>
      </c>
      <c r="IZV530" s="24">
        <v>0</v>
      </c>
      <c r="IZW530" s="24">
        <v>0</v>
      </c>
      <c r="IZX530" s="24"/>
      <c r="IZY530" s="24" t="e">
        <f>SUM(IZZ530:JAC530)</f>
        <v>#REF!</v>
      </c>
      <c r="IZZ530" s="24">
        <v>0</v>
      </c>
      <c r="JAA530" s="24">
        <v>0</v>
      </c>
      <c r="JAB530" s="24"/>
      <c r="JAC530" s="24" t="e">
        <f>SUM(JAD530:JAG530)</f>
        <v>#REF!</v>
      </c>
      <c r="JAD530" s="24">
        <v>0</v>
      </c>
      <c r="JAE530" s="24">
        <v>0</v>
      </c>
      <c r="JAF530" s="24"/>
      <c r="JAG530" s="24" t="e">
        <f>SUM(JAH530:JAK530)</f>
        <v>#REF!</v>
      </c>
      <c r="JAH530" s="24">
        <v>0</v>
      </c>
      <c r="JAI530" s="24">
        <v>0</v>
      </c>
      <c r="JAJ530" s="24"/>
      <c r="JAK530" s="24" t="e">
        <f>SUM(JAL530:JAO530)</f>
        <v>#REF!</v>
      </c>
      <c r="JAL530" s="24">
        <v>0</v>
      </c>
      <c r="JAM530" s="24">
        <v>0</v>
      </c>
      <c r="JAN530" s="24"/>
      <c r="JAO530" s="24" t="e">
        <f>SUM(JAP530:JAS530)</f>
        <v>#REF!</v>
      </c>
      <c r="JAP530" s="24">
        <v>0</v>
      </c>
      <c r="JAQ530" s="24">
        <v>0</v>
      </c>
      <c r="JAR530" s="24"/>
      <c r="JAS530" s="24" t="e">
        <f>SUM(JAT530:JAW530)</f>
        <v>#REF!</v>
      </c>
      <c r="JAT530" s="24">
        <v>0</v>
      </c>
      <c r="JAU530" s="24">
        <v>0</v>
      </c>
      <c r="JAV530" s="24"/>
      <c r="JAW530" s="24" t="e">
        <f>SUM(JAX530:JBA530)</f>
        <v>#REF!</v>
      </c>
      <c r="JAX530" s="24">
        <v>0</v>
      </c>
      <c r="JAY530" s="24">
        <v>0</v>
      </c>
      <c r="JAZ530" s="24"/>
      <c r="JBA530" s="24" t="e">
        <f>SUM(JBB530:JBE530)</f>
        <v>#REF!</v>
      </c>
      <c r="JBB530" s="24">
        <v>0</v>
      </c>
      <c r="JBC530" s="24">
        <v>0</v>
      </c>
      <c r="JBD530" s="24"/>
      <c r="JBE530" s="24" t="e">
        <f>SUM(JBF530:JBI530)</f>
        <v>#REF!</v>
      </c>
      <c r="JBF530" s="24">
        <v>0</v>
      </c>
      <c r="JBG530" s="24">
        <v>0</v>
      </c>
      <c r="JBH530" s="24"/>
      <c r="JBI530" s="24" t="e">
        <f>SUM(JBJ530:JBM530)</f>
        <v>#REF!</v>
      </c>
      <c r="JBJ530" s="24">
        <v>0</v>
      </c>
      <c r="JBK530" s="24">
        <v>0</v>
      </c>
      <c r="JBL530" s="24"/>
      <c r="JBM530" s="24" t="e">
        <f>SUM(JBN530:JBQ530)</f>
        <v>#REF!</v>
      </c>
      <c r="JBN530" s="24">
        <v>0</v>
      </c>
      <c r="JBO530" s="24">
        <v>0</v>
      </c>
      <c r="JBP530" s="24"/>
      <c r="JBQ530" s="24" t="e">
        <f>SUM(JBR530:JBU530)</f>
        <v>#REF!</v>
      </c>
      <c r="JBR530" s="24">
        <v>0</v>
      </c>
      <c r="JBS530" s="24">
        <v>0</v>
      </c>
      <c r="JBT530" s="24"/>
      <c r="JBU530" s="24" t="e">
        <f>SUM(JBV530:JBY530)</f>
        <v>#REF!</v>
      </c>
      <c r="JBV530" s="24">
        <v>0</v>
      </c>
      <c r="JBW530" s="24">
        <v>0</v>
      </c>
      <c r="JBX530" s="24"/>
      <c r="JBY530" s="24" t="e">
        <f>SUM(JBZ530:JCC530)</f>
        <v>#REF!</v>
      </c>
      <c r="JBZ530" s="24">
        <v>0</v>
      </c>
      <c r="JCA530" s="24">
        <v>0</v>
      </c>
      <c r="JCB530" s="24"/>
      <c r="JCC530" s="24" t="e">
        <f>SUM(JCD530:JCG530)</f>
        <v>#REF!</v>
      </c>
      <c r="JCD530" s="24">
        <v>0</v>
      </c>
      <c r="JCE530" s="24">
        <v>0</v>
      </c>
      <c r="JCF530" s="24"/>
      <c r="JCG530" s="24" t="e">
        <f>SUM(JCH530:JCK530)</f>
        <v>#REF!</v>
      </c>
      <c r="JCH530" s="24">
        <v>0</v>
      </c>
      <c r="JCI530" s="24">
        <v>0</v>
      </c>
      <c r="JCJ530" s="24"/>
      <c r="JCK530" s="24" t="e">
        <f>SUM(JCL530:JCO530)</f>
        <v>#REF!</v>
      </c>
      <c r="JCL530" s="24">
        <v>0</v>
      </c>
      <c r="JCM530" s="24">
        <v>0</v>
      </c>
      <c r="JCN530" s="24"/>
      <c r="JCO530" s="24" t="e">
        <f>SUM(JCP530:JCS530)</f>
        <v>#REF!</v>
      </c>
      <c r="JCP530" s="24">
        <v>0</v>
      </c>
      <c r="JCQ530" s="24">
        <v>0</v>
      </c>
      <c r="JCR530" s="24"/>
      <c r="JCS530" s="24" t="e">
        <f>SUM(JCT530:JCW530)</f>
        <v>#REF!</v>
      </c>
      <c r="JCT530" s="24">
        <v>0</v>
      </c>
      <c r="JCU530" s="24">
        <v>0</v>
      </c>
      <c r="JCV530" s="24"/>
      <c r="JCW530" s="24" t="e">
        <f>SUM(JCX530:JDA530)</f>
        <v>#REF!</v>
      </c>
      <c r="JCX530" s="24">
        <v>0</v>
      </c>
      <c r="JCY530" s="24">
        <v>0</v>
      </c>
      <c r="JCZ530" s="24"/>
      <c r="JDA530" s="24" t="e">
        <f>SUM(JDB530:JDE530)</f>
        <v>#REF!</v>
      </c>
      <c r="JDB530" s="24">
        <v>0</v>
      </c>
      <c r="JDC530" s="24">
        <v>0</v>
      </c>
      <c r="JDD530" s="24"/>
      <c r="JDE530" s="24" t="e">
        <f>SUM(JDF530:JDI530)</f>
        <v>#REF!</v>
      </c>
      <c r="JDF530" s="24">
        <v>0</v>
      </c>
      <c r="JDG530" s="24">
        <v>0</v>
      </c>
      <c r="JDH530" s="24"/>
      <c r="JDI530" s="24" t="e">
        <f>SUM(JDJ530:JDM530)</f>
        <v>#REF!</v>
      </c>
      <c r="JDJ530" s="24">
        <v>0</v>
      </c>
      <c r="JDK530" s="24">
        <v>0</v>
      </c>
      <c r="JDL530" s="24"/>
      <c r="JDM530" s="24" t="e">
        <f>SUM(JDN530:JDQ530)</f>
        <v>#REF!</v>
      </c>
      <c r="JDN530" s="24">
        <v>0</v>
      </c>
      <c r="JDO530" s="24">
        <v>0</v>
      </c>
      <c r="JDP530" s="24"/>
      <c r="JDQ530" s="24" t="e">
        <f>SUM(JDR530:JDU530)</f>
        <v>#REF!</v>
      </c>
      <c r="JDR530" s="24">
        <v>0</v>
      </c>
      <c r="JDS530" s="24">
        <v>0</v>
      </c>
      <c r="JDT530" s="24"/>
      <c r="JDU530" s="24" t="e">
        <f>SUM(JDV530:JDY530)</f>
        <v>#REF!</v>
      </c>
      <c r="JDV530" s="24">
        <v>0</v>
      </c>
      <c r="JDW530" s="24">
        <v>0</v>
      </c>
      <c r="JDX530" s="24"/>
      <c r="JDY530" s="24" t="e">
        <f>SUM(JDZ530:JEC530)</f>
        <v>#REF!</v>
      </c>
      <c r="JDZ530" s="24">
        <v>0</v>
      </c>
      <c r="JEA530" s="24">
        <v>0</v>
      </c>
      <c r="JEB530" s="24"/>
      <c r="JEC530" s="24" t="e">
        <f>SUM(JED530:JEG530)</f>
        <v>#REF!</v>
      </c>
      <c r="JED530" s="24">
        <v>0</v>
      </c>
      <c r="JEE530" s="24">
        <v>0</v>
      </c>
      <c r="JEF530" s="24"/>
      <c r="JEG530" s="24" t="e">
        <f>SUM(JEH530:JEK530)</f>
        <v>#REF!</v>
      </c>
      <c r="JEH530" s="24">
        <v>0</v>
      </c>
      <c r="JEI530" s="24">
        <v>0</v>
      </c>
      <c r="JEJ530" s="24"/>
      <c r="JEK530" s="24" t="e">
        <f>SUM(JEL530:JEO530)</f>
        <v>#REF!</v>
      </c>
      <c r="JEL530" s="24">
        <v>0</v>
      </c>
      <c r="JEM530" s="24">
        <v>0</v>
      </c>
      <c r="JEN530" s="24"/>
      <c r="JEO530" s="24" t="e">
        <f>SUM(JEP530:JES530)</f>
        <v>#REF!</v>
      </c>
      <c r="JEP530" s="24">
        <v>0</v>
      </c>
      <c r="JEQ530" s="24">
        <v>0</v>
      </c>
      <c r="JER530" s="24"/>
      <c r="JES530" s="24" t="e">
        <f>SUM(JET530:JEW530)</f>
        <v>#REF!</v>
      </c>
      <c r="JET530" s="24">
        <v>0</v>
      </c>
      <c r="JEU530" s="24">
        <v>0</v>
      </c>
      <c r="JEV530" s="24"/>
      <c r="JEW530" s="24" t="e">
        <f>SUM(JEX530:JFA530)</f>
        <v>#REF!</v>
      </c>
      <c r="JEX530" s="24">
        <v>0</v>
      </c>
      <c r="JEY530" s="24">
        <v>0</v>
      </c>
      <c r="JEZ530" s="24"/>
      <c r="JFA530" s="24" t="e">
        <f>SUM(JFB530:JFE530)</f>
        <v>#REF!</v>
      </c>
      <c r="JFB530" s="24">
        <v>0</v>
      </c>
      <c r="JFC530" s="24">
        <v>0</v>
      </c>
      <c r="JFD530" s="24"/>
      <c r="JFE530" s="24" t="e">
        <f>SUM(JFF530:JFI530)</f>
        <v>#REF!</v>
      </c>
      <c r="JFF530" s="24">
        <v>0</v>
      </c>
      <c r="JFG530" s="24">
        <v>0</v>
      </c>
      <c r="JFH530" s="24"/>
      <c r="JFI530" s="24" t="e">
        <f>SUM(JFJ530:JFM530)</f>
        <v>#REF!</v>
      </c>
      <c r="JFJ530" s="24">
        <v>0</v>
      </c>
      <c r="JFK530" s="24">
        <v>0</v>
      </c>
      <c r="JFL530" s="24"/>
      <c r="JFM530" s="24" t="e">
        <f>SUM(JFN530:JFQ530)</f>
        <v>#REF!</v>
      </c>
      <c r="JFN530" s="24">
        <v>0</v>
      </c>
      <c r="JFO530" s="24">
        <v>0</v>
      </c>
      <c r="JFP530" s="24"/>
      <c r="JFQ530" s="24" t="e">
        <f>SUM(JFR530:JFU530)</f>
        <v>#REF!</v>
      </c>
      <c r="JFR530" s="24">
        <v>0</v>
      </c>
      <c r="JFS530" s="24">
        <v>0</v>
      </c>
      <c r="JFT530" s="24"/>
      <c r="JFU530" s="24" t="e">
        <f>SUM(JFV530:JFY530)</f>
        <v>#REF!</v>
      </c>
      <c r="JFV530" s="24">
        <v>0</v>
      </c>
      <c r="JFW530" s="24">
        <v>0</v>
      </c>
      <c r="JFX530" s="24"/>
      <c r="JFY530" s="24" t="e">
        <f>SUM(JFZ530:JGC530)</f>
        <v>#REF!</v>
      </c>
      <c r="JFZ530" s="24">
        <v>0</v>
      </c>
      <c r="JGA530" s="24">
        <v>0</v>
      </c>
      <c r="JGB530" s="24"/>
      <c r="JGC530" s="24" t="e">
        <f>SUM(JGD530:JGG530)</f>
        <v>#REF!</v>
      </c>
      <c r="JGD530" s="24">
        <v>0</v>
      </c>
      <c r="JGE530" s="24">
        <v>0</v>
      </c>
      <c r="JGF530" s="24"/>
      <c r="JGG530" s="24" t="e">
        <f>SUM(JGH530:JGK530)</f>
        <v>#REF!</v>
      </c>
      <c r="JGH530" s="24">
        <v>0</v>
      </c>
      <c r="JGI530" s="24">
        <v>0</v>
      </c>
      <c r="JGJ530" s="24"/>
      <c r="JGK530" s="24" t="e">
        <f>SUM(JGL530:JGO530)</f>
        <v>#REF!</v>
      </c>
      <c r="JGL530" s="24">
        <v>0</v>
      </c>
      <c r="JGM530" s="24">
        <v>0</v>
      </c>
      <c r="JGN530" s="24"/>
      <c r="JGO530" s="24" t="e">
        <f>SUM(JGP530:JGS530)</f>
        <v>#REF!</v>
      </c>
      <c r="JGP530" s="24">
        <v>0</v>
      </c>
      <c r="JGQ530" s="24">
        <v>0</v>
      </c>
      <c r="JGR530" s="24"/>
      <c r="JGS530" s="24" t="e">
        <f>SUM(JGT530:JGW530)</f>
        <v>#REF!</v>
      </c>
      <c r="JGT530" s="24">
        <v>0</v>
      </c>
      <c r="JGU530" s="24">
        <v>0</v>
      </c>
      <c r="JGV530" s="24"/>
      <c r="JGW530" s="24" t="e">
        <f>SUM(JGX530:JHA530)</f>
        <v>#REF!</v>
      </c>
      <c r="JGX530" s="24">
        <v>0</v>
      </c>
      <c r="JGY530" s="24">
        <v>0</v>
      </c>
      <c r="JGZ530" s="24"/>
      <c r="JHA530" s="24" t="e">
        <f>SUM(JHB530:JHE530)</f>
        <v>#REF!</v>
      </c>
      <c r="JHB530" s="24">
        <v>0</v>
      </c>
      <c r="JHC530" s="24">
        <v>0</v>
      </c>
      <c r="JHD530" s="24"/>
      <c r="JHE530" s="24" t="e">
        <f>SUM(JHF530:JHI530)</f>
        <v>#REF!</v>
      </c>
      <c r="JHF530" s="24">
        <v>0</v>
      </c>
      <c r="JHG530" s="24">
        <v>0</v>
      </c>
      <c r="JHH530" s="24"/>
      <c r="JHI530" s="24" t="e">
        <f>SUM(JHJ530:JHM530)</f>
        <v>#REF!</v>
      </c>
      <c r="JHJ530" s="24">
        <v>0</v>
      </c>
      <c r="JHK530" s="24">
        <v>0</v>
      </c>
      <c r="JHL530" s="24"/>
      <c r="JHM530" s="24" t="e">
        <f>SUM(JHN530:JHQ530)</f>
        <v>#REF!</v>
      </c>
      <c r="JHN530" s="24">
        <v>0</v>
      </c>
      <c r="JHO530" s="24">
        <v>0</v>
      </c>
      <c r="JHP530" s="24"/>
      <c r="JHQ530" s="24" t="e">
        <f>SUM(JHR530:JHU530)</f>
        <v>#REF!</v>
      </c>
      <c r="JHR530" s="24">
        <v>0</v>
      </c>
      <c r="JHS530" s="24">
        <v>0</v>
      </c>
      <c r="JHT530" s="24"/>
      <c r="JHU530" s="24" t="e">
        <f>SUM(JHV530:JHY530)</f>
        <v>#REF!</v>
      </c>
      <c r="JHV530" s="24">
        <v>0</v>
      </c>
      <c r="JHW530" s="24">
        <v>0</v>
      </c>
      <c r="JHX530" s="24"/>
      <c r="JHY530" s="24" t="e">
        <f>SUM(JHZ530:JIC530)</f>
        <v>#REF!</v>
      </c>
      <c r="JHZ530" s="24">
        <v>0</v>
      </c>
      <c r="JIA530" s="24">
        <v>0</v>
      </c>
      <c r="JIB530" s="24"/>
      <c r="JIC530" s="24" t="e">
        <f>SUM(JID530:JIG530)</f>
        <v>#REF!</v>
      </c>
      <c r="JID530" s="24">
        <v>0</v>
      </c>
      <c r="JIE530" s="24">
        <v>0</v>
      </c>
      <c r="JIF530" s="24"/>
      <c r="JIG530" s="24" t="e">
        <f>SUM(JIH530:JIK530)</f>
        <v>#REF!</v>
      </c>
      <c r="JIH530" s="24">
        <v>0</v>
      </c>
      <c r="JII530" s="24">
        <v>0</v>
      </c>
      <c r="JIJ530" s="24"/>
      <c r="JIK530" s="24" t="e">
        <f>SUM(JIL530:JIO530)</f>
        <v>#REF!</v>
      </c>
      <c r="JIL530" s="24">
        <v>0</v>
      </c>
      <c r="JIM530" s="24">
        <v>0</v>
      </c>
      <c r="JIN530" s="24"/>
      <c r="JIO530" s="24" t="e">
        <f>SUM(JIP530:JIS530)</f>
        <v>#REF!</v>
      </c>
      <c r="JIP530" s="24">
        <v>0</v>
      </c>
      <c r="JIQ530" s="24">
        <v>0</v>
      </c>
      <c r="JIR530" s="24"/>
      <c r="JIS530" s="24" t="e">
        <f>SUM(JIT530:JIW530)</f>
        <v>#REF!</v>
      </c>
      <c r="JIT530" s="24">
        <v>0</v>
      </c>
      <c r="JIU530" s="24">
        <v>0</v>
      </c>
      <c r="JIV530" s="24"/>
      <c r="JIW530" s="24" t="e">
        <f>SUM(JIX530:JJA530)</f>
        <v>#REF!</v>
      </c>
      <c r="JIX530" s="24">
        <v>0</v>
      </c>
      <c r="JIY530" s="24">
        <v>0</v>
      </c>
      <c r="JIZ530" s="24"/>
      <c r="JJA530" s="24" t="e">
        <f>SUM(JJB530:JJE530)</f>
        <v>#REF!</v>
      </c>
      <c r="JJB530" s="24">
        <v>0</v>
      </c>
      <c r="JJC530" s="24">
        <v>0</v>
      </c>
      <c r="JJD530" s="24"/>
      <c r="JJE530" s="24" t="e">
        <f>SUM(JJF530:JJI530)</f>
        <v>#REF!</v>
      </c>
      <c r="JJF530" s="24">
        <v>0</v>
      </c>
      <c r="JJG530" s="24">
        <v>0</v>
      </c>
      <c r="JJH530" s="24"/>
      <c r="JJI530" s="24" t="e">
        <f>SUM(JJJ530:JJM530)</f>
        <v>#REF!</v>
      </c>
      <c r="JJJ530" s="24">
        <v>0</v>
      </c>
      <c r="JJK530" s="24">
        <v>0</v>
      </c>
      <c r="JJL530" s="24"/>
      <c r="JJM530" s="24" t="e">
        <f>SUM(JJN530:JJQ530)</f>
        <v>#REF!</v>
      </c>
      <c r="JJN530" s="24">
        <v>0</v>
      </c>
      <c r="JJO530" s="24">
        <v>0</v>
      </c>
      <c r="JJP530" s="24"/>
      <c r="JJQ530" s="24" t="e">
        <f>SUM(JJR530:JJU530)</f>
        <v>#REF!</v>
      </c>
      <c r="JJR530" s="24">
        <v>0</v>
      </c>
      <c r="JJS530" s="24">
        <v>0</v>
      </c>
      <c r="JJT530" s="24"/>
      <c r="JJU530" s="24" t="e">
        <f>SUM(JJV530:JJY530)</f>
        <v>#REF!</v>
      </c>
      <c r="JJV530" s="24">
        <v>0</v>
      </c>
      <c r="JJW530" s="24">
        <v>0</v>
      </c>
      <c r="JJX530" s="24"/>
      <c r="JJY530" s="24" t="e">
        <f>SUM(JJZ530:JKC530)</f>
        <v>#REF!</v>
      </c>
      <c r="JJZ530" s="24">
        <v>0</v>
      </c>
      <c r="JKA530" s="24">
        <v>0</v>
      </c>
      <c r="JKB530" s="24"/>
      <c r="JKC530" s="24" t="e">
        <f>SUM(JKD530:JKG530)</f>
        <v>#REF!</v>
      </c>
      <c r="JKD530" s="24">
        <v>0</v>
      </c>
      <c r="JKE530" s="24">
        <v>0</v>
      </c>
      <c r="JKF530" s="24"/>
      <c r="JKG530" s="24" t="e">
        <f>SUM(JKH530:JKK530)</f>
        <v>#REF!</v>
      </c>
      <c r="JKH530" s="24">
        <v>0</v>
      </c>
      <c r="JKI530" s="24">
        <v>0</v>
      </c>
      <c r="JKJ530" s="24"/>
      <c r="JKK530" s="24" t="e">
        <f>SUM(JKL530:JKO530)</f>
        <v>#REF!</v>
      </c>
      <c r="JKL530" s="24">
        <v>0</v>
      </c>
      <c r="JKM530" s="24">
        <v>0</v>
      </c>
      <c r="JKN530" s="24"/>
      <c r="JKO530" s="24" t="e">
        <f>SUM(JKP530:JKS530)</f>
        <v>#REF!</v>
      </c>
      <c r="JKP530" s="24">
        <v>0</v>
      </c>
      <c r="JKQ530" s="24">
        <v>0</v>
      </c>
      <c r="JKR530" s="24"/>
      <c r="JKS530" s="24" t="e">
        <f>SUM(JKT530:JKW530)</f>
        <v>#REF!</v>
      </c>
      <c r="JKT530" s="24">
        <v>0</v>
      </c>
      <c r="JKU530" s="24">
        <v>0</v>
      </c>
      <c r="JKV530" s="24"/>
      <c r="JKW530" s="24" t="e">
        <f>SUM(JKX530:JLA530)</f>
        <v>#REF!</v>
      </c>
      <c r="JKX530" s="24">
        <v>0</v>
      </c>
      <c r="JKY530" s="24">
        <v>0</v>
      </c>
      <c r="JKZ530" s="24"/>
      <c r="JLA530" s="24" t="e">
        <f>SUM(JLB530:JLE530)</f>
        <v>#REF!</v>
      </c>
      <c r="JLB530" s="24">
        <v>0</v>
      </c>
      <c r="JLC530" s="24">
        <v>0</v>
      </c>
      <c r="JLD530" s="24"/>
      <c r="JLE530" s="24" t="e">
        <f>SUM(JLF530:JLI530)</f>
        <v>#REF!</v>
      </c>
      <c r="JLF530" s="24">
        <v>0</v>
      </c>
      <c r="JLG530" s="24">
        <v>0</v>
      </c>
      <c r="JLH530" s="24"/>
      <c r="JLI530" s="24" t="e">
        <f>SUM(JLJ530:JLM530)</f>
        <v>#REF!</v>
      </c>
      <c r="JLJ530" s="24">
        <v>0</v>
      </c>
      <c r="JLK530" s="24">
        <v>0</v>
      </c>
      <c r="JLL530" s="24"/>
      <c r="JLM530" s="24" t="e">
        <f>SUM(JLN530:JLQ530)</f>
        <v>#REF!</v>
      </c>
      <c r="JLN530" s="24">
        <v>0</v>
      </c>
      <c r="JLO530" s="24">
        <v>0</v>
      </c>
      <c r="JLP530" s="24"/>
      <c r="JLQ530" s="24" t="e">
        <f>SUM(JLR530:JLU530)</f>
        <v>#REF!</v>
      </c>
      <c r="JLR530" s="24">
        <v>0</v>
      </c>
      <c r="JLS530" s="24">
        <v>0</v>
      </c>
      <c r="JLT530" s="24"/>
      <c r="JLU530" s="24" t="e">
        <f>SUM(JLV530:JLY530)</f>
        <v>#REF!</v>
      </c>
      <c r="JLV530" s="24">
        <v>0</v>
      </c>
      <c r="JLW530" s="24">
        <v>0</v>
      </c>
      <c r="JLX530" s="24"/>
      <c r="JLY530" s="24" t="e">
        <f>SUM(JLZ530:JMC530)</f>
        <v>#REF!</v>
      </c>
      <c r="JLZ530" s="24">
        <v>0</v>
      </c>
      <c r="JMA530" s="24">
        <v>0</v>
      </c>
      <c r="JMB530" s="24"/>
      <c r="JMC530" s="24" t="e">
        <f>SUM(JMD530:JMG530)</f>
        <v>#REF!</v>
      </c>
      <c r="JMD530" s="24">
        <v>0</v>
      </c>
      <c r="JME530" s="24">
        <v>0</v>
      </c>
      <c r="JMF530" s="24"/>
      <c r="JMG530" s="24" t="e">
        <f>SUM(JMH530:JMK530)</f>
        <v>#REF!</v>
      </c>
      <c r="JMH530" s="24">
        <v>0</v>
      </c>
      <c r="JMI530" s="24">
        <v>0</v>
      </c>
      <c r="JMJ530" s="24"/>
      <c r="JMK530" s="24" t="e">
        <f>SUM(JML530:JMO530)</f>
        <v>#REF!</v>
      </c>
      <c r="JML530" s="24">
        <v>0</v>
      </c>
      <c r="JMM530" s="24">
        <v>0</v>
      </c>
      <c r="JMN530" s="24"/>
      <c r="JMO530" s="24" t="e">
        <f>SUM(JMP530:JMS530)</f>
        <v>#REF!</v>
      </c>
      <c r="JMP530" s="24">
        <v>0</v>
      </c>
      <c r="JMQ530" s="24">
        <v>0</v>
      </c>
      <c r="JMR530" s="24"/>
      <c r="JMS530" s="24" t="e">
        <f>SUM(JMT530:JMW530)</f>
        <v>#REF!</v>
      </c>
      <c r="JMT530" s="24">
        <v>0</v>
      </c>
      <c r="JMU530" s="24">
        <v>0</v>
      </c>
      <c r="JMV530" s="24"/>
      <c r="JMW530" s="24" t="e">
        <f>SUM(JMX530:JNA530)</f>
        <v>#REF!</v>
      </c>
      <c r="JMX530" s="24">
        <v>0</v>
      </c>
      <c r="JMY530" s="24">
        <v>0</v>
      </c>
      <c r="JMZ530" s="24"/>
      <c r="JNA530" s="24" t="e">
        <f>SUM(JNB530:JNE530)</f>
        <v>#REF!</v>
      </c>
      <c r="JNB530" s="24">
        <v>0</v>
      </c>
      <c r="JNC530" s="24">
        <v>0</v>
      </c>
      <c r="JND530" s="24"/>
      <c r="JNE530" s="24" t="e">
        <f>SUM(JNF530:JNI530)</f>
        <v>#REF!</v>
      </c>
      <c r="JNF530" s="24">
        <v>0</v>
      </c>
      <c r="JNG530" s="24">
        <v>0</v>
      </c>
      <c r="JNH530" s="24"/>
      <c r="JNI530" s="24" t="e">
        <f>SUM(JNJ530:JNM530)</f>
        <v>#REF!</v>
      </c>
      <c r="JNJ530" s="24">
        <v>0</v>
      </c>
      <c r="JNK530" s="24">
        <v>0</v>
      </c>
      <c r="JNL530" s="24"/>
      <c r="JNM530" s="24" t="e">
        <f>SUM(JNN530:JNQ530)</f>
        <v>#REF!</v>
      </c>
      <c r="JNN530" s="24">
        <v>0</v>
      </c>
      <c r="JNO530" s="24">
        <v>0</v>
      </c>
      <c r="JNP530" s="24"/>
      <c r="JNQ530" s="24" t="e">
        <f>SUM(JNR530:JNU530)</f>
        <v>#REF!</v>
      </c>
      <c r="JNR530" s="24">
        <v>0</v>
      </c>
      <c r="JNS530" s="24">
        <v>0</v>
      </c>
      <c r="JNT530" s="24"/>
      <c r="JNU530" s="24" t="e">
        <f>SUM(JNV530:JNY530)</f>
        <v>#REF!</v>
      </c>
      <c r="JNV530" s="24">
        <v>0</v>
      </c>
      <c r="JNW530" s="24">
        <v>0</v>
      </c>
      <c r="JNX530" s="24"/>
      <c r="JNY530" s="24" t="e">
        <f>SUM(JNZ530:JOC530)</f>
        <v>#REF!</v>
      </c>
      <c r="JNZ530" s="24">
        <v>0</v>
      </c>
      <c r="JOA530" s="24">
        <v>0</v>
      </c>
      <c r="JOB530" s="24"/>
      <c r="JOC530" s="24" t="e">
        <f>SUM(JOD530:JOG530)</f>
        <v>#REF!</v>
      </c>
      <c r="JOD530" s="24">
        <v>0</v>
      </c>
      <c r="JOE530" s="24">
        <v>0</v>
      </c>
      <c r="JOF530" s="24"/>
      <c r="JOG530" s="24" t="e">
        <f>SUM(JOH530:JOK530)</f>
        <v>#REF!</v>
      </c>
      <c r="JOH530" s="24">
        <v>0</v>
      </c>
      <c r="JOI530" s="24">
        <v>0</v>
      </c>
      <c r="JOJ530" s="24"/>
      <c r="JOK530" s="24" t="e">
        <f>SUM(JOL530:JOO530)</f>
        <v>#REF!</v>
      </c>
      <c r="JOL530" s="24">
        <v>0</v>
      </c>
      <c r="JOM530" s="24">
        <v>0</v>
      </c>
      <c r="JON530" s="24"/>
      <c r="JOO530" s="24" t="e">
        <f>SUM(JOP530:JOS530)</f>
        <v>#REF!</v>
      </c>
      <c r="JOP530" s="24">
        <v>0</v>
      </c>
      <c r="JOQ530" s="24">
        <v>0</v>
      </c>
      <c r="JOR530" s="24"/>
      <c r="JOS530" s="24" t="e">
        <f>SUM(JOT530:JOW530)</f>
        <v>#REF!</v>
      </c>
      <c r="JOT530" s="24">
        <v>0</v>
      </c>
      <c r="JOU530" s="24">
        <v>0</v>
      </c>
      <c r="JOV530" s="24"/>
      <c r="JOW530" s="24" t="e">
        <f>SUM(JOX530:JPA530)</f>
        <v>#REF!</v>
      </c>
      <c r="JOX530" s="24">
        <v>0</v>
      </c>
      <c r="JOY530" s="24">
        <v>0</v>
      </c>
      <c r="JOZ530" s="24"/>
      <c r="JPA530" s="24" t="e">
        <f>SUM(JPB530:JPE530)</f>
        <v>#REF!</v>
      </c>
      <c r="JPB530" s="24">
        <v>0</v>
      </c>
      <c r="JPC530" s="24">
        <v>0</v>
      </c>
      <c r="JPD530" s="24"/>
      <c r="JPE530" s="24" t="e">
        <f>SUM(JPF530:JPI530)</f>
        <v>#REF!</v>
      </c>
      <c r="JPF530" s="24">
        <v>0</v>
      </c>
      <c r="JPG530" s="24">
        <v>0</v>
      </c>
      <c r="JPH530" s="24"/>
      <c r="JPI530" s="24" t="e">
        <f>SUM(JPJ530:JPM530)</f>
        <v>#REF!</v>
      </c>
      <c r="JPJ530" s="24">
        <v>0</v>
      </c>
      <c r="JPK530" s="24">
        <v>0</v>
      </c>
      <c r="JPL530" s="24"/>
      <c r="JPM530" s="24" t="e">
        <f>SUM(JPN530:JPQ530)</f>
        <v>#REF!</v>
      </c>
      <c r="JPN530" s="24">
        <v>0</v>
      </c>
      <c r="JPO530" s="24">
        <v>0</v>
      </c>
      <c r="JPP530" s="24"/>
      <c r="JPQ530" s="24" t="e">
        <f>SUM(JPR530:JPU530)</f>
        <v>#REF!</v>
      </c>
      <c r="JPR530" s="24">
        <v>0</v>
      </c>
      <c r="JPS530" s="24">
        <v>0</v>
      </c>
      <c r="JPT530" s="24"/>
      <c r="JPU530" s="24" t="e">
        <f>SUM(JPV530:JPY530)</f>
        <v>#REF!</v>
      </c>
      <c r="JPV530" s="24">
        <v>0</v>
      </c>
      <c r="JPW530" s="24">
        <v>0</v>
      </c>
      <c r="JPX530" s="24"/>
      <c r="JPY530" s="24" t="e">
        <f>SUM(JPZ530:JQC530)</f>
        <v>#REF!</v>
      </c>
      <c r="JPZ530" s="24">
        <v>0</v>
      </c>
      <c r="JQA530" s="24">
        <v>0</v>
      </c>
      <c r="JQB530" s="24"/>
      <c r="JQC530" s="24" t="e">
        <f>SUM(JQD530:JQG530)</f>
        <v>#REF!</v>
      </c>
      <c r="JQD530" s="24">
        <v>0</v>
      </c>
      <c r="JQE530" s="24">
        <v>0</v>
      </c>
      <c r="JQF530" s="24"/>
      <c r="JQG530" s="24" t="e">
        <f>SUM(JQH530:JQK530)</f>
        <v>#REF!</v>
      </c>
      <c r="JQH530" s="24">
        <v>0</v>
      </c>
      <c r="JQI530" s="24">
        <v>0</v>
      </c>
      <c r="JQJ530" s="24"/>
      <c r="JQK530" s="24" t="e">
        <f>SUM(JQL530:JQO530)</f>
        <v>#REF!</v>
      </c>
      <c r="JQL530" s="24">
        <v>0</v>
      </c>
      <c r="JQM530" s="24">
        <v>0</v>
      </c>
      <c r="JQN530" s="24"/>
      <c r="JQO530" s="24" t="e">
        <f>SUM(JQP530:JQS530)</f>
        <v>#REF!</v>
      </c>
      <c r="JQP530" s="24">
        <v>0</v>
      </c>
      <c r="JQQ530" s="24">
        <v>0</v>
      </c>
      <c r="JQR530" s="24"/>
      <c r="JQS530" s="24" t="e">
        <f>SUM(JQT530:JQW530)</f>
        <v>#REF!</v>
      </c>
      <c r="JQT530" s="24">
        <v>0</v>
      </c>
      <c r="JQU530" s="24">
        <v>0</v>
      </c>
      <c r="JQV530" s="24"/>
      <c r="JQW530" s="24" t="e">
        <f>SUM(JQX530:JRA530)</f>
        <v>#REF!</v>
      </c>
      <c r="JQX530" s="24">
        <v>0</v>
      </c>
      <c r="JQY530" s="24">
        <v>0</v>
      </c>
      <c r="JQZ530" s="24"/>
      <c r="JRA530" s="24" t="e">
        <f>SUM(JRB530:JRE530)</f>
        <v>#REF!</v>
      </c>
      <c r="JRB530" s="24">
        <v>0</v>
      </c>
      <c r="JRC530" s="24">
        <v>0</v>
      </c>
      <c r="JRD530" s="24"/>
      <c r="JRE530" s="24" t="e">
        <f>SUM(JRF530:JRI530)</f>
        <v>#REF!</v>
      </c>
      <c r="JRF530" s="24">
        <v>0</v>
      </c>
      <c r="JRG530" s="24">
        <v>0</v>
      </c>
      <c r="JRH530" s="24"/>
      <c r="JRI530" s="24" t="e">
        <f>SUM(JRJ530:JRM530)</f>
        <v>#REF!</v>
      </c>
      <c r="JRJ530" s="24">
        <v>0</v>
      </c>
      <c r="JRK530" s="24">
        <v>0</v>
      </c>
      <c r="JRL530" s="24"/>
      <c r="JRM530" s="24" t="e">
        <f>SUM(JRN530:JRQ530)</f>
        <v>#REF!</v>
      </c>
      <c r="JRN530" s="24">
        <v>0</v>
      </c>
      <c r="JRO530" s="24">
        <v>0</v>
      </c>
      <c r="JRP530" s="24"/>
      <c r="JRQ530" s="24" t="e">
        <f>SUM(JRR530:JRU530)</f>
        <v>#REF!</v>
      </c>
      <c r="JRR530" s="24">
        <v>0</v>
      </c>
      <c r="JRS530" s="24">
        <v>0</v>
      </c>
      <c r="JRT530" s="24"/>
      <c r="JRU530" s="24" t="e">
        <f>SUM(JRV530:JRY530)</f>
        <v>#REF!</v>
      </c>
      <c r="JRV530" s="24">
        <v>0</v>
      </c>
      <c r="JRW530" s="24">
        <v>0</v>
      </c>
      <c r="JRX530" s="24"/>
      <c r="JRY530" s="24" t="e">
        <f>SUM(JRZ530:JSC530)</f>
        <v>#REF!</v>
      </c>
      <c r="JRZ530" s="24">
        <v>0</v>
      </c>
      <c r="JSA530" s="24">
        <v>0</v>
      </c>
      <c r="JSB530" s="24"/>
      <c r="JSC530" s="24" t="e">
        <f>SUM(JSD530:JSG530)</f>
        <v>#REF!</v>
      </c>
      <c r="JSD530" s="24">
        <v>0</v>
      </c>
      <c r="JSE530" s="24">
        <v>0</v>
      </c>
      <c r="JSF530" s="24"/>
      <c r="JSG530" s="24" t="e">
        <f>SUM(JSH530:JSK530)</f>
        <v>#REF!</v>
      </c>
      <c r="JSH530" s="24">
        <v>0</v>
      </c>
      <c r="JSI530" s="24">
        <v>0</v>
      </c>
      <c r="JSJ530" s="24"/>
      <c r="JSK530" s="24" t="e">
        <f>SUM(JSL530:JSO530)</f>
        <v>#REF!</v>
      </c>
      <c r="JSL530" s="24">
        <v>0</v>
      </c>
      <c r="JSM530" s="24">
        <v>0</v>
      </c>
      <c r="JSN530" s="24"/>
      <c r="JSO530" s="24" t="e">
        <f>SUM(JSP530:JSS530)</f>
        <v>#REF!</v>
      </c>
      <c r="JSP530" s="24">
        <v>0</v>
      </c>
      <c r="JSQ530" s="24">
        <v>0</v>
      </c>
      <c r="JSR530" s="24"/>
      <c r="JSS530" s="24" t="e">
        <f>SUM(JST530:JSW530)</f>
        <v>#REF!</v>
      </c>
      <c r="JST530" s="24">
        <v>0</v>
      </c>
      <c r="JSU530" s="24">
        <v>0</v>
      </c>
      <c r="JSV530" s="24"/>
      <c r="JSW530" s="24" t="e">
        <f>SUM(JSX530:JTA530)</f>
        <v>#REF!</v>
      </c>
      <c r="JSX530" s="24">
        <v>0</v>
      </c>
      <c r="JSY530" s="24">
        <v>0</v>
      </c>
      <c r="JSZ530" s="24"/>
      <c r="JTA530" s="24" t="e">
        <f>SUM(JTB530:JTE530)</f>
        <v>#REF!</v>
      </c>
      <c r="JTB530" s="24">
        <v>0</v>
      </c>
      <c r="JTC530" s="24">
        <v>0</v>
      </c>
      <c r="JTD530" s="24"/>
      <c r="JTE530" s="24" t="e">
        <f>SUM(JTF530:JTI530)</f>
        <v>#REF!</v>
      </c>
      <c r="JTF530" s="24">
        <v>0</v>
      </c>
      <c r="JTG530" s="24">
        <v>0</v>
      </c>
      <c r="JTH530" s="24"/>
      <c r="JTI530" s="24" t="e">
        <f>SUM(JTJ530:JTM530)</f>
        <v>#REF!</v>
      </c>
      <c r="JTJ530" s="24">
        <v>0</v>
      </c>
      <c r="JTK530" s="24">
        <v>0</v>
      </c>
      <c r="JTL530" s="24"/>
      <c r="JTM530" s="24" t="e">
        <f>SUM(JTN530:JTQ530)</f>
        <v>#REF!</v>
      </c>
      <c r="JTN530" s="24">
        <v>0</v>
      </c>
      <c r="JTO530" s="24">
        <v>0</v>
      </c>
      <c r="JTP530" s="24"/>
      <c r="JTQ530" s="24" t="e">
        <f>SUM(JTR530:JTU530)</f>
        <v>#REF!</v>
      </c>
      <c r="JTR530" s="24">
        <v>0</v>
      </c>
      <c r="JTS530" s="24">
        <v>0</v>
      </c>
      <c r="JTT530" s="24"/>
      <c r="JTU530" s="24" t="e">
        <f>SUM(JTV530:JTY530)</f>
        <v>#REF!</v>
      </c>
      <c r="JTV530" s="24">
        <v>0</v>
      </c>
      <c r="JTW530" s="24">
        <v>0</v>
      </c>
      <c r="JTX530" s="24"/>
      <c r="JTY530" s="24" t="e">
        <f>SUM(JTZ530:JUC530)</f>
        <v>#REF!</v>
      </c>
      <c r="JTZ530" s="24">
        <v>0</v>
      </c>
      <c r="JUA530" s="24">
        <v>0</v>
      </c>
      <c r="JUB530" s="24"/>
      <c r="JUC530" s="24" t="e">
        <f>SUM(JUD530:JUG530)</f>
        <v>#REF!</v>
      </c>
      <c r="JUD530" s="24">
        <v>0</v>
      </c>
      <c r="JUE530" s="24">
        <v>0</v>
      </c>
      <c r="JUF530" s="24"/>
      <c r="JUG530" s="24" t="e">
        <f>SUM(JUH530:JUK530)</f>
        <v>#REF!</v>
      </c>
      <c r="JUH530" s="24">
        <v>0</v>
      </c>
      <c r="JUI530" s="24">
        <v>0</v>
      </c>
      <c r="JUJ530" s="24"/>
      <c r="JUK530" s="24" t="e">
        <f>SUM(JUL530:JUO530)</f>
        <v>#REF!</v>
      </c>
      <c r="JUL530" s="24">
        <v>0</v>
      </c>
      <c r="JUM530" s="24">
        <v>0</v>
      </c>
      <c r="JUN530" s="24"/>
      <c r="JUO530" s="24" t="e">
        <f>SUM(JUP530:JUS530)</f>
        <v>#REF!</v>
      </c>
      <c r="JUP530" s="24">
        <v>0</v>
      </c>
      <c r="JUQ530" s="24">
        <v>0</v>
      </c>
      <c r="JUR530" s="24"/>
      <c r="JUS530" s="24" t="e">
        <f>SUM(JUT530:JUW530)</f>
        <v>#REF!</v>
      </c>
      <c r="JUT530" s="24">
        <v>0</v>
      </c>
      <c r="JUU530" s="24">
        <v>0</v>
      </c>
      <c r="JUV530" s="24"/>
      <c r="JUW530" s="24" t="e">
        <f>SUM(JUX530:JVA530)</f>
        <v>#REF!</v>
      </c>
      <c r="JUX530" s="24">
        <v>0</v>
      </c>
      <c r="JUY530" s="24">
        <v>0</v>
      </c>
      <c r="JUZ530" s="24"/>
      <c r="JVA530" s="24" t="e">
        <f>SUM(JVB530:JVE530)</f>
        <v>#REF!</v>
      </c>
      <c r="JVB530" s="24">
        <v>0</v>
      </c>
      <c r="JVC530" s="24">
        <v>0</v>
      </c>
      <c r="JVD530" s="24"/>
      <c r="JVE530" s="24" t="e">
        <f>SUM(JVF530:JVI530)</f>
        <v>#REF!</v>
      </c>
      <c r="JVF530" s="24">
        <v>0</v>
      </c>
      <c r="JVG530" s="24">
        <v>0</v>
      </c>
      <c r="JVH530" s="24"/>
      <c r="JVI530" s="24" t="e">
        <f>SUM(JVJ530:JVM530)</f>
        <v>#REF!</v>
      </c>
      <c r="JVJ530" s="24">
        <v>0</v>
      </c>
      <c r="JVK530" s="24">
        <v>0</v>
      </c>
      <c r="JVL530" s="24"/>
      <c r="JVM530" s="24" t="e">
        <f>SUM(JVN530:JVQ530)</f>
        <v>#REF!</v>
      </c>
      <c r="JVN530" s="24">
        <v>0</v>
      </c>
      <c r="JVO530" s="24">
        <v>0</v>
      </c>
      <c r="JVP530" s="24"/>
      <c r="JVQ530" s="24" t="e">
        <f>SUM(JVR530:JVU530)</f>
        <v>#REF!</v>
      </c>
      <c r="JVR530" s="24">
        <v>0</v>
      </c>
      <c r="JVS530" s="24">
        <v>0</v>
      </c>
      <c r="JVT530" s="24"/>
      <c r="JVU530" s="24" t="e">
        <f>SUM(JVV530:JVY530)</f>
        <v>#REF!</v>
      </c>
      <c r="JVV530" s="24">
        <v>0</v>
      </c>
      <c r="JVW530" s="24">
        <v>0</v>
      </c>
      <c r="JVX530" s="24"/>
      <c r="JVY530" s="24" t="e">
        <f>SUM(JVZ530:JWC530)</f>
        <v>#REF!</v>
      </c>
      <c r="JVZ530" s="24">
        <v>0</v>
      </c>
      <c r="JWA530" s="24">
        <v>0</v>
      </c>
      <c r="JWB530" s="24"/>
      <c r="JWC530" s="24" t="e">
        <f>SUM(JWD530:JWG530)</f>
        <v>#REF!</v>
      </c>
      <c r="JWD530" s="24">
        <v>0</v>
      </c>
      <c r="JWE530" s="24">
        <v>0</v>
      </c>
      <c r="JWF530" s="24"/>
      <c r="JWG530" s="24" t="e">
        <f>SUM(JWH530:JWK530)</f>
        <v>#REF!</v>
      </c>
      <c r="JWH530" s="24">
        <v>0</v>
      </c>
      <c r="JWI530" s="24">
        <v>0</v>
      </c>
      <c r="JWJ530" s="24"/>
      <c r="JWK530" s="24" t="e">
        <f>SUM(JWL530:JWO530)</f>
        <v>#REF!</v>
      </c>
      <c r="JWL530" s="24">
        <v>0</v>
      </c>
      <c r="JWM530" s="24">
        <v>0</v>
      </c>
      <c r="JWN530" s="24"/>
      <c r="JWO530" s="24" t="e">
        <f>SUM(JWP530:JWS530)</f>
        <v>#REF!</v>
      </c>
      <c r="JWP530" s="24">
        <v>0</v>
      </c>
      <c r="JWQ530" s="24">
        <v>0</v>
      </c>
      <c r="JWR530" s="24"/>
      <c r="JWS530" s="24" t="e">
        <f>SUM(JWT530:JWW530)</f>
        <v>#REF!</v>
      </c>
      <c r="JWT530" s="24">
        <v>0</v>
      </c>
      <c r="JWU530" s="24">
        <v>0</v>
      </c>
      <c r="JWV530" s="24"/>
      <c r="JWW530" s="24" t="e">
        <f>SUM(JWX530:JXA530)</f>
        <v>#REF!</v>
      </c>
      <c r="JWX530" s="24">
        <v>0</v>
      </c>
      <c r="JWY530" s="24">
        <v>0</v>
      </c>
      <c r="JWZ530" s="24"/>
      <c r="JXA530" s="24" t="e">
        <f>SUM(JXB530:JXE530)</f>
        <v>#REF!</v>
      </c>
      <c r="JXB530" s="24">
        <v>0</v>
      </c>
      <c r="JXC530" s="24">
        <v>0</v>
      </c>
      <c r="JXD530" s="24"/>
      <c r="JXE530" s="24" t="e">
        <f>SUM(JXF530:JXI530)</f>
        <v>#REF!</v>
      </c>
      <c r="JXF530" s="24">
        <v>0</v>
      </c>
      <c r="JXG530" s="24">
        <v>0</v>
      </c>
      <c r="JXH530" s="24"/>
      <c r="JXI530" s="24" t="e">
        <f>SUM(JXJ530:JXM530)</f>
        <v>#REF!</v>
      </c>
      <c r="JXJ530" s="24">
        <v>0</v>
      </c>
      <c r="JXK530" s="24">
        <v>0</v>
      </c>
      <c r="JXL530" s="24"/>
      <c r="JXM530" s="24" t="e">
        <f>SUM(JXN530:JXQ530)</f>
        <v>#REF!</v>
      </c>
      <c r="JXN530" s="24">
        <v>0</v>
      </c>
      <c r="JXO530" s="24">
        <v>0</v>
      </c>
      <c r="JXP530" s="24"/>
      <c r="JXQ530" s="24" t="e">
        <f>SUM(JXR530:JXU530)</f>
        <v>#REF!</v>
      </c>
      <c r="JXR530" s="24">
        <v>0</v>
      </c>
      <c r="JXS530" s="24">
        <v>0</v>
      </c>
      <c r="JXT530" s="24"/>
      <c r="JXU530" s="24" t="e">
        <f>SUM(JXV530:JXY530)</f>
        <v>#REF!</v>
      </c>
      <c r="JXV530" s="24">
        <v>0</v>
      </c>
      <c r="JXW530" s="24">
        <v>0</v>
      </c>
      <c r="JXX530" s="24"/>
      <c r="JXY530" s="24" t="e">
        <f>SUM(JXZ530:JYC530)</f>
        <v>#REF!</v>
      </c>
      <c r="JXZ530" s="24">
        <v>0</v>
      </c>
      <c r="JYA530" s="24">
        <v>0</v>
      </c>
      <c r="JYB530" s="24"/>
      <c r="JYC530" s="24" t="e">
        <f>SUM(JYD530:JYG530)</f>
        <v>#REF!</v>
      </c>
      <c r="JYD530" s="24">
        <v>0</v>
      </c>
      <c r="JYE530" s="24">
        <v>0</v>
      </c>
      <c r="JYF530" s="24"/>
      <c r="JYG530" s="24" t="e">
        <f>SUM(JYH530:JYK530)</f>
        <v>#REF!</v>
      </c>
      <c r="JYH530" s="24">
        <v>0</v>
      </c>
      <c r="JYI530" s="24">
        <v>0</v>
      </c>
      <c r="JYJ530" s="24"/>
      <c r="JYK530" s="24" t="e">
        <f>SUM(JYL530:JYO530)</f>
        <v>#REF!</v>
      </c>
      <c r="JYL530" s="24">
        <v>0</v>
      </c>
      <c r="JYM530" s="24">
        <v>0</v>
      </c>
      <c r="JYN530" s="24"/>
      <c r="JYO530" s="24" t="e">
        <f>SUM(JYP530:JYS530)</f>
        <v>#REF!</v>
      </c>
      <c r="JYP530" s="24">
        <v>0</v>
      </c>
      <c r="JYQ530" s="24">
        <v>0</v>
      </c>
      <c r="JYR530" s="24"/>
      <c r="JYS530" s="24" t="e">
        <f>SUM(JYT530:JYW530)</f>
        <v>#REF!</v>
      </c>
      <c r="JYT530" s="24">
        <v>0</v>
      </c>
      <c r="JYU530" s="24">
        <v>0</v>
      </c>
      <c r="JYV530" s="24"/>
      <c r="JYW530" s="24" t="e">
        <f>SUM(JYX530:JZA530)</f>
        <v>#REF!</v>
      </c>
      <c r="JYX530" s="24">
        <v>0</v>
      </c>
      <c r="JYY530" s="24">
        <v>0</v>
      </c>
      <c r="JYZ530" s="24"/>
      <c r="JZA530" s="24" t="e">
        <f>SUM(JZB530:JZE530)</f>
        <v>#REF!</v>
      </c>
      <c r="JZB530" s="24">
        <v>0</v>
      </c>
      <c r="JZC530" s="24">
        <v>0</v>
      </c>
      <c r="JZD530" s="24"/>
      <c r="JZE530" s="24" t="e">
        <f>SUM(JZF530:JZI530)</f>
        <v>#REF!</v>
      </c>
      <c r="JZF530" s="24">
        <v>0</v>
      </c>
      <c r="JZG530" s="24">
        <v>0</v>
      </c>
      <c r="JZH530" s="24"/>
      <c r="JZI530" s="24" t="e">
        <f>SUM(JZJ530:JZM530)</f>
        <v>#REF!</v>
      </c>
      <c r="JZJ530" s="24">
        <v>0</v>
      </c>
      <c r="JZK530" s="24">
        <v>0</v>
      </c>
      <c r="JZL530" s="24"/>
      <c r="JZM530" s="24" t="e">
        <f>SUM(JZN530:JZQ530)</f>
        <v>#REF!</v>
      </c>
      <c r="JZN530" s="24">
        <v>0</v>
      </c>
      <c r="JZO530" s="24">
        <v>0</v>
      </c>
      <c r="JZP530" s="24"/>
      <c r="JZQ530" s="24" t="e">
        <f>SUM(JZR530:JZU530)</f>
        <v>#REF!</v>
      </c>
      <c r="JZR530" s="24">
        <v>0</v>
      </c>
      <c r="JZS530" s="24">
        <v>0</v>
      </c>
      <c r="JZT530" s="24"/>
      <c r="JZU530" s="24" t="e">
        <f>SUM(JZV530:JZY530)</f>
        <v>#REF!</v>
      </c>
      <c r="JZV530" s="24">
        <v>0</v>
      </c>
      <c r="JZW530" s="24">
        <v>0</v>
      </c>
      <c r="JZX530" s="24"/>
      <c r="JZY530" s="24" t="e">
        <f>SUM(JZZ530:KAC530)</f>
        <v>#REF!</v>
      </c>
      <c r="JZZ530" s="24">
        <v>0</v>
      </c>
      <c r="KAA530" s="24">
        <v>0</v>
      </c>
      <c r="KAB530" s="24"/>
      <c r="KAC530" s="24" t="e">
        <f>SUM(KAD530:KAG530)</f>
        <v>#REF!</v>
      </c>
      <c r="KAD530" s="24">
        <v>0</v>
      </c>
      <c r="KAE530" s="24">
        <v>0</v>
      </c>
      <c r="KAF530" s="24"/>
      <c r="KAG530" s="24" t="e">
        <f>SUM(KAH530:KAK530)</f>
        <v>#REF!</v>
      </c>
      <c r="KAH530" s="24">
        <v>0</v>
      </c>
      <c r="KAI530" s="24">
        <v>0</v>
      </c>
      <c r="KAJ530" s="24"/>
      <c r="KAK530" s="24" t="e">
        <f>SUM(KAL530:KAO530)</f>
        <v>#REF!</v>
      </c>
      <c r="KAL530" s="24">
        <v>0</v>
      </c>
      <c r="KAM530" s="24">
        <v>0</v>
      </c>
      <c r="KAN530" s="24"/>
      <c r="KAO530" s="24" t="e">
        <f>SUM(KAP530:KAS530)</f>
        <v>#REF!</v>
      </c>
      <c r="KAP530" s="24">
        <v>0</v>
      </c>
      <c r="KAQ530" s="24">
        <v>0</v>
      </c>
      <c r="KAR530" s="24"/>
      <c r="KAS530" s="24" t="e">
        <f>SUM(KAT530:KAW530)</f>
        <v>#REF!</v>
      </c>
      <c r="KAT530" s="24">
        <v>0</v>
      </c>
      <c r="KAU530" s="24">
        <v>0</v>
      </c>
      <c r="KAV530" s="24"/>
      <c r="KAW530" s="24" t="e">
        <f>SUM(KAX530:KBA530)</f>
        <v>#REF!</v>
      </c>
      <c r="KAX530" s="24">
        <v>0</v>
      </c>
      <c r="KAY530" s="24">
        <v>0</v>
      </c>
      <c r="KAZ530" s="24"/>
      <c r="KBA530" s="24" t="e">
        <f>SUM(KBB530:KBE530)</f>
        <v>#REF!</v>
      </c>
      <c r="KBB530" s="24">
        <v>0</v>
      </c>
      <c r="KBC530" s="24">
        <v>0</v>
      </c>
      <c r="KBD530" s="24"/>
      <c r="KBE530" s="24" t="e">
        <f>SUM(KBF530:KBI530)</f>
        <v>#REF!</v>
      </c>
      <c r="KBF530" s="24">
        <v>0</v>
      </c>
      <c r="KBG530" s="24">
        <v>0</v>
      </c>
      <c r="KBH530" s="24"/>
      <c r="KBI530" s="24" t="e">
        <f>SUM(KBJ530:KBM530)</f>
        <v>#REF!</v>
      </c>
      <c r="KBJ530" s="24">
        <v>0</v>
      </c>
      <c r="KBK530" s="24">
        <v>0</v>
      </c>
      <c r="KBL530" s="24"/>
      <c r="KBM530" s="24" t="e">
        <f>SUM(KBN530:KBQ530)</f>
        <v>#REF!</v>
      </c>
      <c r="KBN530" s="24">
        <v>0</v>
      </c>
      <c r="KBO530" s="24">
        <v>0</v>
      </c>
      <c r="KBP530" s="24"/>
      <c r="KBQ530" s="24" t="e">
        <f>SUM(KBR530:KBU530)</f>
        <v>#REF!</v>
      </c>
      <c r="KBR530" s="24">
        <v>0</v>
      </c>
      <c r="KBS530" s="24">
        <v>0</v>
      </c>
      <c r="KBT530" s="24"/>
      <c r="KBU530" s="24" t="e">
        <f>SUM(KBV530:KBY530)</f>
        <v>#REF!</v>
      </c>
      <c r="KBV530" s="24">
        <v>0</v>
      </c>
      <c r="KBW530" s="24">
        <v>0</v>
      </c>
      <c r="KBX530" s="24"/>
      <c r="KBY530" s="24" t="e">
        <f>SUM(KBZ530:KCC530)</f>
        <v>#REF!</v>
      </c>
      <c r="KBZ530" s="24">
        <v>0</v>
      </c>
      <c r="KCA530" s="24">
        <v>0</v>
      </c>
      <c r="KCB530" s="24"/>
      <c r="KCC530" s="24" t="e">
        <f>SUM(KCD530:KCG530)</f>
        <v>#REF!</v>
      </c>
      <c r="KCD530" s="24">
        <v>0</v>
      </c>
      <c r="KCE530" s="24">
        <v>0</v>
      </c>
      <c r="KCF530" s="24"/>
      <c r="KCG530" s="24" t="e">
        <f>SUM(KCH530:KCK530)</f>
        <v>#REF!</v>
      </c>
      <c r="KCH530" s="24">
        <v>0</v>
      </c>
      <c r="KCI530" s="24">
        <v>0</v>
      </c>
      <c r="KCJ530" s="24"/>
      <c r="KCK530" s="24" t="e">
        <f>SUM(KCL530:KCO530)</f>
        <v>#REF!</v>
      </c>
      <c r="KCL530" s="24">
        <v>0</v>
      </c>
      <c r="KCM530" s="24">
        <v>0</v>
      </c>
      <c r="KCN530" s="24"/>
      <c r="KCO530" s="24" t="e">
        <f>SUM(KCP530:KCS530)</f>
        <v>#REF!</v>
      </c>
      <c r="KCP530" s="24">
        <v>0</v>
      </c>
      <c r="KCQ530" s="24">
        <v>0</v>
      </c>
      <c r="KCR530" s="24"/>
      <c r="KCS530" s="24" t="e">
        <f>SUM(KCT530:KCW530)</f>
        <v>#REF!</v>
      </c>
      <c r="KCT530" s="24">
        <v>0</v>
      </c>
      <c r="KCU530" s="24">
        <v>0</v>
      </c>
      <c r="KCV530" s="24"/>
      <c r="KCW530" s="24" t="e">
        <f>SUM(KCX530:KDA530)</f>
        <v>#REF!</v>
      </c>
      <c r="KCX530" s="24">
        <v>0</v>
      </c>
      <c r="KCY530" s="24">
        <v>0</v>
      </c>
      <c r="KCZ530" s="24"/>
      <c r="KDA530" s="24" t="e">
        <f>SUM(KDB530:KDE530)</f>
        <v>#REF!</v>
      </c>
      <c r="KDB530" s="24">
        <v>0</v>
      </c>
      <c r="KDC530" s="24">
        <v>0</v>
      </c>
      <c r="KDD530" s="24"/>
      <c r="KDE530" s="24" t="e">
        <f>SUM(KDF530:KDI530)</f>
        <v>#REF!</v>
      </c>
      <c r="KDF530" s="24">
        <v>0</v>
      </c>
      <c r="KDG530" s="24">
        <v>0</v>
      </c>
      <c r="KDH530" s="24"/>
      <c r="KDI530" s="24" t="e">
        <f>SUM(KDJ530:KDM530)</f>
        <v>#REF!</v>
      </c>
      <c r="KDJ530" s="24">
        <v>0</v>
      </c>
      <c r="KDK530" s="24">
        <v>0</v>
      </c>
      <c r="KDL530" s="24"/>
      <c r="KDM530" s="24" t="e">
        <f>SUM(KDN530:KDQ530)</f>
        <v>#REF!</v>
      </c>
      <c r="KDN530" s="24">
        <v>0</v>
      </c>
      <c r="KDO530" s="24">
        <v>0</v>
      </c>
      <c r="KDP530" s="24"/>
      <c r="KDQ530" s="24" t="e">
        <f>SUM(KDR530:KDU530)</f>
        <v>#REF!</v>
      </c>
      <c r="KDR530" s="24">
        <v>0</v>
      </c>
      <c r="KDS530" s="24">
        <v>0</v>
      </c>
      <c r="KDT530" s="24"/>
      <c r="KDU530" s="24" t="e">
        <f>SUM(KDV530:KDY530)</f>
        <v>#REF!</v>
      </c>
      <c r="KDV530" s="24">
        <v>0</v>
      </c>
      <c r="KDW530" s="24">
        <v>0</v>
      </c>
      <c r="KDX530" s="24"/>
      <c r="KDY530" s="24" t="e">
        <f>SUM(KDZ530:KEC530)</f>
        <v>#REF!</v>
      </c>
      <c r="KDZ530" s="24">
        <v>0</v>
      </c>
      <c r="KEA530" s="24">
        <v>0</v>
      </c>
      <c r="KEB530" s="24"/>
      <c r="KEC530" s="24" t="e">
        <f>SUM(KED530:KEG530)</f>
        <v>#REF!</v>
      </c>
      <c r="KED530" s="24">
        <v>0</v>
      </c>
      <c r="KEE530" s="24">
        <v>0</v>
      </c>
      <c r="KEF530" s="24"/>
      <c r="KEG530" s="24" t="e">
        <f>SUM(KEH530:KEK530)</f>
        <v>#REF!</v>
      </c>
      <c r="KEH530" s="24">
        <v>0</v>
      </c>
      <c r="KEI530" s="24">
        <v>0</v>
      </c>
      <c r="KEJ530" s="24"/>
      <c r="KEK530" s="24" t="e">
        <f>SUM(KEL530:KEO530)</f>
        <v>#REF!</v>
      </c>
      <c r="KEL530" s="24">
        <v>0</v>
      </c>
      <c r="KEM530" s="24">
        <v>0</v>
      </c>
      <c r="KEN530" s="24"/>
      <c r="KEO530" s="24" t="e">
        <f>SUM(KEP530:KES530)</f>
        <v>#REF!</v>
      </c>
      <c r="KEP530" s="24">
        <v>0</v>
      </c>
      <c r="KEQ530" s="24">
        <v>0</v>
      </c>
      <c r="KER530" s="24"/>
      <c r="KES530" s="24" t="e">
        <f>SUM(KET530:KEW530)</f>
        <v>#REF!</v>
      </c>
      <c r="KET530" s="24">
        <v>0</v>
      </c>
      <c r="KEU530" s="24">
        <v>0</v>
      </c>
      <c r="KEV530" s="24"/>
      <c r="KEW530" s="24" t="e">
        <f>SUM(KEX530:KFA530)</f>
        <v>#REF!</v>
      </c>
      <c r="KEX530" s="24">
        <v>0</v>
      </c>
      <c r="KEY530" s="24">
        <v>0</v>
      </c>
      <c r="KEZ530" s="24"/>
      <c r="KFA530" s="24" t="e">
        <f>SUM(KFB530:KFE530)</f>
        <v>#REF!</v>
      </c>
      <c r="KFB530" s="24">
        <v>0</v>
      </c>
      <c r="KFC530" s="24">
        <v>0</v>
      </c>
      <c r="KFD530" s="24"/>
      <c r="KFE530" s="24" t="e">
        <f>SUM(KFF530:KFI530)</f>
        <v>#REF!</v>
      </c>
      <c r="KFF530" s="24">
        <v>0</v>
      </c>
      <c r="KFG530" s="24">
        <v>0</v>
      </c>
      <c r="KFH530" s="24"/>
      <c r="KFI530" s="24" t="e">
        <f>SUM(KFJ530:KFM530)</f>
        <v>#REF!</v>
      </c>
      <c r="KFJ530" s="24">
        <v>0</v>
      </c>
      <c r="KFK530" s="24">
        <v>0</v>
      </c>
      <c r="KFL530" s="24"/>
      <c r="KFM530" s="24" t="e">
        <f>SUM(KFN530:KFQ530)</f>
        <v>#REF!</v>
      </c>
      <c r="KFN530" s="24">
        <v>0</v>
      </c>
      <c r="KFO530" s="24">
        <v>0</v>
      </c>
      <c r="KFP530" s="24"/>
      <c r="KFQ530" s="24" t="e">
        <f>SUM(KFR530:KFU530)</f>
        <v>#REF!</v>
      </c>
      <c r="KFR530" s="24">
        <v>0</v>
      </c>
      <c r="KFS530" s="24">
        <v>0</v>
      </c>
      <c r="KFT530" s="24"/>
      <c r="KFU530" s="24" t="e">
        <f>SUM(KFV530:KFY530)</f>
        <v>#REF!</v>
      </c>
      <c r="KFV530" s="24">
        <v>0</v>
      </c>
      <c r="KFW530" s="24">
        <v>0</v>
      </c>
      <c r="KFX530" s="24"/>
      <c r="KFY530" s="24" t="e">
        <f>SUM(KFZ530:KGC530)</f>
        <v>#REF!</v>
      </c>
      <c r="KFZ530" s="24">
        <v>0</v>
      </c>
      <c r="KGA530" s="24">
        <v>0</v>
      </c>
      <c r="KGB530" s="24"/>
      <c r="KGC530" s="24" t="e">
        <f>SUM(KGD530:KGG530)</f>
        <v>#REF!</v>
      </c>
      <c r="KGD530" s="24">
        <v>0</v>
      </c>
      <c r="KGE530" s="24">
        <v>0</v>
      </c>
      <c r="KGF530" s="24"/>
      <c r="KGG530" s="24" t="e">
        <f>SUM(KGH530:KGK530)</f>
        <v>#REF!</v>
      </c>
      <c r="KGH530" s="24">
        <v>0</v>
      </c>
      <c r="KGI530" s="24">
        <v>0</v>
      </c>
      <c r="KGJ530" s="24"/>
      <c r="KGK530" s="24" t="e">
        <f>SUM(KGL530:KGO530)</f>
        <v>#REF!</v>
      </c>
      <c r="KGL530" s="24">
        <v>0</v>
      </c>
      <c r="KGM530" s="24">
        <v>0</v>
      </c>
      <c r="KGN530" s="24"/>
      <c r="KGO530" s="24" t="e">
        <f>SUM(KGP530:KGS530)</f>
        <v>#REF!</v>
      </c>
      <c r="KGP530" s="24">
        <v>0</v>
      </c>
      <c r="KGQ530" s="24">
        <v>0</v>
      </c>
      <c r="KGR530" s="24"/>
      <c r="KGS530" s="24" t="e">
        <f>SUM(KGT530:KGW530)</f>
        <v>#REF!</v>
      </c>
      <c r="KGT530" s="24">
        <v>0</v>
      </c>
      <c r="KGU530" s="24">
        <v>0</v>
      </c>
      <c r="KGV530" s="24"/>
      <c r="KGW530" s="24" t="e">
        <f>SUM(KGX530:KHA530)</f>
        <v>#REF!</v>
      </c>
      <c r="KGX530" s="24">
        <v>0</v>
      </c>
      <c r="KGY530" s="24">
        <v>0</v>
      </c>
      <c r="KGZ530" s="24"/>
      <c r="KHA530" s="24" t="e">
        <f>SUM(KHB530:KHE530)</f>
        <v>#REF!</v>
      </c>
      <c r="KHB530" s="24">
        <v>0</v>
      </c>
      <c r="KHC530" s="24">
        <v>0</v>
      </c>
      <c r="KHD530" s="24"/>
      <c r="KHE530" s="24" t="e">
        <f>SUM(KHF530:KHI530)</f>
        <v>#REF!</v>
      </c>
      <c r="KHF530" s="24">
        <v>0</v>
      </c>
      <c r="KHG530" s="24">
        <v>0</v>
      </c>
      <c r="KHH530" s="24"/>
      <c r="KHI530" s="24" t="e">
        <f>SUM(KHJ530:KHM530)</f>
        <v>#REF!</v>
      </c>
      <c r="KHJ530" s="24">
        <v>0</v>
      </c>
      <c r="KHK530" s="24">
        <v>0</v>
      </c>
      <c r="KHL530" s="24"/>
      <c r="KHM530" s="24" t="e">
        <f>SUM(KHN530:KHQ530)</f>
        <v>#REF!</v>
      </c>
      <c r="KHN530" s="24">
        <v>0</v>
      </c>
      <c r="KHO530" s="24">
        <v>0</v>
      </c>
      <c r="KHP530" s="24"/>
      <c r="KHQ530" s="24" t="e">
        <f>SUM(KHR530:KHU530)</f>
        <v>#REF!</v>
      </c>
      <c r="KHR530" s="24">
        <v>0</v>
      </c>
      <c r="KHS530" s="24">
        <v>0</v>
      </c>
      <c r="KHT530" s="24"/>
      <c r="KHU530" s="24" t="e">
        <f>SUM(KHV530:KHY530)</f>
        <v>#REF!</v>
      </c>
      <c r="KHV530" s="24">
        <v>0</v>
      </c>
      <c r="KHW530" s="24">
        <v>0</v>
      </c>
      <c r="KHX530" s="24"/>
      <c r="KHY530" s="24" t="e">
        <f>SUM(KHZ530:KIC530)</f>
        <v>#REF!</v>
      </c>
      <c r="KHZ530" s="24">
        <v>0</v>
      </c>
      <c r="KIA530" s="24">
        <v>0</v>
      </c>
      <c r="KIB530" s="24"/>
      <c r="KIC530" s="24" t="e">
        <f>SUM(KID530:KIG530)</f>
        <v>#REF!</v>
      </c>
      <c r="KID530" s="24">
        <v>0</v>
      </c>
      <c r="KIE530" s="24">
        <v>0</v>
      </c>
      <c r="KIF530" s="24"/>
      <c r="KIG530" s="24" t="e">
        <f>SUM(KIH530:KIK530)</f>
        <v>#REF!</v>
      </c>
      <c r="KIH530" s="24">
        <v>0</v>
      </c>
      <c r="KII530" s="24">
        <v>0</v>
      </c>
      <c r="KIJ530" s="24"/>
      <c r="KIK530" s="24" t="e">
        <f>SUM(KIL530:KIO530)</f>
        <v>#REF!</v>
      </c>
      <c r="KIL530" s="24">
        <v>0</v>
      </c>
      <c r="KIM530" s="24">
        <v>0</v>
      </c>
      <c r="KIN530" s="24"/>
      <c r="KIO530" s="24" t="e">
        <f>SUM(KIP530:KIS530)</f>
        <v>#REF!</v>
      </c>
      <c r="KIP530" s="24">
        <v>0</v>
      </c>
      <c r="KIQ530" s="24">
        <v>0</v>
      </c>
      <c r="KIR530" s="24"/>
      <c r="KIS530" s="24" t="e">
        <f>SUM(KIT530:KIW530)</f>
        <v>#REF!</v>
      </c>
      <c r="KIT530" s="24">
        <v>0</v>
      </c>
      <c r="KIU530" s="24">
        <v>0</v>
      </c>
      <c r="KIV530" s="24"/>
      <c r="KIW530" s="24" t="e">
        <f>SUM(KIX530:KJA530)</f>
        <v>#REF!</v>
      </c>
      <c r="KIX530" s="24">
        <v>0</v>
      </c>
      <c r="KIY530" s="24">
        <v>0</v>
      </c>
      <c r="KIZ530" s="24"/>
      <c r="KJA530" s="24" t="e">
        <f>SUM(KJB530:KJE530)</f>
        <v>#REF!</v>
      </c>
      <c r="KJB530" s="24">
        <v>0</v>
      </c>
      <c r="KJC530" s="24">
        <v>0</v>
      </c>
      <c r="KJD530" s="24"/>
      <c r="KJE530" s="24" t="e">
        <f>SUM(KJF530:KJI530)</f>
        <v>#REF!</v>
      </c>
      <c r="KJF530" s="24">
        <v>0</v>
      </c>
      <c r="KJG530" s="24">
        <v>0</v>
      </c>
      <c r="KJH530" s="24"/>
      <c r="KJI530" s="24" t="e">
        <f>SUM(KJJ530:KJM530)</f>
        <v>#REF!</v>
      </c>
      <c r="KJJ530" s="24">
        <v>0</v>
      </c>
      <c r="KJK530" s="24">
        <v>0</v>
      </c>
      <c r="KJL530" s="24"/>
      <c r="KJM530" s="24" t="e">
        <f>SUM(KJN530:KJQ530)</f>
        <v>#REF!</v>
      </c>
      <c r="KJN530" s="24">
        <v>0</v>
      </c>
      <c r="KJO530" s="24">
        <v>0</v>
      </c>
      <c r="KJP530" s="24"/>
      <c r="KJQ530" s="24" t="e">
        <f>SUM(KJR530:KJU530)</f>
        <v>#REF!</v>
      </c>
      <c r="KJR530" s="24">
        <v>0</v>
      </c>
      <c r="KJS530" s="24">
        <v>0</v>
      </c>
      <c r="KJT530" s="24"/>
      <c r="KJU530" s="24" t="e">
        <f>SUM(KJV530:KJY530)</f>
        <v>#REF!</v>
      </c>
      <c r="KJV530" s="24">
        <v>0</v>
      </c>
      <c r="KJW530" s="24">
        <v>0</v>
      </c>
      <c r="KJX530" s="24"/>
      <c r="KJY530" s="24" t="e">
        <f>SUM(KJZ530:KKC530)</f>
        <v>#REF!</v>
      </c>
      <c r="KJZ530" s="24">
        <v>0</v>
      </c>
      <c r="KKA530" s="24">
        <v>0</v>
      </c>
      <c r="KKB530" s="24"/>
      <c r="KKC530" s="24" t="e">
        <f>SUM(KKD530:KKG530)</f>
        <v>#REF!</v>
      </c>
      <c r="KKD530" s="24">
        <v>0</v>
      </c>
      <c r="KKE530" s="24">
        <v>0</v>
      </c>
      <c r="KKF530" s="24"/>
      <c r="KKG530" s="24" t="e">
        <f>SUM(KKH530:KKK530)</f>
        <v>#REF!</v>
      </c>
      <c r="KKH530" s="24">
        <v>0</v>
      </c>
      <c r="KKI530" s="24">
        <v>0</v>
      </c>
      <c r="KKJ530" s="24"/>
      <c r="KKK530" s="24" t="e">
        <f>SUM(KKL530:KKO530)</f>
        <v>#REF!</v>
      </c>
      <c r="KKL530" s="24">
        <v>0</v>
      </c>
      <c r="KKM530" s="24">
        <v>0</v>
      </c>
      <c r="KKN530" s="24"/>
      <c r="KKO530" s="24" t="e">
        <f>SUM(KKP530:KKS530)</f>
        <v>#REF!</v>
      </c>
      <c r="KKP530" s="24">
        <v>0</v>
      </c>
      <c r="KKQ530" s="24">
        <v>0</v>
      </c>
      <c r="KKR530" s="24"/>
      <c r="KKS530" s="24" t="e">
        <f>SUM(KKT530:KKW530)</f>
        <v>#REF!</v>
      </c>
      <c r="KKT530" s="24">
        <v>0</v>
      </c>
      <c r="KKU530" s="24">
        <v>0</v>
      </c>
      <c r="KKV530" s="24"/>
      <c r="KKW530" s="24" t="e">
        <f>SUM(KKX530:KLA530)</f>
        <v>#REF!</v>
      </c>
      <c r="KKX530" s="24">
        <v>0</v>
      </c>
      <c r="KKY530" s="24">
        <v>0</v>
      </c>
      <c r="KKZ530" s="24"/>
      <c r="KLA530" s="24" t="e">
        <f>SUM(KLB530:KLE530)</f>
        <v>#REF!</v>
      </c>
      <c r="KLB530" s="24">
        <v>0</v>
      </c>
      <c r="KLC530" s="24">
        <v>0</v>
      </c>
      <c r="KLD530" s="24"/>
      <c r="KLE530" s="24" t="e">
        <f>SUM(KLF530:KLI530)</f>
        <v>#REF!</v>
      </c>
      <c r="KLF530" s="24">
        <v>0</v>
      </c>
      <c r="KLG530" s="24">
        <v>0</v>
      </c>
      <c r="KLH530" s="24"/>
      <c r="KLI530" s="24" t="e">
        <f>SUM(KLJ530:KLM530)</f>
        <v>#REF!</v>
      </c>
      <c r="KLJ530" s="24">
        <v>0</v>
      </c>
      <c r="KLK530" s="24">
        <v>0</v>
      </c>
      <c r="KLL530" s="24"/>
      <c r="KLM530" s="24" t="e">
        <f>SUM(KLN530:KLQ530)</f>
        <v>#REF!</v>
      </c>
      <c r="KLN530" s="24">
        <v>0</v>
      </c>
      <c r="KLO530" s="24">
        <v>0</v>
      </c>
      <c r="KLP530" s="24"/>
      <c r="KLQ530" s="24" t="e">
        <f>SUM(KLR530:KLU530)</f>
        <v>#REF!</v>
      </c>
      <c r="KLR530" s="24">
        <v>0</v>
      </c>
      <c r="KLS530" s="24">
        <v>0</v>
      </c>
      <c r="KLT530" s="24"/>
      <c r="KLU530" s="24" t="e">
        <f>SUM(KLV530:KLY530)</f>
        <v>#REF!</v>
      </c>
      <c r="KLV530" s="24">
        <v>0</v>
      </c>
      <c r="KLW530" s="24">
        <v>0</v>
      </c>
      <c r="KLX530" s="24"/>
      <c r="KLY530" s="24" t="e">
        <f>SUM(KLZ530:KMC530)</f>
        <v>#REF!</v>
      </c>
      <c r="KLZ530" s="24">
        <v>0</v>
      </c>
      <c r="KMA530" s="24">
        <v>0</v>
      </c>
      <c r="KMB530" s="24"/>
      <c r="KMC530" s="24" t="e">
        <f>SUM(KMD530:KMG530)</f>
        <v>#REF!</v>
      </c>
      <c r="KMD530" s="24">
        <v>0</v>
      </c>
      <c r="KME530" s="24">
        <v>0</v>
      </c>
      <c r="KMF530" s="24"/>
      <c r="KMG530" s="24" t="e">
        <f>SUM(KMH530:KMK530)</f>
        <v>#REF!</v>
      </c>
      <c r="KMH530" s="24">
        <v>0</v>
      </c>
      <c r="KMI530" s="24">
        <v>0</v>
      </c>
      <c r="KMJ530" s="24"/>
      <c r="KMK530" s="24" t="e">
        <f>SUM(KML530:KMO530)</f>
        <v>#REF!</v>
      </c>
      <c r="KML530" s="24">
        <v>0</v>
      </c>
      <c r="KMM530" s="24">
        <v>0</v>
      </c>
      <c r="KMN530" s="24"/>
      <c r="KMO530" s="24" t="e">
        <f>SUM(KMP530:KMS530)</f>
        <v>#REF!</v>
      </c>
      <c r="KMP530" s="24">
        <v>0</v>
      </c>
      <c r="KMQ530" s="24">
        <v>0</v>
      </c>
      <c r="KMR530" s="24"/>
      <c r="KMS530" s="24" t="e">
        <f>SUM(KMT530:KMW530)</f>
        <v>#REF!</v>
      </c>
      <c r="KMT530" s="24">
        <v>0</v>
      </c>
      <c r="KMU530" s="24">
        <v>0</v>
      </c>
      <c r="KMV530" s="24"/>
      <c r="KMW530" s="24" t="e">
        <f>SUM(KMX530:KNA530)</f>
        <v>#REF!</v>
      </c>
      <c r="KMX530" s="24">
        <v>0</v>
      </c>
      <c r="KMY530" s="24">
        <v>0</v>
      </c>
      <c r="KMZ530" s="24"/>
      <c r="KNA530" s="24" t="e">
        <f>SUM(KNB530:KNE530)</f>
        <v>#REF!</v>
      </c>
      <c r="KNB530" s="24">
        <v>0</v>
      </c>
      <c r="KNC530" s="24">
        <v>0</v>
      </c>
      <c r="KND530" s="24"/>
      <c r="KNE530" s="24" t="e">
        <f>SUM(KNF530:KNI530)</f>
        <v>#REF!</v>
      </c>
      <c r="KNF530" s="24">
        <v>0</v>
      </c>
      <c r="KNG530" s="24">
        <v>0</v>
      </c>
      <c r="KNH530" s="24"/>
      <c r="KNI530" s="24" t="e">
        <f>SUM(KNJ530:KNM530)</f>
        <v>#REF!</v>
      </c>
      <c r="KNJ530" s="24">
        <v>0</v>
      </c>
      <c r="KNK530" s="24">
        <v>0</v>
      </c>
      <c r="KNL530" s="24"/>
      <c r="KNM530" s="24" t="e">
        <f>SUM(KNN530:KNQ530)</f>
        <v>#REF!</v>
      </c>
      <c r="KNN530" s="24">
        <v>0</v>
      </c>
      <c r="KNO530" s="24">
        <v>0</v>
      </c>
      <c r="KNP530" s="24"/>
      <c r="KNQ530" s="24" t="e">
        <f>SUM(KNR530:KNU530)</f>
        <v>#REF!</v>
      </c>
      <c r="KNR530" s="24">
        <v>0</v>
      </c>
      <c r="KNS530" s="24">
        <v>0</v>
      </c>
      <c r="KNT530" s="24"/>
      <c r="KNU530" s="24" t="e">
        <f>SUM(KNV530:KNY530)</f>
        <v>#REF!</v>
      </c>
      <c r="KNV530" s="24">
        <v>0</v>
      </c>
      <c r="KNW530" s="24">
        <v>0</v>
      </c>
      <c r="KNX530" s="24"/>
      <c r="KNY530" s="24" t="e">
        <f>SUM(KNZ530:KOC530)</f>
        <v>#REF!</v>
      </c>
      <c r="KNZ530" s="24">
        <v>0</v>
      </c>
      <c r="KOA530" s="24">
        <v>0</v>
      </c>
      <c r="KOB530" s="24"/>
      <c r="KOC530" s="24" t="e">
        <f>SUM(KOD530:KOG530)</f>
        <v>#REF!</v>
      </c>
      <c r="KOD530" s="24">
        <v>0</v>
      </c>
      <c r="KOE530" s="24">
        <v>0</v>
      </c>
      <c r="KOF530" s="24"/>
      <c r="KOG530" s="24" t="e">
        <f>SUM(KOH530:KOK530)</f>
        <v>#REF!</v>
      </c>
      <c r="KOH530" s="24">
        <v>0</v>
      </c>
      <c r="KOI530" s="24">
        <v>0</v>
      </c>
      <c r="KOJ530" s="24"/>
      <c r="KOK530" s="24" t="e">
        <f>SUM(KOL530:KOO530)</f>
        <v>#REF!</v>
      </c>
      <c r="KOL530" s="24">
        <v>0</v>
      </c>
      <c r="KOM530" s="24">
        <v>0</v>
      </c>
      <c r="KON530" s="24"/>
      <c r="KOO530" s="24" t="e">
        <f>SUM(KOP530:KOS530)</f>
        <v>#REF!</v>
      </c>
      <c r="KOP530" s="24">
        <v>0</v>
      </c>
      <c r="KOQ530" s="24">
        <v>0</v>
      </c>
      <c r="KOR530" s="24"/>
      <c r="KOS530" s="24" t="e">
        <f>SUM(KOT530:KOW530)</f>
        <v>#REF!</v>
      </c>
      <c r="KOT530" s="24">
        <v>0</v>
      </c>
      <c r="KOU530" s="24">
        <v>0</v>
      </c>
      <c r="KOV530" s="24"/>
      <c r="KOW530" s="24" t="e">
        <f>SUM(KOX530:KPA530)</f>
        <v>#REF!</v>
      </c>
      <c r="KOX530" s="24">
        <v>0</v>
      </c>
      <c r="KOY530" s="24">
        <v>0</v>
      </c>
      <c r="KOZ530" s="24"/>
      <c r="KPA530" s="24" t="e">
        <f>SUM(KPB530:KPE530)</f>
        <v>#REF!</v>
      </c>
      <c r="KPB530" s="24">
        <v>0</v>
      </c>
      <c r="KPC530" s="24">
        <v>0</v>
      </c>
      <c r="KPD530" s="24"/>
      <c r="KPE530" s="24" t="e">
        <f>SUM(KPF530:KPI530)</f>
        <v>#REF!</v>
      </c>
      <c r="KPF530" s="24">
        <v>0</v>
      </c>
      <c r="KPG530" s="24">
        <v>0</v>
      </c>
      <c r="KPH530" s="24"/>
      <c r="KPI530" s="24" t="e">
        <f>SUM(KPJ530:KPM530)</f>
        <v>#REF!</v>
      </c>
      <c r="KPJ530" s="24">
        <v>0</v>
      </c>
      <c r="KPK530" s="24">
        <v>0</v>
      </c>
      <c r="KPL530" s="24"/>
      <c r="KPM530" s="24" t="e">
        <f>SUM(KPN530:KPQ530)</f>
        <v>#REF!</v>
      </c>
      <c r="KPN530" s="24">
        <v>0</v>
      </c>
      <c r="KPO530" s="24">
        <v>0</v>
      </c>
      <c r="KPP530" s="24"/>
      <c r="KPQ530" s="24" t="e">
        <f>SUM(KPR530:KPU530)</f>
        <v>#REF!</v>
      </c>
      <c r="KPR530" s="24">
        <v>0</v>
      </c>
      <c r="KPS530" s="24">
        <v>0</v>
      </c>
      <c r="KPT530" s="24"/>
      <c r="KPU530" s="24" t="e">
        <f>SUM(KPV530:KPY530)</f>
        <v>#REF!</v>
      </c>
      <c r="KPV530" s="24">
        <v>0</v>
      </c>
      <c r="KPW530" s="24">
        <v>0</v>
      </c>
      <c r="KPX530" s="24"/>
      <c r="KPY530" s="24" t="e">
        <f>SUM(KPZ530:KQC530)</f>
        <v>#REF!</v>
      </c>
      <c r="KPZ530" s="24">
        <v>0</v>
      </c>
      <c r="KQA530" s="24">
        <v>0</v>
      </c>
      <c r="KQB530" s="24"/>
      <c r="KQC530" s="24" t="e">
        <f>SUM(KQD530:KQG530)</f>
        <v>#REF!</v>
      </c>
      <c r="KQD530" s="24">
        <v>0</v>
      </c>
      <c r="KQE530" s="24">
        <v>0</v>
      </c>
      <c r="KQF530" s="24"/>
      <c r="KQG530" s="24" t="e">
        <f>SUM(KQH530:KQK530)</f>
        <v>#REF!</v>
      </c>
      <c r="KQH530" s="24">
        <v>0</v>
      </c>
      <c r="KQI530" s="24">
        <v>0</v>
      </c>
      <c r="KQJ530" s="24"/>
      <c r="KQK530" s="24" t="e">
        <f>SUM(KQL530:KQO530)</f>
        <v>#REF!</v>
      </c>
      <c r="KQL530" s="24">
        <v>0</v>
      </c>
      <c r="KQM530" s="24">
        <v>0</v>
      </c>
      <c r="KQN530" s="24"/>
      <c r="KQO530" s="24" t="e">
        <f>SUM(KQP530:KQS530)</f>
        <v>#REF!</v>
      </c>
      <c r="KQP530" s="24">
        <v>0</v>
      </c>
      <c r="KQQ530" s="24">
        <v>0</v>
      </c>
      <c r="KQR530" s="24"/>
      <c r="KQS530" s="24" t="e">
        <f>SUM(KQT530:KQW530)</f>
        <v>#REF!</v>
      </c>
      <c r="KQT530" s="24">
        <v>0</v>
      </c>
      <c r="KQU530" s="24">
        <v>0</v>
      </c>
      <c r="KQV530" s="24"/>
      <c r="KQW530" s="24" t="e">
        <f>SUM(KQX530:KRA530)</f>
        <v>#REF!</v>
      </c>
      <c r="KQX530" s="24">
        <v>0</v>
      </c>
      <c r="KQY530" s="24">
        <v>0</v>
      </c>
      <c r="KQZ530" s="24"/>
      <c r="KRA530" s="24" t="e">
        <f>SUM(KRB530:KRE530)</f>
        <v>#REF!</v>
      </c>
      <c r="KRB530" s="24">
        <v>0</v>
      </c>
      <c r="KRC530" s="24">
        <v>0</v>
      </c>
      <c r="KRD530" s="24"/>
      <c r="KRE530" s="24" t="e">
        <f>SUM(KRF530:KRI530)</f>
        <v>#REF!</v>
      </c>
      <c r="KRF530" s="24">
        <v>0</v>
      </c>
      <c r="KRG530" s="24">
        <v>0</v>
      </c>
      <c r="KRH530" s="24"/>
      <c r="KRI530" s="24" t="e">
        <f>SUM(KRJ530:KRM530)</f>
        <v>#REF!</v>
      </c>
      <c r="KRJ530" s="24">
        <v>0</v>
      </c>
      <c r="KRK530" s="24">
        <v>0</v>
      </c>
      <c r="KRL530" s="24"/>
      <c r="KRM530" s="24" t="e">
        <f>SUM(KRN530:KRQ530)</f>
        <v>#REF!</v>
      </c>
      <c r="KRN530" s="24">
        <v>0</v>
      </c>
      <c r="KRO530" s="24">
        <v>0</v>
      </c>
      <c r="KRP530" s="24"/>
      <c r="KRQ530" s="24" t="e">
        <f>SUM(KRR530:KRU530)</f>
        <v>#REF!</v>
      </c>
      <c r="KRR530" s="24">
        <v>0</v>
      </c>
      <c r="KRS530" s="24">
        <v>0</v>
      </c>
      <c r="KRT530" s="24"/>
      <c r="KRU530" s="24" t="e">
        <f>SUM(KRV530:KRY530)</f>
        <v>#REF!</v>
      </c>
      <c r="KRV530" s="24">
        <v>0</v>
      </c>
      <c r="KRW530" s="24">
        <v>0</v>
      </c>
      <c r="KRX530" s="24"/>
      <c r="KRY530" s="24" t="e">
        <f>SUM(KRZ530:KSC530)</f>
        <v>#REF!</v>
      </c>
      <c r="KRZ530" s="24">
        <v>0</v>
      </c>
      <c r="KSA530" s="24">
        <v>0</v>
      </c>
      <c r="KSB530" s="24"/>
      <c r="KSC530" s="24" t="e">
        <f>SUM(KSD530:KSG530)</f>
        <v>#REF!</v>
      </c>
      <c r="KSD530" s="24">
        <v>0</v>
      </c>
      <c r="KSE530" s="24">
        <v>0</v>
      </c>
      <c r="KSF530" s="24"/>
      <c r="KSG530" s="24" t="e">
        <f>SUM(KSH530:KSK530)</f>
        <v>#REF!</v>
      </c>
      <c r="KSH530" s="24">
        <v>0</v>
      </c>
      <c r="KSI530" s="24">
        <v>0</v>
      </c>
      <c r="KSJ530" s="24"/>
      <c r="KSK530" s="24" t="e">
        <f>SUM(KSL530:KSO530)</f>
        <v>#REF!</v>
      </c>
      <c r="KSL530" s="24">
        <v>0</v>
      </c>
      <c r="KSM530" s="24">
        <v>0</v>
      </c>
      <c r="KSN530" s="24"/>
      <c r="KSO530" s="24" t="e">
        <f>SUM(KSP530:KSS530)</f>
        <v>#REF!</v>
      </c>
      <c r="KSP530" s="24">
        <v>0</v>
      </c>
      <c r="KSQ530" s="24">
        <v>0</v>
      </c>
      <c r="KSR530" s="24"/>
      <c r="KSS530" s="24" t="e">
        <f>SUM(KST530:KSW530)</f>
        <v>#REF!</v>
      </c>
      <c r="KST530" s="24">
        <v>0</v>
      </c>
      <c r="KSU530" s="24">
        <v>0</v>
      </c>
      <c r="KSV530" s="24"/>
      <c r="KSW530" s="24" t="e">
        <f>SUM(KSX530:KTA530)</f>
        <v>#REF!</v>
      </c>
      <c r="KSX530" s="24">
        <v>0</v>
      </c>
      <c r="KSY530" s="24">
        <v>0</v>
      </c>
      <c r="KSZ530" s="24"/>
      <c r="KTA530" s="24" t="e">
        <f>SUM(KTB530:KTE530)</f>
        <v>#REF!</v>
      </c>
      <c r="KTB530" s="24">
        <v>0</v>
      </c>
      <c r="KTC530" s="24">
        <v>0</v>
      </c>
      <c r="KTD530" s="24"/>
      <c r="KTE530" s="24" t="e">
        <f>SUM(KTF530:KTI530)</f>
        <v>#REF!</v>
      </c>
      <c r="KTF530" s="24">
        <v>0</v>
      </c>
      <c r="KTG530" s="24">
        <v>0</v>
      </c>
      <c r="KTH530" s="24"/>
      <c r="KTI530" s="24" t="e">
        <f>SUM(KTJ530:KTM530)</f>
        <v>#REF!</v>
      </c>
      <c r="KTJ530" s="24">
        <v>0</v>
      </c>
      <c r="KTK530" s="24">
        <v>0</v>
      </c>
      <c r="KTL530" s="24"/>
      <c r="KTM530" s="24" t="e">
        <f>SUM(KTN530:KTQ530)</f>
        <v>#REF!</v>
      </c>
      <c r="KTN530" s="24">
        <v>0</v>
      </c>
      <c r="KTO530" s="24">
        <v>0</v>
      </c>
      <c r="KTP530" s="24"/>
      <c r="KTQ530" s="24" t="e">
        <f>SUM(KTR530:KTU530)</f>
        <v>#REF!</v>
      </c>
      <c r="KTR530" s="24">
        <v>0</v>
      </c>
      <c r="KTS530" s="24">
        <v>0</v>
      </c>
      <c r="KTT530" s="24"/>
      <c r="KTU530" s="24" t="e">
        <f>SUM(KTV530:KTY530)</f>
        <v>#REF!</v>
      </c>
      <c r="KTV530" s="24">
        <v>0</v>
      </c>
      <c r="KTW530" s="24">
        <v>0</v>
      </c>
      <c r="KTX530" s="24"/>
      <c r="KTY530" s="24" t="e">
        <f>SUM(KTZ530:KUC530)</f>
        <v>#REF!</v>
      </c>
      <c r="KTZ530" s="24">
        <v>0</v>
      </c>
      <c r="KUA530" s="24">
        <v>0</v>
      </c>
      <c r="KUB530" s="24"/>
      <c r="KUC530" s="24" t="e">
        <f>SUM(KUD530:KUG530)</f>
        <v>#REF!</v>
      </c>
      <c r="KUD530" s="24">
        <v>0</v>
      </c>
      <c r="KUE530" s="24">
        <v>0</v>
      </c>
      <c r="KUF530" s="24"/>
      <c r="KUG530" s="24" t="e">
        <f>SUM(KUH530:KUK530)</f>
        <v>#REF!</v>
      </c>
      <c r="KUH530" s="24">
        <v>0</v>
      </c>
      <c r="KUI530" s="24">
        <v>0</v>
      </c>
      <c r="KUJ530" s="24"/>
      <c r="KUK530" s="24" t="e">
        <f>SUM(KUL530:KUO530)</f>
        <v>#REF!</v>
      </c>
      <c r="KUL530" s="24">
        <v>0</v>
      </c>
      <c r="KUM530" s="24">
        <v>0</v>
      </c>
      <c r="KUN530" s="24"/>
      <c r="KUO530" s="24" t="e">
        <f>SUM(KUP530:KUS530)</f>
        <v>#REF!</v>
      </c>
      <c r="KUP530" s="24">
        <v>0</v>
      </c>
      <c r="KUQ530" s="24">
        <v>0</v>
      </c>
      <c r="KUR530" s="24"/>
      <c r="KUS530" s="24" t="e">
        <f>SUM(KUT530:KUW530)</f>
        <v>#REF!</v>
      </c>
      <c r="KUT530" s="24">
        <v>0</v>
      </c>
      <c r="KUU530" s="24">
        <v>0</v>
      </c>
      <c r="KUV530" s="24"/>
      <c r="KUW530" s="24" t="e">
        <f>SUM(KUX530:KVA530)</f>
        <v>#REF!</v>
      </c>
      <c r="KUX530" s="24">
        <v>0</v>
      </c>
      <c r="KUY530" s="24">
        <v>0</v>
      </c>
      <c r="KUZ530" s="24"/>
      <c r="KVA530" s="24" t="e">
        <f>SUM(KVB530:KVE530)</f>
        <v>#REF!</v>
      </c>
      <c r="KVB530" s="24">
        <v>0</v>
      </c>
      <c r="KVC530" s="24">
        <v>0</v>
      </c>
      <c r="KVD530" s="24"/>
      <c r="KVE530" s="24" t="e">
        <f>SUM(KVF530:KVI530)</f>
        <v>#REF!</v>
      </c>
      <c r="KVF530" s="24">
        <v>0</v>
      </c>
      <c r="KVG530" s="24">
        <v>0</v>
      </c>
      <c r="KVH530" s="24"/>
      <c r="KVI530" s="24" t="e">
        <f>SUM(KVJ530:KVM530)</f>
        <v>#REF!</v>
      </c>
      <c r="KVJ530" s="24">
        <v>0</v>
      </c>
      <c r="KVK530" s="24">
        <v>0</v>
      </c>
      <c r="KVL530" s="24"/>
      <c r="KVM530" s="24" t="e">
        <f>SUM(KVN530:KVQ530)</f>
        <v>#REF!</v>
      </c>
      <c r="KVN530" s="24">
        <v>0</v>
      </c>
      <c r="KVO530" s="24">
        <v>0</v>
      </c>
      <c r="KVP530" s="24"/>
      <c r="KVQ530" s="24" t="e">
        <f>SUM(KVR530:KVU530)</f>
        <v>#REF!</v>
      </c>
      <c r="KVR530" s="24">
        <v>0</v>
      </c>
      <c r="KVS530" s="24">
        <v>0</v>
      </c>
      <c r="KVT530" s="24"/>
      <c r="KVU530" s="24" t="e">
        <f>SUM(KVV530:KVY530)</f>
        <v>#REF!</v>
      </c>
      <c r="KVV530" s="24">
        <v>0</v>
      </c>
      <c r="KVW530" s="24">
        <v>0</v>
      </c>
      <c r="KVX530" s="24"/>
      <c r="KVY530" s="24" t="e">
        <f>SUM(KVZ530:KWC530)</f>
        <v>#REF!</v>
      </c>
      <c r="KVZ530" s="24">
        <v>0</v>
      </c>
      <c r="KWA530" s="24">
        <v>0</v>
      </c>
      <c r="KWB530" s="24"/>
      <c r="KWC530" s="24" t="e">
        <f>SUM(KWD530:KWG530)</f>
        <v>#REF!</v>
      </c>
      <c r="KWD530" s="24">
        <v>0</v>
      </c>
      <c r="KWE530" s="24">
        <v>0</v>
      </c>
      <c r="KWF530" s="24"/>
      <c r="KWG530" s="24" t="e">
        <f>SUM(KWH530:KWK530)</f>
        <v>#REF!</v>
      </c>
      <c r="KWH530" s="24">
        <v>0</v>
      </c>
      <c r="KWI530" s="24">
        <v>0</v>
      </c>
      <c r="KWJ530" s="24"/>
      <c r="KWK530" s="24" t="e">
        <f>SUM(KWL530:KWO530)</f>
        <v>#REF!</v>
      </c>
      <c r="KWL530" s="24">
        <v>0</v>
      </c>
      <c r="KWM530" s="24">
        <v>0</v>
      </c>
      <c r="KWN530" s="24"/>
      <c r="KWO530" s="24" t="e">
        <f>SUM(KWP530:KWS530)</f>
        <v>#REF!</v>
      </c>
      <c r="KWP530" s="24">
        <v>0</v>
      </c>
      <c r="KWQ530" s="24">
        <v>0</v>
      </c>
      <c r="KWR530" s="24"/>
      <c r="KWS530" s="24" t="e">
        <f>SUM(KWT530:KWW530)</f>
        <v>#REF!</v>
      </c>
      <c r="KWT530" s="24">
        <v>0</v>
      </c>
      <c r="KWU530" s="24">
        <v>0</v>
      </c>
      <c r="KWV530" s="24"/>
      <c r="KWW530" s="24" t="e">
        <f>SUM(KWX530:KXA530)</f>
        <v>#REF!</v>
      </c>
      <c r="KWX530" s="24">
        <v>0</v>
      </c>
      <c r="KWY530" s="24">
        <v>0</v>
      </c>
      <c r="KWZ530" s="24"/>
      <c r="KXA530" s="24" t="e">
        <f>SUM(KXB530:KXE530)</f>
        <v>#REF!</v>
      </c>
      <c r="KXB530" s="24">
        <v>0</v>
      </c>
      <c r="KXC530" s="24">
        <v>0</v>
      </c>
      <c r="KXD530" s="24"/>
      <c r="KXE530" s="24" t="e">
        <f>SUM(KXF530:KXI530)</f>
        <v>#REF!</v>
      </c>
      <c r="KXF530" s="24">
        <v>0</v>
      </c>
      <c r="KXG530" s="24">
        <v>0</v>
      </c>
      <c r="KXH530" s="24"/>
      <c r="KXI530" s="24" t="e">
        <f>SUM(KXJ530:KXM530)</f>
        <v>#REF!</v>
      </c>
      <c r="KXJ530" s="24">
        <v>0</v>
      </c>
      <c r="KXK530" s="24">
        <v>0</v>
      </c>
      <c r="KXL530" s="24"/>
      <c r="KXM530" s="24" t="e">
        <f>SUM(KXN530:KXQ530)</f>
        <v>#REF!</v>
      </c>
      <c r="KXN530" s="24">
        <v>0</v>
      </c>
      <c r="KXO530" s="24">
        <v>0</v>
      </c>
      <c r="KXP530" s="24"/>
      <c r="KXQ530" s="24" t="e">
        <f>SUM(KXR530:KXU530)</f>
        <v>#REF!</v>
      </c>
      <c r="KXR530" s="24">
        <v>0</v>
      </c>
      <c r="KXS530" s="24">
        <v>0</v>
      </c>
      <c r="KXT530" s="24"/>
      <c r="KXU530" s="24" t="e">
        <f>SUM(KXV530:KXY530)</f>
        <v>#REF!</v>
      </c>
      <c r="KXV530" s="24">
        <v>0</v>
      </c>
      <c r="KXW530" s="24">
        <v>0</v>
      </c>
      <c r="KXX530" s="24"/>
      <c r="KXY530" s="24" t="e">
        <f>SUM(KXZ530:KYC530)</f>
        <v>#REF!</v>
      </c>
      <c r="KXZ530" s="24">
        <v>0</v>
      </c>
      <c r="KYA530" s="24">
        <v>0</v>
      </c>
      <c r="KYB530" s="24"/>
      <c r="KYC530" s="24" t="e">
        <f>SUM(KYD530:KYG530)</f>
        <v>#REF!</v>
      </c>
      <c r="KYD530" s="24">
        <v>0</v>
      </c>
      <c r="KYE530" s="24">
        <v>0</v>
      </c>
      <c r="KYF530" s="24"/>
      <c r="KYG530" s="24" t="e">
        <f>SUM(KYH530:KYK530)</f>
        <v>#REF!</v>
      </c>
      <c r="KYH530" s="24">
        <v>0</v>
      </c>
      <c r="KYI530" s="24">
        <v>0</v>
      </c>
      <c r="KYJ530" s="24"/>
      <c r="KYK530" s="24" t="e">
        <f>SUM(KYL530:KYO530)</f>
        <v>#REF!</v>
      </c>
      <c r="KYL530" s="24">
        <v>0</v>
      </c>
      <c r="KYM530" s="24">
        <v>0</v>
      </c>
      <c r="KYN530" s="24"/>
      <c r="KYO530" s="24" t="e">
        <f>SUM(KYP530:KYS530)</f>
        <v>#REF!</v>
      </c>
      <c r="KYP530" s="24">
        <v>0</v>
      </c>
      <c r="KYQ530" s="24">
        <v>0</v>
      </c>
      <c r="KYR530" s="24"/>
      <c r="KYS530" s="24" t="e">
        <f>SUM(KYT530:KYW530)</f>
        <v>#REF!</v>
      </c>
      <c r="KYT530" s="24">
        <v>0</v>
      </c>
      <c r="KYU530" s="24">
        <v>0</v>
      </c>
      <c r="KYV530" s="24"/>
      <c r="KYW530" s="24" t="e">
        <f>SUM(KYX530:KZA530)</f>
        <v>#REF!</v>
      </c>
      <c r="KYX530" s="24">
        <v>0</v>
      </c>
      <c r="KYY530" s="24">
        <v>0</v>
      </c>
      <c r="KYZ530" s="24"/>
      <c r="KZA530" s="24" t="e">
        <f>SUM(KZB530:KZE530)</f>
        <v>#REF!</v>
      </c>
      <c r="KZB530" s="24">
        <v>0</v>
      </c>
      <c r="KZC530" s="24">
        <v>0</v>
      </c>
      <c r="KZD530" s="24"/>
      <c r="KZE530" s="24" t="e">
        <f>SUM(KZF530:KZI530)</f>
        <v>#REF!</v>
      </c>
      <c r="KZF530" s="24">
        <v>0</v>
      </c>
      <c r="KZG530" s="24">
        <v>0</v>
      </c>
      <c r="KZH530" s="24"/>
      <c r="KZI530" s="24" t="e">
        <f>SUM(KZJ530:KZM530)</f>
        <v>#REF!</v>
      </c>
      <c r="KZJ530" s="24">
        <v>0</v>
      </c>
      <c r="KZK530" s="24">
        <v>0</v>
      </c>
      <c r="KZL530" s="24"/>
      <c r="KZM530" s="24" t="e">
        <f>SUM(KZN530:KZQ530)</f>
        <v>#REF!</v>
      </c>
      <c r="KZN530" s="24">
        <v>0</v>
      </c>
      <c r="KZO530" s="24">
        <v>0</v>
      </c>
      <c r="KZP530" s="24"/>
      <c r="KZQ530" s="24" t="e">
        <f>SUM(KZR530:KZU530)</f>
        <v>#REF!</v>
      </c>
      <c r="KZR530" s="24">
        <v>0</v>
      </c>
      <c r="KZS530" s="24">
        <v>0</v>
      </c>
      <c r="KZT530" s="24"/>
      <c r="KZU530" s="24" t="e">
        <f>SUM(KZV530:KZY530)</f>
        <v>#REF!</v>
      </c>
      <c r="KZV530" s="24">
        <v>0</v>
      </c>
      <c r="KZW530" s="24">
        <v>0</v>
      </c>
      <c r="KZX530" s="24"/>
      <c r="KZY530" s="24" t="e">
        <f>SUM(KZZ530:LAC530)</f>
        <v>#REF!</v>
      </c>
      <c r="KZZ530" s="24">
        <v>0</v>
      </c>
      <c r="LAA530" s="24">
        <v>0</v>
      </c>
      <c r="LAB530" s="24"/>
      <c r="LAC530" s="24" t="e">
        <f>SUM(LAD530:LAG530)</f>
        <v>#REF!</v>
      </c>
      <c r="LAD530" s="24">
        <v>0</v>
      </c>
      <c r="LAE530" s="24">
        <v>0</v>
      </c>
      <c r="LAF530" s="24"/>
      <c r="LAG530" s="24" t="e">
        <f>SUM(LAH530:LAK530)</f>
        <v>#REF!</v>
      </c>
      <c r="LAH530" s="24">
        <v>0</v>
      </c>
      <c r="LAI530" s="24">
        <v>0</v>
      </c>
      <c r="LAJ530" s="24"/>
      <c r="LAK530" s="24" t="e">
        <f>SUM(LAL530:LAO530)</f>
        <v>#REF!</v>
      </c>
      <c r="LAL530" s="24">
        <v>0</v>
      </c>
      <c r="LAM530" s="24">
        <v>0</v>
      </c>
      <c r="LAN530" s="24"/>
      <c r="LAO530" s="24" t="e">
        <f>SUM(LAP530:LAS530)</f>
        <v>#REF!</v>
      </c>
      <c r="LAP530" s="24">
        <v>0</v>
      </c>
      <c r="LAQ530" s="24">
        <v>0</v>
      </c>
      <c r="LAR530" s="24"/>
      <c r="LAS530" s="24" t="e">
        <f>SUM(LAT530:LAW530)</f>
        <v>#REF!</v>
      </c>
      <c r="LAT530" s="24">
        <v>0</v>
      </c>
      <c r="LAU530" s="24">
        <v>0</v>
      </c>
      <c r="LAV530" s="24"/>
      <c r="LAW530" s="24" t="e">
        <f>SUM(LAX530:LBA530)</f>
        <v>#REF!</v>
      </c>
      <c r="LAX530" s="24">
        <v>0</v>
      </c>
      <c r="LAY530" s="24">
        <v>0</v>
      </c>
      <c r="LAZ530" s="24"/>
      <c r="LBA530" s="24" t="e">
        <f>SUM(LBB530:LBE530)</f>
        <v>#REF!</v>
      </c>
      <c r="LBB530" s="24">
        <v>0</v>
      </c>
      <c r="LBC530" s="24">
        <v>0</v>
      </c>
      <c r="LBD530" s="24"/>
      <c r="LBE530" s="24" t="e">
        <f>SUM(LBF530:LBI530)</f>
        <v>#REF!</v>
      </c>
      <c r="LBF530" s="24">
        <v>0</v>
      </c>
      <c r="LBG530" s="24">
        <v>0</v>
      </c>
      <c r="LBH530" s="24"/>
      <c r="LBI530" s="24" t="e">
        <f>SUM(LBJ530:LBM530)</f>
        <v>#REF!</v>
      </c>
      <c r="LBJ530" s="24">
        <v>0</v>
      </c>
      <c r="LBK530" s="24">
        <v>0</v>
      </c>
      <c r="LBL530" s="24"/>
      <c r="LBM530" s="24" t="e">
        <f>SUM(LBN530:LBQ530)</f>
        <v>#REF!</v>
      </c>
      <c r="LBN530" s="24">
        <v>0</v>
      </c>
      <c r="LBO530" s="24">
        <v>0</v>
      </c>
      <c r="LBP530" s="24"/>
      <c r="LBQ530" s="24" t="e">
        <f>SUM(LBR530:LBU530)</f>
        <v>#REF!</v>
      </c>
      <c r="LBR530" s="24">
        <v>0</v>
      </c>
      <c r="LBS530" s="24">
        <v>0</v>
      </c>
      <c r="LBT530" s="24"/>
      <c r="LBU530" s="24" t="e">
        <f>SUM(LBV530:LBY530)</f>
        <v>#REF!</v>
      </c>
      <c r="LBV530" s="24">
        <v>0</v>
      </c>
      <c r="LBW530" s="24">
        <v>0</v>
      </c>
      <c r="LBX530" s="24"/>
      <c r="LBY530" s="24" t="e">
        <f>SUM(LBZ530:LCC530)</f>
        <v>#REF!</v>
      </c>
      <c r="LBZ530" s="24">
        <v>0</v>
      </c>
      <c r="LCA530" s="24">
        <v>0</v>
      </c>
      <c r="LCB530" s="24"/>
      <c r="LCC530" s="24" t="e">
        <f>SUM(LCD530:LCG530)</f>
        <v>#REF!</v>
      </c>
      <c r="LCD530" s="24">
        <v>0</v>
      </c>
      <c r="LCE530" s="24">
        <v>0</v>
      </c>
      <c r="LCF530" s="24"/>
      <c r="LCG530" s="24" t="e">
        <f>SUM(LCH530:LCK530)</f>
        <v>#REF!</v>
      </c>
      <c r="LCH530" s="24">
        <v>0</v>
      </c>
      <c r="LCI530" s="24">
        <v>0</v>
      </c>
      <c r="LCJ530" s="24"/>
      <c r="LCK530" s="24" t="e">
        <f>SUM(LCL530:LCO530)</f>
        <v>#REF!</v>
      </c>
      <c r="LCL530" s="24">
        <v>0</v>
      </c>
      <c r="LCM530" s="24">
        <v>0</v>
      </c>
      <c r="LCN530" s="24"/>
      <c r="LCO530" s="24" t="e">
        <f>SUM(LCP530:LCS530)</f>
        <v>#REF!</v>
      </c>
      <c r="LCP530" s="24">
        <v>0</v>
      </c>
      <c r="LCQ530" s="24">
        <v>0</v>
      </c>
      <c r="LCR530" s="24"/>
      <c r="LCS530" s="24" t="e">
        <f>SUM(LCT530:LCW530)</f>
        <v>#REF!</v>
      </c>
      <c r="LCT530" s="24">
        <v>0</v>
      </c>
      <c r="LCU530" s="24">
        <v>0</v>
      </c>
      <c r="LCV530" s="24"/>
      <c r="LCW530" s="24" t="e">
        <f>SUM(LCX530:LDA530)</f>
        <v>#REF!</v>
      </c>
      <c r="LCX530" s="24">
        <v>0</v>
      </c>
      <c r="LCY530" s="24">
        <v>0</v>
      </c>
      <c r="LCZ530" s="24"/>
      <c r="LDA530" s="24" t="e">
        <f>SUM(LDB530:LDE530)</f>
        <v>#REF!</v>
      </c>
      <c r="LDB530" s="24">
        <v>0</v>
      </c>
      <c r="LDC530" s="24">
        <v>0</v>
      </c>
      <c r="LDD530" s="24"/>
      <c r="LDE530" s="24" t="e">
        <f>SUM(LDF530:LDI530)</f>
        <v>#REF!</v>
      </c>
      <c r="LDF530" s="24">
        <v>0</v>
      </c>
      <c r="LDG530" s="24">
        <v>0</v>
      </c>
      <c r="LDH530" s="24"/>
      <c r="LDI530" s="24" t="e">
        <f>SUM(LDJ530:LDM530)</f>
        <v>#REF!</v>
      </c>
      <c r="LDJ530" s="24">
        <v>0</v>
      </c>
      <c r="LDK530" s="24">
        <v>0</v>
      </c>
      <c r="LDL530" s="24"/>
      <c r="LDM530" s="24" t="e">
        <f>SUM(LDN530:LDQ530)</f>
        <v>#REF!</v>
      </c>
      <c r="LDN530" s="24">
        <v>0</v>
      </c>
      <c r="LDO530" s="24">
        <v>0</v>
      </c>
      <c r="LDP530" s="24"/>
      <c r="LDQ530" s="24" t="e">
        <f>SUM(LDR530:LDU530)</f>
        <v>#REF!</v>
      </c>
      <c r="LDR530" s="24">
        <v>0</v>
      </c>
      <c r="LDS530" s="24">
        <v>0</v>
      </c>
      <c r="LDT530" s="24"/>
      <c r="LDU530" s="24" t="e">
        <f>SUM(LDV530:LDY530)</f>
        <v>#REF!</v>
      </c>
      <c r="LDV530" s="24">
        <v>0</v>
      </c>
      <c r="LDW530" s="24">
        <v>0</v>
      </c>
      <c r="LDX530" s="24"/>
      <c r="LDY530" s="24" t="e">
        <f>SUM(LDZ530:LEC530)</f>
        <v>#REF!</v>
      </c>
      <c r="LDZ530" s="24">
        <v>0</v>
      </c>
      <c r="LEA530" s="24">
        <v>0</v>
      </c>
      <c r="LEB530" s="24"/>
      <c r="LEC530" s="24" t="e">
        <f>SUM(LED530:LEG530)</f>
        <v>#REF!</v>
      </c>
      <c r="LED530" s="24">
        <v>0</v>
      </c>
      <c r="LEE530" s="24">
        <v>0</v>
      </c>
      <c r="LEF530" s="24"/>
      <c r="LEG530" s="24" t="e">
        <f>SUM(LEH530:LEK530)</f>
        <v>#REF!</v>
      </c>
      <c r="LEH530" s="24">
        <v>0</v>
      </c>
      <c r="LEI530" s="24">
        <v>0</v>
      </c>
      <c r="LEJ530" s="24"/>
      <c r="LEK530" s="24" t="e">
        <f>SUM(LEL530:LEO530)</f>
        <v>#REF!</v>
      </c>
      <c r="LEL530" s="24">
        <v>0</v>
      </c>
      <c r="LEM530" s="24">
        <v>0</v>
      </c>
      <c r="LEN530" s="24"/>
      <c r="LEO530" s="24" t="e">
        <f>SUM(LEP530:LES530)</f>
        <v>#REF!</v>
      </c>
      <c r="LEP530" s="24">
        <v>0</v>
      </c>
      <c r="LEQ530" s="24">
        <v>0</v>
      </c>
      <c r="LER530" s="24"/>
      <c r="LES530" s="24" t="e">
        <f>SUM(LET530:LEW530)</f>
        <v>#REF!</v>
      </c>
      <c r="LET530" s="24">
        <v>0</v>
      </c>
      <c r="LEU530" s="24">
        <v>0</v>
      </c>
      <c r="LEV530" s="24"/>
      <c r="LEW530" s="24" t="e">
        <f>SUM(LEX530:LFA530)</f>
        <v>#REF!</v>
      </c>
      <c r="LEX530" s="24">
        <v>0</v>
      </c>
      <c r="LEY530" s="24">
        <v>0</v>
      </c>
      <c r="LEZ530" s="24"/>
      <c r="LFA530" s="24" t="e">
        <f>SUM(LFB530:LFE530)</f>
        <v>#REF!</v>
      </c>
      <c r="LFB530" s="24">
        <v>0</v>
      </c>
      <c r="LFC530" s="24">
        <v>0</v>
      </c>
      <c r="LFD530" s="24"/>
      <c r="LFE530" s="24" t="e">
        <f>SUM(LFF530:LFI530)</f>
        <v>#REF!</v>
      </c>
      <c r="LFF530" s="24">
        <v>0</v>
      </c>
      <c r="LFG530" s="24">
        <v>0</v>
      </c>
      <c r="LFH530" s="24"/>
      <c r="LFI530" s="24" t="e">
        <f>SUM(LFJ530:LFM530)</f>
        <v>#REF!</v>
      </c>
      <c r="LFJ530" s="24">
        <v>0</v>
      </c>
      <c r="LFK530" s="24">
        <v>0</v>
      </c>
      <c r="LFL530" s="24"/>
      <c r="LFM530" s="24" t="e">
        <f>SUM(LFN530:LFQ530)</f>
        <v>#REF!</v>
      </c>
      <c r="LFN530" s="24">
        <v>0</v>
      </c>
      <c r="LFO530" s="24">
        <v>0</v>
      </c>
      <c r="LFP530" s="24"/>
      <c r="LFQ530" s="24" t="e">
        <f>SUM(LFR530:LFU530)</f>
        <v>#REF!</v>
      </c>
      <c r="LFR530" s="24">
        <v>0</v>
      </c>
      <c r="LFS530" s="24">
        <v>0</v>
      </c>
      <c r="LFT530" s="24"/>
      <c r="LFU530" s="24" t="e">
        <f>SUM(LFV530:LFY530)</f>
        <v>#REF!</v>
      </c>
      <c r="LFV530" s="24">
        <v>0</v>
      </c>
      <c r="LFW530" s="24">
        <v>0</v>
      </c>
      <c r="LFX530" s="24"/>
      <c r="LFY530" s="24" t="e">
        <f>SUM(LFZ530:LGC530)</f>
        <v>#REF!</v>
      </c>
      <c r="LFZ530" s="24">
        <v>0</v>
      </c>
      <c r="LGA530" s="24">
        <v>0</v>
      </c>
      <c r="LGB530" s="24"/>
      <c r="LGC530" s="24" t="e">
        <f>SUM(LGD530:LGG530)</f>
        <v>#REF!</v>
      </c>
      <c r="LGD530" s="24">
        <v>0</v>
      </c>
      <c r="LGE530" s="24">
        <v>0</v>
      </c>
      <c r="LGF530" s="24"/>
      <c r="LGG530" s="24" t="e">
        <f>SUM(LGH530:LGK530)</f>
        <v>#REF!</v>
      </c>
      <c r="LGH530" s="24">
        <v>0</v>
      </c>
      <c r="LGI530" s="24">
        <v>0</v>
      </c>
      <c r="LGJ530" s="24"/>
      <c r="LGK530" s="24" t="e">
        <f>SUM(LGL530:LGO530)</f>
        <v>#REF!</v>
      </c>
      <c r="LGL530" s="24">
        <v>0</v>
      </c>
      <c r="LGM530" s="24">
        <v>0</v>
      </c>
      <c r="LGN530" s="24"/>
      <c r="LGO530" s="24" t="e">
        <f>SUM(LGP530:LGS530)</f>
        <v>#REF!</v>
      </c>
      <c r="LGP530" s="24">
        <v>0</v>
      </c>
      <c r="LGQ530" s="24">
        <v>0</v>
      </c>
      <c r="LGR530" s="24"/>
      <c r="LGS530" s="24" t="e">
        <f>SUM(LGT530:LGW530)</f>
        <v>#REF!</v>
      </c>
      <c r="LGT530" s="24">
        <v>0</v>
      </c>
      <c r="LGU530" s="24">
        <v>0</v>
      </c>
      <c r="LGV530" s="24"/>
      <c r="LGW530" s="24" t="e">
        <f>SUM(LGX530:LHA530)</f>
        <v>#REF!</v>
      </c>
      <c r="LGX530" s="24">
        <v>0</v>
      </c>
      <c r="LGY530" s="24">
        <v>0</v>
      </c>
      <c r="LGZ530" s="24"/>
      <c r="LHA530" s="24" t="e">
        <f>SUM(LHB530:LHE530)</f>
        <v>#REF!</v>
      </c>
      <c r="LHB530" s="24">
        <v>0</v>
      </c>
      <c r="LHC530" s="24">
        <v>0</v>
      </c>
      <c r="LHD530" s="24"/>
      <c r="LHE530" s="24" t="e">
        <f>SUM(LHF530:LHI530)</f>
        <v>#REF!</v>
      </c>
      <c r="LHF530" s="24">
        <v>0</v>
      </c>
      <c r="LHG530" s="24">
        <v>0</v>
      </c>
      <c r="LHH530" s="24"/>
      <c r="LHI530" s="24" t="e">
        <f>SUM(LHJ530:LHM530)</f>
        <v>#REF!</v>
      </c>
      <c r="LHJ530" s="24">
        <v>0</v>
      </c>
      <c r="LHK530" s="24">
        <v>0</v>
      </c>
      <c r="LHL530" s="24"/>
      <c r="LHM530" s="24" t="e">
        <f>SUM(LHN530:LHQ530)</f>
        <v>#REF!</v>
      </c>
      <c r="LHN530" s="24">
        <v>0</v>
      </c>
      <c r="LHO530" s="24">
        <v>0</v>
      </c>
      <c r="LHP530" s="24"/>
      <c r="LHQ530" s="24" t="e">
        <f>SUM(LHR530:LHU530)</f>
        <v>#REF!</v>
      </c>
      <c r="LHR530" s="24">
        <v>0</v>
      </c>
      <c r="LHS530" s="24">
        <v>0</v>
      </c>
      <c r="LHT530" s="24"/>
      <c r="LHU530" s="24" t="e">
        <f>SUM(LHV530:LHY530)</f>
        <v>#REF!</v>
      </c>
      <c r="LHV530" s="24">
        <v>0</v>
      </c>
      <c r="LHW530" s="24">
        <v>0</v>
      </c>
      <c r="LHX530" s="24"/>
      <c r="LHY530" s="24" t="e">
        <f>SUM(LHZ530:LIC530)</f>
        <v>#REF!</v>
      </c>
      <c r="LHZ530" s="24">
        <v>0</v>
      </c>
      <c r="LIA530" s="24">
        <v>0</v>
      </c>
      <c r="LIB530" s="24"/>
      <c r="LIC530" s="24" t="e">
        <f>SUM(LID530:LIG530)</f>
        <v>#REF!</v>
      </c>
      <c r="LID530" s="24">
        <v>0</v>
      </c>
      <c r="LIE530" s="24">
        <v>0</v>
      </c>
      <c r="LIF530" s="24"/>
      <c r="LIG530" s="24" t="e">
        <f>SUM(LIH530:LIK530)</f>
        <v>#REF!</v>
      </c>
      <c r="LIH530" s="24">
        <v>0</v>
      </c>
      <c r="LII530" s="24">
        <v>0</v>
      </c>
      <c r="LIJ530" s="24"/>
      <c r="LIK530" s="24" t="e">
        <f>SUM(LIL530:LIO530)</f>
        <v>#REF!</v>
      </c>
      <c r="LIL530" s="24">
        <v>0</v>
      </c>
      <c r="LIM530" s="24">
        <v>0</v>
      </c>
      <c r="LIN530" s="24"/>
      <c r="LIO530" s="24" t="e">
        <f>SUM(LIP530:LIS530)</f>
        <v>#REF!</v>
      </c>
      <c r="LIP530" s="24">
        <v>0</v>
      </c>
      <c r="LIQ530" s="24">
        <v>0</v>
      </c>
      <c r="LIR530" s="24"/>
      <c r="LIS530" s="24" t="e">
        <f>SUM(LIT530:LIW530)</f>
        <v>#REF!</v>
      </c>
      <c r="LIT530" s="24">
        <v>0</v>
      </c>
      <c r="LIU530" s="24">
        <v>0</v>
      </c>
      <c r="LIV530" s="24"/>
      <c r="LIW530" s="24" t="e">
        <f>SUM(LIX530:LJA530)</f>
        <v>#REF!</v>
      </c>
      <c r="LIX530" s="24">
        <v>0</v>
      </c>
      <c r="LIY530" s="24">
        <v>0</v>
      </c>
      <c r="LIZ530" s="24"/>
      <c r="LJA530" s="24" t="e">
        <f>SUM(LJB530:LJE530)</f>
        <v>#REF!</v>
      </c>
      <c r="LJB530" s="24">
        <v>0</v>
      </c>
      <c r="LJC530" s="24">
        <v>0</v>
      </c>
      <c r="LJD530" s="24"/>
      <c r="LJE530" s="24" t="e">
        <f>SUM(LJF530:LJI530)</f>
        <v>#REF!</v>
      </c>
      <c r="LJF530" s="24">
        <v>0</v>
      </c>
      <c r="LJG530" s="24">
        <v>0</v>
      </c>
      <c r="LJH530" s="24"/>
      <c r="LJI530" s="24" t="e">
        <f>SUM(LJJ530:LJM530)</f>
        <v>#REF!</v>
      </c>
      <c r="LJJ530" s="24">
        <v>0</v>
      </c>
      <c r="LJK530" s="24">
        <v>0</v>
      </c>
      <c r="LJL530" s="24"/>
      <c r="LJM530" s="24" t="e">
        <f>SUM(LJN530:LJQ530)</f>
        <v>#REF!</v>
      </c>
      <c r="LJN530" s="24">
        <v>0</v>
      </c>
      <c r="LJO530" s="24">
        <v>0</v>
      </c>
      <c r="LJP530" s="24"/>
      <c r="LJQ530" s="24" t="e">
        <f>SUM(LJR530:LJU530)</f>
        <v>#REF!</v>
      </c>
      <c r="LJR530" s="24">
        <v>0</v>
      </c>
      <c r="LJS530" s="24">
        <v>0</v>
      </c>
      <c r="LJT530" s="24"/>
      <c r="LJU530" s="24" t="e">
        <f>SUM(LJV530:LJY530)</f>
        <v>#REF!</v>
      </c>
      <c r="LJV530" s="24">
        <v>0</v>
      </c>
      <c r="LJW530" s="24">
        <v>0</v>
      </c>
      <c r="LJX530" s="24"/>
      <c r="LJY530" s="24" t="e">
        <f>SUM(LJZ530:LKC530)</f>
        <v>#REF!</v>
      </c>
      <c r="LJZ530" s="24">
        <v>0</v>
      </c>
      <c r="LKA530" s="24">
        <v>0</v>
      </c>
      <c r="LKB530" s="24"/>
      <c r="LKC530" s="24" t="e">
        <f>SUM(LKD530:LKG530)</f>
        <v>#REF!</v>
      </c>
      <c r="LKD530" s="24">
        <v>0</v>
      </c>
      <c r="LKE530" s="24">
        <v>0</v>
      </c>
      <c r="LKF530" s="24"/>
      <c r="LKG530" s="24" t="e">
        <f>SUM(LKH530:LKK530)</f>
        <v>#REF!</v>
      </c>
      <c r="LKH530" s="24">
        <v>0</v>
      </c>
      <c r="LKI530" s="24">
        <v>0</v>
      </c>
      <c r="LKJ530" s="24"/>
      <c r="LKK530" s="24" t="e">
        <f>SUM(LKL530:LKO530)</f>
        <v>#REF!</v>
      </c>
      <c r="LKL530" s="24">
        <v>0</v>
      </c>
      <c r="LKM530" s="24">
        <v>0</v>
      </c>
      <c r="LKN530" s="24"/>
      <c r="LKO530" s="24" t="e">
        <f>SUM(LKP530:LKS530)</f>
        <v>#REF!</v>
      </c>
      <c r="LKP530" s="24">
        <v>0</v>
      </c>
      <c r="LKQ530" s="24">
        <v>0</v>
      </c>
      <c r="LKR530" s="24"/>
      <c r="LKS530" s="24" t="e">
        <f>SUM(LKT530:LKW530)</f>
        <v>#REF!</v>
      </c>
      <c r="LKT530" s="24">
        <v>0</v>
      </c>
      <c r="LKU530" s="24">
        <v>0</v>
      </c>
      <c r="LKV530" s="24"/>
      <c r="LKW530" s="24" t="e">
        <f>SUM(LKX530:LLA530)</f>
        <v>#REF!</v>
      </c>
      <c r="LKX530" s="24">
        <v>0</v>
      </c>
      <c r="LKY530" s="24">
        <v>0</v>
      </c>
      <c r="LKZ530" s="24"/>
      <c r="LLA530" s="24" t="e">
        <f>SUM(LLB530:LLE530)</f>
        <v>#REF!</v>
      </c>
      <c r="LLB530" s="24">
        <v>0</v>
      </c>
      <c r="LLC530" s="24">
        <v>0</v>
      </c>
      <c r="LLD530" s="24"/>
      <c r="LLE530" s="24" t="e">
        <f>SUM(LLF530:LLI530)</f>
        <v>#REF!</v>
      </c>
      <c r="LLF530" s="24">
        <v>0</v>
      </c>
      <c r="LLG530" s="24">
        <v>0</v>
      </c>
      <c r="LLH530" s="24"/>
      <c r="LLI530" s="24" t="e">
        <f>SUM(LLJ530:LLM530)</f>
        <v>#REF!</v>
      </c>
      <c r="LLJ530" s="24">
        <v>0</v>
      </c>
      <c r="LLK530" s="24">
        <v>0</v>
      </c>
      <c r="LLL530" s="24"/>
      <c r="LLM530" s="24" t="e">
        <f>SUM(LLN530:LLQ530)</f>
        <v>#REF!</v>
      </c>
      <c r="LLN530" s="24">
        <v>0</v>
      </c>
      <c r="LLO530" s="24">
        <v>0</v>
      </c>
      <c r="LLP530" s="24"/>
      <c r="LLQ530" s="24" t="e">
        <f>SUM(LLR530:LLU530)</f>
        <v>#REF!</v>
      </c>
      <c r="LLR530" s="24">
        <v>0</v>
      </c>
      <c r="LLS530" s="24">
        <v>0</v>
      </c>
      <c r="LLT530" s="24"/>
      <c r="LLU530" s="24" t="e">
        <f>SUM(LLV530:LLY530)</f>
        <v>#REF!</v>
      </c>
      <c r="LLV530" s="24">
        <v>0</v>
      </c>
      <c r="LLW530" s="24">
        <v>0</v>
      </c>
      <c r="LLX530" s="24"/>
      <c r="LLY530" s="24" t="e">
        <f>SUM(LLZ530:LMC530)</f>
        <v>#REF!</v>
      </c>
      <c r="LLZ530" s="24">
        <v>0</v>
      </c>
      <c r="LMA530" s="24">
        <v>0</v>
      </c>
      <c r="LMB530" s="24"/>
      <c r="LMC530" s="24" t="e">
        <f>SUM(LMD530:LMG530)</f>
        <v>#REF!</v>
      </c>
      <c r="LMD530" s="24">
        <v>0</v>
      </c>
      <c r="LME530" s="24">
        <v>0</v>
      </c>
      <c r="LMF530" s="24"/>
      <c r="LMG530" s="24" t="e">
        <f>SUM(LMH530:LMK530)</f>
        <v>#REF!</v>
      </c>
      <c r="LMH530" s="24">
        <v>0</v>
      </c>
      <c r="LMI530" s="24">
        <v>0</v>
      </c>
      <c r="LMJ530" s="24"/>
      <c r="LMK530" s="24" t="e">
        <f>SUM(LML530:LMO530)</f>
        <v>#REF!</v>
      </c>
      <c r="LML530" s="24">
        <v>0</v>
      </c>
      <c r="LMM530" s="24">
        <v>0</v>
      </c>
      <c r="LMN530" s="24"/>
      <c r="LMO530" s="24" t="e">
        <f>SUM(LMP530:LMS530)</f>
        <v>#REF!</v>
      </c>
      <c r="LMP530" s="24">
        <v>0</v>
      </c>
      <c r="LMQ530" s="24">
        <v>0</v>
      </c>
      <c r="LMR530" s="24"/>
      <c r="LMS530" s="24" t="e">
        <f>SUM(LMT530:LMW530)</f>
        <v>#REF!</v>
      </c>
      <c r="LMT530" s="24">
        <v>0</v>
      </c>
      <c r="LMU530" s="24">
        <v>0</v>
      </c>
      <c r="LMV530" s="24"/>
      <c r="LMW530" s="24" t="e">
        <f>SUM(LMX530:LNA530)</f>
        <v>#REF!</v>
      </c>
      <c r="LMX530" s="24">
        <v>0</v>
      </c>
      <c r="LMY530" s="24">
        <v>0</v>
      </c>
      <c r="LMZ530" s="24"/>
      <c r="LNA530" s="24" t="e">
        <f>SUM(LNB530:LNE530)</f>
        <v>#REF!</v>
      </c>
      <c r="LNB530" s="24">
        <v>0</v>
      </c>
      <c r="LNC530" s="24">
        <v>0</v>
      </c>
      <c r="LND530" s="24"/>
      <c r="LNE530" s="24" t="e">
        <f>SUM(LNF530:LNI530)</f>
        <v>#REF!</v>
      </c>
      <c r="LNF530" s="24">
        <v>0</v>
      </c>
      <c r="LNG530" s="24">
        <v>0</v>
      </c>
      <c r="LNH530" s="24"/>
      <c r="LNI530" s="24" t="e">
        <f>SUM(LNJ530:LNM530)</f>
        <v>#REF!</v>
      </c>
      <c r="LNJ530" s="24">
        <v>0</v>
      </c>
      <c r="LNK530" s="24">
        <v>0</v>
      </c>
      <c r="LNL530" s="24"/>
      <c r="LNM530" s="24" t="e">
        <f>SUM(LNN530:LNQ530)</f>
        <v>#REF!</v>
      </c>
      <c r="LNN530" s="24">
        <v>0</v>
      </c>
      <c r="LNO530" s="24">
        <v>0</v>
      </c>
      <c r="LNP530" s="24"/>
      <c r="LNQ530" s="24" t="e">
        <f>SUM(LNR530:LNU530)</f>
        <v>#REF!</v>
      </c>
      <c r="LNR530" s="24">
        <v>0</v>
      </c>
      <c r="LNS530" s="24">
        <v>0</v>
      </c>
      <c r="LNT530" s="24"/>
      <c r="LNU530" s="24" t="e">
        <f>SUM(LNV530:LNY530)</f>
        <v>#REF!</v>
      </c>
      <c r="LNV530" s="24">
        <v>0</v>
      </c>
      <c r="LNW530" s="24">
        <v>0</v>
      </c>
      <c r="LNX530" s="24"/>
      <c r="LNY530" s="24" t="e">
        <f>SUM(LNZ530:LOC530)</f>
        <v>#REF!</v>
      </c>
      <c r="LNZ530" s="24">
        <v>0</v>
      </c>
      <c r="LOA530" s="24">
        <v>0</v>
      </c>
      <c r="LOB530" s="24"/>
      <c r="LOC530" s="24" t="e">
        <f>SUM(LOD530:LOG530)</f>
        <v>#REF!</v>
      </c>
      <c r="LOD530" s="24">
        <v>0</v>
      </c>
      <c r="LOE530" s="24">
        <v>0</v>
      </c>
      <c r="LOF530" s="24"/>
      <c r="LOG530" s="24" t="e">
        <f>SUM(LOH530:LOK530)</f>
        <v>#REF!</v>
      </c>
      <c r="LOH530" s="24">
        <v>0</v>
      </c>
      <c r="LOI530" s="24">
        <v>0</v>
      </c>
      <c r="LOJ530" s="24"/>
      <c r="LOK530" s="24" t="e">
        <f>SUM(LOL530:LOO530)</f>
        <v>#REF!</v>
      </c>
      <c r="LOL530" s="24">
        <v>0</v>
      </c>
      <c r="LOM530" s="24">
        <v>0</v>
      </c>
      <c r="LON530" s="24"/>
      <c r="LOO530" s="24" t="e">
        <f>SUM(LOP530:LOS530)</f>
        <v>#REF!</v>
      </c>
      <c r="LOP530" s="24">
        <v>0</v>
      </c>
      <c r="LOQ530" s="24">
        <v>0</v>
      </c>
      <c r="LOR530" s="24"/>
      <c r="LOS530" s="24" t="e">
        <f>SUM(LOT530:LOW530)</f>
        <v>#REF!</v>
      </c>
      <c r="LOT530" s="24">
        <v>0</v>
      </c>
      <c r="LOU530" s="24">
        <v>0</v>
      </c>
      <c r="LOV530" s="24"/>
      <c r="LOW530" s="24" t="e">
        <f>SUM(LOX530:LPA530)</f>
        <v>#REF!</v>
      </c>
      <c r="LOX530" s="24">
        <v>0</v>
      </c>
      <c r="LOY530" s="24">
        <v>0</v>
      </c>
      <c r="LOZ530" s="24"/>
      <c r="LPA530" s="24" t="e">
        <f>SUM(LPB530:LPE530)</f>
        <v>#REF!</v>
      </c>
      <c r="LPB530" s="24">
        <v>0</v>
      </c>
      <c r="LPC530" s="24">
        <v>0</v>
      </c>
      <c r="LPD530" s="24"/>
      <c r="LPE530" s="24" t="e">
        <f>SUM(LPF530:LPI530)</f>
        <v>#REF!</v>
      </c>
      <c r="LPF530" s="24">
        <v>0</v>
      </c>
      <c r="LPG530" s="24">
        <v>0</v>
      </c>
      <c r="LPH530" s="24"/>
      <c r="LPI530" s="24" t="e">
        <f>SUM(LPJ530:LPM530)</f>
        <v>#REF!</v>
      </c>
      <c r="LPJ530" s="24">
        <v>0</v>
      </c>
      <c r="LPK530" s="24">
        <v>0</v>
      </c>
      <c r="LPL530" s="24"/>
      <c r="LPM530" s="24" t="e">
        <f>SUM(LPN530:LPQ530)</f>
        <v>#REF!</v>
      </c>
      <c r="LPN530" s="24">
        <v>0</v>
      </c>
      <c r="LPO530" s="24">
        <v>0</v>
      </c>
      <c r="LPP530" s="24"/>
      <c r="LPQ530" s="24" t="e">
        <f>SUM(LPR530:LPU530)</f>
        <v>#REF!</v>
      </c>
      <c r="LPR530" s="24">
        <v>0</v>
      </c>
      <c r="LPS530" s="24">
        <v>0</v>
      </c>
      <c r="LPT530" s="24"/>
      <c r="LPU530" s="24" t="e">
        <f>SUM(LPV530:LPY530)</f>
        <v>#REF!</v>
      </c>
      <c r="LPV530" s="24">
        <v>0</v>
      </c>
      <c r="LPW530" s="24">
        <v>0</v>
      </c>
      <c r="LPX530" s="24"/>
      <c r="LPY530" s="24" t="e">
        <f>SUM(LPZ530:LQC530)</f>
        <v>#REF!</v>
      </c>
      <c r="LPZ530" s="24">
        <v>0</v>
      </c>
      <c r="LQA530" s="24">
        <v>0</v>
      </c>
      <c r="LQB530" s="24"/>
      <c r="LQC530" s="24" t="e">
        <f>SUM(LQD530:LQG530)</f>
        <v>#REF!</v>
      </c>
      <c r="LQD530" s="24">
        <v>0</v>
      </c>
      <c r="LQE530" s="24">
        <v>0</v>
      </c>
      <c r="LQF530" s="24"/>
      <c r="LQG530" s="24" t="e">
        <f>SUM(LQH530:LQK530)</f>
        <v>#REF!</v>
      </c>
      <c r="LQH530" s="24">
        <v>0</v>
      </c>
      <c r="LQI530" s="24">
        <v>0</v>
      </c>
      <c r="LQJ530" s="24"/>
      <c r="LQK530" s="24" t="e">
        <f>SUM(LQL530:LQO530)</f>
        <v>#REF!</v>
      </c>
      <c r="LQL530" s="24">
        <v>0</v>
      </c>
      <c r="LQM530" s="24">
        <v>0</v>
      </c>
      <c r="LQN530" s="24"/>
      <c r="LQO530" s="24" t="e">
        <f>SUM(LQP530:LQS530)</f>
        <v>#REF!</v>
      </c>
      <c r="LQP530" s="24">
        <v>0</v>
      </c>
      <c r="LQQ530" s="24">
        <v>0</v>
      </c>
      <c r="LQR530" s="24"/>
      <c r="LQS530" s="24" t="e">
        <f>SUM(LQT530:LQW530)</f>
        <v>#REF!</v>
      </c>
      <c r="LQT530" s="24">
        <v>0</v>
      </c>
      <c r="LQU530" s="24">
        <v>0</v>
      </c>
      <c r="LQV530" s="24"/>
      <c r="LQW530" s="24" t="e">
        <f>SUM(LQX530:LRA530)</f>
        <v>#REF!</v>
      </c>
      <c r="LQX530" s="24">
        <v>0</v>
      </c>
      <c r="LQY530" s="24">
        <v>0</v>
      </c>
      <c r="LQZ530" s="24"/>
      <c r="LRA530" s="24" t="e">
        <f>SUM(LRB530:LRE530)</f>
        <v>#REF!</v>
      </c>
      <c r="LRB530" s="24">
        <v>0</v>
      </c>
      <c r="LRC530" s="24">
        <v>0</v>
      </c>
      <c r="LRD530" s="24"/>
      <c r="LRE530" s="24" t="e">
        <f>SUM(LRF530:LRI530)</f>
        <v>#REF!</v>
      </c>
      <c r="LRF530" s="24">
        <v>0</v>
      </c>
      <c r="LRG530" s="24">
        <v>0</v>
      </c>
      <c r="LRH530" s="24"/>
      <c r="LRI530" s="24" t="e">
        <f>SUM(LRJ530:LRM530)</f>
        <v>#REF!</v>
      </c>
      <c r="LRJ530" s="24">
        <v>0</v>
      </c>
      <c r="LRK530" s="24">
        <v>0</v>
      </c>
      <c r="LRL530" s="24"/>
      <c r="LRM530" s="24" t="e">
        <f>SUM(LRN530:LRQ530)</f>
        <v>#REF!</v>
      </c>
      <c r="LRN530" s="24">
        <v>0</v>
      </c>
      <c r="LRO530" s="24">
        <v>0</v>
      </c>
      <c r="LRP530" s="24"/>
      <c r="LRQ530" s="24" t="e">
        <f>SUM(LRR530:LRU530)</f>
        <v>#REF!</v>
      </c>
      <c r="LRR530" s="24">
        <v>0</v>
      </c>
      <c r="LRS530" s="24">
        <v>0</v>
      </c>
      <c r="LRT530" s="24"/>
      <c r="LRU530" s="24" t="e">
        <f>SUM(LRV530:LRY530)</f>
        <v>#REF!</v>
      </c>
      <c r="LRV530" s="24">
        <v>0</v>
      </c>
      <c r="LRW530" s="24">
        <v>0</v>
      </c>
      <c r="LRX530" s="24"/>
      <c r="LRY530" s="24" t="e">
        <f>SUM(LRZ530:LSC530)</f>
        <v>#REF!</v>
      </c>
      <c r="LRZ530" s="24">
        <v>0</v>
      </c>
      <c r="LSA530" s="24">
        <v>0</v>
      </c>
      <c r="LSB530" s="24"/>
      <c r="LSC530" s="24" t="e">
        <f>SUM(LSD530:LSG530)</f>
        <v>#REF!</v>
      </c>
      <c r="LSD530" s="24">
        <v>0</v>
      </c>
      <c r="LSE530" s="24">
        <v>0</v>
      </c>
      <c r="LSF530" s="24"/>
      <c r="LSG530" s="24" t="e">
        <f>SUM(LSH530:LSK530)</f>
        <v>#REF!</v>
      </c>
      <c r="LSH530" s="24">
        <v>0</v>
      </c>
      <c r="LSI530" s="24">
        <v>0</v>
      </c>
      <c r="LSJ530" s="24"/>
      <c r="LSK530" s="24" t="e">
        <f>SUM(LSL530:LSO530)</f>
        <v>#REF!</v>
      </c>
      <c r="LSL530" s="24">
        <v>0</v>
      </c>
      <c r="LSM530" s="24">
        <v>0</v>
      </c>
      <c r="LSN530" s="24"/>
      <c r="LSO530" s="24" t="e">
        <f>SUM(LSP530:LSS530)</f>
        <v>#REF!</v>
      </c>
      <c r="LSP530" s="24">
        <v>0</v>
      </c>
      <c r="LSQ530" s="24">
        <v>0</v>
      </c>
      <c r="LSR530" s="24"/>
      <c r="LSS530" s="24" t="e">
        <f>SUM(LST530:LSW530)</f>
        <v>#REF!</v>
      </c>
      <c r="LST530" s="24">
        <v>0</v>
      </c>
      <c r="LSU530" s="24">
        <v>0</v>
      </c>
      <c r="LSV530" s="24"/>
      <c r="LSW530" s="24" t="e">
        <f>SUM(LSX530:LTA530)</f>
        <v>#REF!</v>
      </c>
      <c r="LSX530" s="24">
        <v>0</v>
      </c>
      <c r="LSY530" s="24">
        <v>0</v>
      </c>
      <c r="LSZ530" s="24"/>
      <c r="LTA530" s="24" t="e">
        <f>SUM(LTB530:LTE530)</f>
        <v>#REF!</v>
      </c>
      <c r="LTB530" s="24">
        <v>0</v>
      </c>
      <c r="LTC530" s="24">
        <v>0</v>
      </c>
      <c r="LTD530" s="24"/>
      <c r="LTE530" s="24" t="e">
        <f>SUM(LTF530:LTI530)</f>
        <v>#REF!</v>
      </c>
      <c r="LTF530" s="24">
        <v>0</v>
      </c>
      <c r="LTG530" s="24">
        <v>0</v>
      </c>
      <c r="LTH530" s="24"/>
      <c r="LTI530" s="24" t="e">
        <f>SUM(LTJ530:LTM530)</f>
        <v>#REF!</v>
      </c>
      <c r="LTJ530" s="24">
        <v>0</v>
      </c>
      <c r="LTK530" s="24">
        <v>0</v>
      </c>
      <c r="LTL530" s="24"/>
      <c r="LTM530" s="24" t="e">
        <f>SUM(LTN530:LTQ530)</f>
        <v>#REF!</v>
      </c>
      <c r="LTN530" s="24">
        <v>0</v>
      </c>
      <c r="LTO530" s="24">
        <v>0</v>
      </c>
      <c r="LTP530" s="24"/>
      <c r="LTQ530" s="24" t="e">
        <f>SUM(LTR530:LTU530)</f>
        <v>#REF!</v>
      </c>
      <c r="LTR530" s="24">
        <v>0</v>
      </c>
      <c r="LTS530" s="24">
        <v>0</v>
      </c>
      <c r="LTT530" s="24"/>
      <c r="LTU530" s="24" t="e">
        <f>SUM(LTV530:LTY530)</f>
        <v>#REF!</v>
      </c>
      <c r="LTV530" s="24">
        <v>0</v>
      </c>
      <c r="LTW530" s="24">
        <v>0</v>
      </c>
      <c r="LTX530" s="24"/>
      <c r="LTY530" s="24" t="e">
        <f>SUM(LTZ530:LUC530)</f>
        <v>#REF!</v>
      </c>
      <c r="LTZ530" s="24">
        <v>0</v>
      </c>
      <c r="LUA530" s="24">
        <v>0</v>
      </c>
      <c r="LUB530" s="24"/>
      <c r="LUC530" s="24" t="e">
        <f>SUM(LUD530:LUG530)</f>
        <v>#REF!</v>
      </c>
      <c r="LUD530" s="24">
        <v>0</v>
      </c>
      <c r="LUE530" s="24">
        <v>0</v>
      </c>
      <c r="LUF530" s="24"/>
      <c r="LUG530" s="24" t="e">
        <f>SUM(LUH530:LUK530)</f>
        <v>#REF!</v>
      </c>
      <c r="LUH530" s="24">
        <v>0</v>
      </c>
      <c r="LUI530" s="24">
        <v>0</v>
      </c>
      <c r="LUJ530" s="24"/>
      <c r="LUK530" s="24" t="e">
        <f>SUM(LUL530:LUO530)</f>
        <v>#REF!</v>
      </c>
      <c r="LUL530" s="24">
        <v>0</v>
      </c>
      <c r="LUM530" s="24">
        <v>0</v>
      </c>
      <c r="LUN530" s="24"/>
      <c r="LUO530" s="24" t="e">
        <f>SUM(LUP530:LUS530)</f>
        <v>#REF!</v>
      </c>
      <c r="LUP530" s="24">
        <v>0</v>
      </c>
      <c r="LUQ530" s="24">
        <v>0</v>
      </c>
      <c r="LUR530" s="24"/>
      <c r="LUS530" s="24" t="e">
        <f>SUM(LUT530:LUW530)</f>
        <v>#REF!</v>
      </c>
      <c r="LUT530" s="24">
        <v>0</v>
      </c>
      <c r="LUU530" s="24">
        <v>0</v>
      </c>
      <c r="LUV530" s="24"/>
      <c r="LUW530" s="24" t="e">
        <f>SUM(LUX530:LVA530)</f>
        <v>#REF!</v>
      </c>
      <c r="LUX530" s="24">
        <v>0</v>
      </c>
      <c r="LUY530" s="24">
        <v>0</v>
      </c>
      <c r="LUZ530" s="24"/>
      <c r="LVA530" s="24" t="e">
        <f>SUM(LVB530:LVE530)</f>
        <v>#REF!</v>
      </c>
      <c r="LVB530" s="24">
        <v>0</v>
      </c>
      <c r="LVC530" s="24">
        <v>0</v>
      </c>
      <c r="LVD530" s="24"/>
      <c r="LVE530" s="24" t="e">
        <f>SUM(LVF530:LVI530)</f>
        <v>#REF!</v>
      </c>
      <c r="LVF530" s="24">
        <v>0</v>
      </c>
      <c r="LVG530" s="24">
        <v>0</v>
      </c>
      <c r="LVH530" s="24"/>
      <c r="LVI530" s="24" t="e">
        <f>SUM(LVJ530:LVM530)</f>
        <v>#REF!</v>
      </c>
      <c r="LVJ530" s="24">
        <v>0</v>
      </c>
      <c r="LVK530" s="24">
        <v>0</v>
      </c>
      <c r="LVL530" s="24"/>
      <c r="LVM530" s="24" t="e">
        <f>SUM(LVN530:LVQ530)</f>
        <v>#REF!</v>
      </c>
      <c r="LVN530" s="24">
        <v>0</v>
      </c>
      <c r="LVO530" s="24">
        <v>0</v>
      </c>
      <c r="LVP530" s="24"/>
      <c r="LVQ530" s="24" t="e">
        <f>SUM(LVR530:LVU530)</f>
        <v>#REF!</v>
      </c>
      <c r="LVR530" s="24">
        <v>0</v>
      </c>
      <c r="LVS530" s="24">
        <v>0</v>
      </c>
      <c r="LVT530" s="24"/>
      <c r="LVU530" s="24" t="e">
        <f>SUM(LVV530:LVY530)</f>
        <v>#REF!</v>
      </c>
      <c r="LVV530" s="24">
        <v>0</v>
      </c>
      <c r="LVW530" s="24">
        <v>0</v>
      </c>
      <c r="LVX530" s="24"/>
      <c r="LVY530" s="24" t="e">
        <f>SUM(LVZ530:LWC530)</f>
        <v>#REF!</v>
      </c>
      <c r="LVZ530" s="24">
        <v>0</v>
      </c>
      <c r="LWA530" s="24">
        <v>0</v>
      </c>
      <c r="LWB530" s="24"/>
      <c r="LWC530" s="24" t="e">
        <f>SUM(LWD530:LWG530)</f>
        <v>#REF!</v>
      </c>
      <c r="LWD530" s="24">
        <v>0</v>
      </c>
      <c r="LWE530" s="24">
        <v>0</v>
      </c>
      <c r="LWF530" s="24"/>
      <c r="LWG530" s="24" t="e">
        <f>SUM(LWH530:LWK530)</f>
        <v>#REF!</v>
      </c>
      <c r="LWH530" s="24">
        <v>0</v>
      </c>
      <c r="LWI530" s="24">
        <v>0</v>
      </c>
      <c r="LWJ530" s="24"/>
      <c r="LWK530" s="24" t="e">
        <f>SUM(LWL530:LWO530)</f>
        <v>#REF!</v>
      </c>
      <c r="LWL530" s="24">
        <v>0</v>
      </c>
      <c r="LWM530" s="24">
        <v>0</v>
      </c>
      <c r="LWN530" s="24"/>
      <c r="LWO530" s="24" t="e">
        <f>SUM(LWP530:LWS530)</f>
        <v>#REF!</v>
      </c>
      <c r="LWP530" s="24">
        <v>0</v>
      </c>
      <c r="LWQ530" s="24">
        <v>0</v>
      </c>
      <c r="LWR530" s="24"/>
      <c r="LWS530" s="24" t="e">
        <f>SUM(LWT530:LWW530)</f>
        <v>#REF!</v>
      </c>
      <c r="LWT530" s="24">
        <v>0</v>
      </c>
      <c r="LWU530" s="24">
        <v>0</v>
      </c>
      <c r="LWV530" s="24"/>
      <c r="LWW530" s="24" t="e">
        <f>SUM(LWX530:LXA530)</f>
        <v>#REF!</v>
      </c>
      <c r="LWX530" s="24">
        <v>0</v>
      </c>
      <c r="LWY530" s="24">
        <v>0</v>
      </c>
      <c r="LWZ530" s="24"/>
      <c r="LXA530" s="24" t="e">
        <f>SUM(LXB530:LXE530)</f>
        <v>#REF!</v>
      </c>
      <c r="LXB530" s="24">
        <v>0</v>
      </c>
      <c r="LXC530" s="24">
        <v>0</v>
      </c>
      <c r="LXD530" s="24"/>
      <c r="LXE530" s="24" t="e">
        <f>SUM(LXF530:LXI530)</f>
        <v>#REF!</v>
      </c>
      <c r="LXF530" s="24">
        <v>0</v>
      </c>
      <c r="LXG530" s="24">
        <v>0</v>
      </c>
      <c r="LXH530" s="24"/>
      <c r="LXI530" s="24" t="e">
        <f>SUM(LXJ530:LXM530)</f>
        <v>#REF!</v>
      </c>
      <c r="LXJ530" s="24">
        <v>0</v>
      </c>
      <c r="LXK530" s="24">
        <v>0</v>
      </c>
      <c r="LXL530" s="24"/>
      <c r="LXM530" s="24" t="e">
        <f>SUM(LXN530:LXQ530)</f>
        <v>#REF!</v>
      </c>
      <c r="LXN530" s="24">
        <v>0</v>
      </c>
      <c r="LXO530" s="24">
        <v>0</v>
      </c>
      <c r="LXP530" s="24"/>
      <c r="LXQ530" s="24" t="e">
        <f>SUM(LXR530:LXU530)</f>
        <v>#REF!</v>
      </c>
      <c r="LXR530" s="24">
        <v>0</v>
      </c>
      <c r="LXS530" s="24">
        <v>0</v>
      </c>
      <c r="LXT530" s="24"/>
      <c r="LXU530" s="24" t="e">
        <f>SUM(LXV530:LXY530)</f>
        <v>#REF!</v>
      </c>
      <c r="LXV530" s="24">
        <v>0</v>
      </c>
      <c r="LXW530" s="24">
        <v>0</v>
      </c>
      <c r="LXX530" s="24"/>
      <c r="LXY530" s="24" t="e">
        <f>SUM(LXZ530:LYC530)</f>
        <v>#REF!</v>
      </c>
      <c r="LXZ530" s="24">
        <v>0</v>
      </c>
      <c r="LYA530" s="24">
        <v>0</v>
      </c>
      <c r="LYB530" s="24"/>
      <c r="LYC530" s="24" t="e">
        <f>SUM(LYD530:LYG530)</f>
        <v>#REF!</v>
      </c>
      <c r="LYD530" s="24">
        <v>0</v>
      </c>
      <c r="LYE530" s="24">
        <v>0</v>
      </c>
      <c r="LYF530" s="24"/>
      <c r="LYG530" s="24" t="e">
        <f>SUM(LYH530:LYK530)</f>
        <v>#REF!</v>
      </c>
      <c r="LYH530" s="24">
        <v>0</v>
      </c>
      <c r="LYI530" s="24">
        <v>0</v>
      </c>
      <c r="LYJ530" s="24"/>
      <c r="LYK530" s="24" t="e">
        <f>SUM(LYL530:LYO530)</f>
        <v>#REF!</v>
      </c>
      <c r="LYL530" s="24">
        <v>0</v>
      </c>
      <c r="LYM530" s="24">
        <v>0</v>
      </c>
      <c r="LYN530" s="24"/>
      <c r="LYO530" s="24" t="e">
        <f>SUM(LYP530:LYS530)</f>
        <v>#REF!</v>
      </c>
      <c r="LYP530" s="24">
        <v>0</v>
      </c>
      <c r="LYQ530" s="24">
        <v>0</v>
      </c>
      <c r="LYR530" s="24"/>
      <c r="LYS530" s="24" t="e">
        <f>SUM(LYT530:LYW530)</f>
        <v>#REF!</v>
      </c>
      <c r="LYT530" s="24">
        <v>0</v>
      </c>
      <c r="LYU530" s="24">
        <v>0</v>
      </c>
      <c r="LYV530" s="24"/>
      <c r="LYW530" s="24" t="e">
        <f>SUM(LYX530:LZA530)</f>
        <v>#REF!</v>
      </c>
      <c r="LYX530" s="24">
        <v>0</v>
      </c>
      <c r="LYY530" s="24">
        <v>0</v>
      </c>
      <c r="LYZ530" s="24"/>
      <c r="LZA530" s="24" t="e">
        <f>SUM(LZB530:LZE530)</f>
        <v>#REF!</v>
      </c>
      <c r="LZB530" s="24">
        <v>0</v>
      </c>
      <c r="LZC530" s="24">
        <v>0</v>
      </c>
      <c r="LZD530" s="24"/>
      <c r="LZE530" s="24" t="e">
        <f>SUM(LZF530:LZI530)</f>
        <v>#REF!</v>
      </c>
      <c r="LZF530" s="24">
        <v>0</v>
      </c>
      <c r="LZG530" s="24">
        <v>0</v>
      </c>
      <c r="LZH530" s="24"/>
      <c r="LZI530" s="24" t="e">
        <f>SUM(LZJ530:LZM530)</f>
        <v>#REF!</v>
      </c>
      <c r="LZJ530" s="24">
        <v>0</v>
      </c>
      <c r="LZK530" s="24">
        <v>0</v>
      </c>
      <c r="LZL530" s="24"/>
      <c r="LZM530" s="24" t="e">
        <f>SUM(LZN530:LZQ530)</f>
        <v>#REF!</v>
      </c>
      <c r="LZN530" s="24">
        <v>0</v>
      </c>
      <c r="LZO530" s="24">
        <v>0</v>
      </c>
      <c r="LZP530" s="24"/>
      <c r="LZQ530" s="24" t="e">
        <f>SUM(LZR530:LZU530)</f>
        <v>#REF!</v>
      </c>
      <c r="LZR530" s="24">
        <v>0</v>
      </c>
      <c r="LZS530" s="24">
        <v>0</v>
      </c>
      <c r="LZT530" s="24"/>
      <c r="LZU530" s="24" t="e">
        <f>SUM(LZV530:LZY530)</f>
        <v>#REF!</v>
      </c>
      <c r="LZV530" s="24">
        <v>0</v>
      </c>
      <c r="LZW530" s="24">
        <v>0</v>
      </c>
      <c r="LZX530" s="24"/>
      <c r="LZY530" s="24" t="e">
        <f>SUM(LZZ530:MAC530)</f>
        <v>#REF!</v>
      </c>
      <c r="LZZ530" s="24">
        <v>0</v>
      </c>
      <c r="MAA530" s="24">
        <v>0</v>
      </c>
      <c r="MAB530" s="24"/>
      <c r="MAC530" s="24" t="e">
        <f>SUM(MAD530:MAG530)</f>
        <v>#REF!</v>
      </c>
      <c r="MAD530" s="24">
        <v>0</v>
      </c>
      <c r="MAE530" s="24">
        <v>0</v>
      </c>
      <c r="MAF530" s="24"/>
      <c r="MAG530" s="24" t="e">
        <f>SUM(MAH530:MAK530)</f>
        <v>#REF!</v>
      </c>
      <c r="MAH530" s="24">
        <v>0</v>
      </c>
      <c r="MAI530" s="24">
        <v>0</v>
      </c>
      <c r="MAJ530" s="24"/>
      <c r="MAK530" s="24" t="e">
        <f>SUM(MAL530:MAO530)</f>
        <v>#REF!</v>
      </c>
      <c r="MAL530" s="24">
        <v>0</v>
      </c>
      <c r="MAM530" s="24">
        <v>0</v>
      </c>
      <c r="MAN530" s="24"/>
      <c r="MAO530" s="24" t="e">
        <f>SUM(MAP530:MAS530)</f>
        <v>#REF!</v>
      </c>
      <c r="MAP530" s="24">
        <v>0</v>
      </c>
      <c r="MAQ530" s="24">
        <v>0</v>
      </c>
      <c r="MAR530" s="24"/>
      <c r="MAS530" s="24" t="e">
        <f>SUM(MAT530:MAW530)</f>
        <v>#REF!</v>
      </c>
      <c r="MAT530" s="24">
        <v>0</v>
      </c>
      <c r="MAU530" s="24">
        <v>0</v>
      </c>
      <c r="MAV530" s="24"/>
      <c r="MAW530" s="24" t="e">
        <f>SUM(MAX530:MBA530)</f>
        <v>#REF!</v>
      </c>
      <c r="MAX530" s="24">
        <v>0</v>
      </c>
      <c r="MAY530" s="24">
        <v>0</v>
      </c>
      <c r="MAZ530" s="24"/>
      <c r="MBA530" s="24" t="e">
        <f>SUM(MBB530:MBE530)</f>
        <v>#REF!</v>
      </c>
      <c r="MBB530" s="24">
        <v>0</v>
      </c>
      <c r="MBC530" s="24">
        <v>0</v>
      </c>
      <c r="MBD530" s="24"/>
      <c r="MBE530" s="24" t="e">
        <f>SUM(MBF530:MBI530)</f>
        <v>#REF!</v>
      </c>
      <c r="MBF530" s="24">
        <v>0</v>
      </c>
      <c r="MBG530" s="24">
        <v>0</v>
      </c>
      <c r="MBH530" s="24"/>
      <c r="MBI530" s="24" t="e">
        <f>SUM(MBJ530:MBM530)</f>
        <v>#REF!</v>
      </c>
      <c r="MBJ530" s="24">
        <v>0</v>
      </c>
      <c r="MBK530" s="24">
        <v>0</v>
      </c>
      <c r="MBL530" s="24"/>
      <c r="MBM530" s="24" t="e">
        <f>SUM(MBN530:MBQ530)</f>
        <v>#REF!</v>
      </c>
      <c r="MBN530" s="24">
        <v>0</v>
      </c>
      <c r="MBO530" s="24">
        <v>0</v>
      </c>
      <c r="MBP530" s="24"/>
      <c r="MBQ530" s="24" t="e">
        <f>SUM(MBR530:MBU530)</f>
        <v>#REF!</v>
      </c>
      <c r="MBR530" s="24">
        <v>0</v>
      </c>
      <c r="MBS530" s="24">
        <v>0</v>
      </c>
      <c r="MBT530" s="24"/>
      <c r="MBU530" s="24" t="e">
        <f>SUM(MBV530:MBY530)</f>
        <v>#REF!</v>
      </c>
      <c r="MBV530" s="24">
        <v>0</v>
      </c>
      <c r="MBW530" s="24">
        <v>0</v>
      </c>
      <c r="MBX530" s="24"/>
      <c r="MBY530" s="24" t="e">
        <f>SUM(MBZ530:MCC530)</f>
        <v>#REF!</v>
      </c>
      <c r="MBZ530" s="24">
        <v>0</v>
      </c>
      <c r="MCA530" s="24">
        <v>0</v>
      </c>
      <c r="MCB530" s="24"/>
      <c r="MCC530" s="24" t="e">
        <f>SUM(MCD530:MCG530)</f>
        <v>#REF!</v>
      </c>
      <c r="MCD530" s="24">
        <v>0</v>
      </c>
      <c r="MCE530" s="24">
        <v>0</v>
      </c>
      <c r="MCF530" s="24"/>
      <c r="MCG530" s="24" t="e">
        <f>SUM(MCH530:MCK530)</f>
        <v>#REF!</v>
      </c>
      <c r="MCH530" s="24">
        <v>0</v>
      </c>
      <c r="MCI530" s="24">
        <v>0</v>
      </c>
      <c r="MCJ530" s="24"/>
      <c r="MCK530" s="24" t="e">
        <f>SUM(MCL530:MCO530)</f>
        <v>#REF!</v>
      </c>
      <c r="MCL530" s="24">
        <v>0</v>
      </c>
      <c r="MCM530" s="24">
        <v>0</v>
      </c>
      <c r="MCN530" s="24"/>
      <c r="MCO530" s="24" t="e">
        <f>SUM(MCP530:MCS530)</f>
        <v>#REF!</v>
      </c>
      <c r="MCP530" s="24">
        <v>0</v>
      </c>
      <c r="MCQ530" s="24">
        <v>0</v>
      </c>
      <c r="MCR530" s="24"/>
      <c r="MCS530" s="24" t="e">
        <f>SUM(MCT530:MCW530)</f>
        <v>#REF!</v>
      </c>
      <c r="MCT530" s="24">
        <v>0</v>
      </c>
      <c r="MCU530" s="24">
        <v>0</v>
      </c>
      <c r="MCV530" s="24"/>
      <c r="MCW530" s="24" t="e">
        <f>SUM(MCX530:MDA530)</f>
        <v>#REF!</v>
      </c>
      <c r="MCX530" s="24">
        <v>0</v>
      </c>
      <c r="MCY530" s="24">
        <v>0</v>
      </c>
      <c r="MCZ530" s="24"/>
      <c r="MDA530" s="24" t="e">
        <f>SUM(MDB530:MDE530)</f>
        <v>#REF!</v>
      </c>
      <c r="MDB530" s="24">
        <v>0</v>
      </c>
      <c r="MDC530" s="24">
        <v>0</v>
      </c>
      <c r="MDD530" s="24"/>
      <c r="MDE530" s="24" t="e">
        <f>SUM(MDF530:MDI530)</f>
        <v>#REF!</v>
      </c>
      <c r="MDF530" s="24">
        <v>0</v>
      </c>
      <c r="MDG530" s="24">
        <v>0</v>
      </c>
      <c r="MDH530" s="24"/>
      <c r="MDI530" s="24" t="e">
        <f>SUM(MDJ530:MDM530)</f>
        <v>#REF!</v>
      </c>
      <c r="MDJ530" s="24">
        <v>0</v>
      </c>
      <c r="MDK530" s="24">
        <v>0</v>
      </c>
      <c r="MDL530" s="24"/>
      <c r="MDM530" s="24" t="e">
        <f>SUM(MDN530:MDQ530)</f>
        <v>#REF!</v>
      </c>
      <c r="MDN530" s="24">
        <v>0</v>
      </c>
      <c r="MDO530" s="24">
        <v>0</v>
      </c>
      <c r="MDP530" s="24"/>
      <c r="MDQ530" s="24" t="e">
        <f>SUM(MDR530:MDU530)</f>
        <v>#REF!</v>
      </c>
      <c r="MDR530" s="24">
        <v>0</v>
      </c>
      <c r="MDS530" s="24">
        <v>0</v>
      </c>
      <c r="MDT530" s="24"/>
      <c r="MDU530" s="24" t="e">
        <f>SUM(MDV530:MDY530)</f>
        <v>#REF!</v>
      </c>
      <c r="MDV530" s="24">
        <v>0</v>
      </c>
      <c r="MDW530" s="24">
        <v>0</v>
      </c>
      <c r="MDX530" s="24"/>
      <c r="MDY530" s="24" t="e">
        <f>SUM(MDZ530:MEC530)</f>
        <v>#REF!</v>
      </c>
      <c r="MDZ530" s="24">
        <v>0</v>
      </c>
      <c r="MEA530" s="24">
        <v>0</v>
      </c>
      <c r="MEB530" s="24"/>
      <c r="MEC530" s="24" t="e">
        <f>SUM(MED530:MEG530)</f>
        <v>#REF!</v>
      </c>
      <c r="MED530" s="24">
        <v>0</v>
      </c>
      <c r="MEE530" s="24">
        <v>0</v>
      </c>
      <c r="MEF530" s="24"/>
      <c r="MEG530" s="24" t="e">
        <f>SUM(MEH530:MEK530)</f>
        <v>#REF!</v>
      </c>
      <c r="MEH530" s="24">
        <v>0</v>
      </c>
      <c r="MEI530" s="24">
        <v>0</v>
      </c>
      <c r="MEJ530" s="24"/>
      <c r="MEK530" s="24" t="e">
        <f>SUM(MEL530:MEO530)</f>
        <v>#REF!</v>
      </c>
      <c r="MEL530" s="24">
        <v>0</v>
      </c>
      <c r="MEM530" s="24">
        <v>0</v>
      </c>
      <c r="MEN530" s="24"/>
      <c r="MEO530" s="24" t="e">
        <f>SUM(MEP530:MES530)</f>
        <v>#REF!</v>
      </c>
      <c r="MEP530" s="24">
        <v>0</v>
      </c>
      <c r="MEQ530" s="24">
        <v>0</v>
      </c>
      <c r="MER530" s="24"/>
      <c r="MES530" s="24" t="e">
        <f>SUM(MET530:MEW530)</f>
        <v>#REF!</v>
      </c>
      <c r="MET530" s="24">
        <v>0</v>
      </c>
      <c r="MEU530" s="24">
        <v>0</v>
      </c>
      <c r="MEV530" s="24"/>
      <c r="MEW530" s="24" t="e">
        <f>SUM(MEX530:MFA530)</f>
        <v>#REF!</v>
      </c>
      <c r="MEX530" s="24">
        <v>0</v>
      </c>
      <c r="MEY530" s="24">
        <v>0</v>
      </c>
      <c r="MEZ530" s="24"/>
      <c r="MFA530" s="24" t="e">
        <f>SUM(MFB530:MFE530)</f>
        <v>#REF!</v>
      </c>
      <c r="MFB530" s="24">
        <v>0</v>
      </c>
      <c r="MFC530" s="24">
        <v>0</v>
      </c>
      <c r="MFD530" s="24"/>
      <c r="MFE530" s="24" t="e">
        <f>SUM(MFF530:MFI530)</f>
        <v>#REF!</v>
      </c>
      <c r="MFF530" s="24">
        <v>0</v>
      </c>
      <c r="MFG530" s="24">
        <v>0</v>
      </c>
      <c r="MFH530" s="24"/>
      <c r="MFI530" s="24" t="e">
        <f>SUM(MFJ530:MFM530)</f>
        <v>#REF!</v>
      </c>
      <c r="MFJ530" s="24">
        <v>0</v>
      </c>
      <c r="MFK530" s="24">
        <v>0</v>
      </c>
      <c r="MFL530" s="24"/>
      <c r="MFM530" s="24" t="e">
        <f>SUM(MFN530:MFQ530)</f>
        <v>#REF!</v>
      </c>
      <c r="MFN530" s="24">
        <v>0</v>
      </c>
      <c r="MFO530" s="24">
        <v>0</v>
      </c>
      <c r="MFP530" s="24"/>
      <c r="MFQ530" s="24" t="e">
        <f>SUM(MFR530:MFU530)</f>
        <v>#REF!</v>
      </c>
      <c r="MFR530" s="24">
        <v>0</v>
      </c>
      <c r="MFS530" s="24">
        <v>0</v>
      </c>
      <c r="MFT530" s="24"/>
      <c r="MFU530" s="24" t="e">
        <f>SUM(MFV530:MFY530)</f>
        <v>#REF!</v>
      </c>
      <c r="MFV530" s="24">
        <v>0</v>
      </c>
      <c r="MFW530" s="24">
        <v>0</v>
      </c>
      <c r="MFX530" s="24"/>
      <c r="MFY530" s="24" t="e">
        <f>SUM(MFZ530:MGC530)</f>
        <v>#REF!</v>
      </c>
      <c r="MFZ530" s="24">
        <v>0</v>
      </c>
      <c r="MGA530" s="24">
        <v>0</v>
      </c>
      <c r="MGB530" s="24"/>
      <c r="MGC530" s="24" t="e">
        <f>SUM(MGD530:MGG530)</f>
        <v>#REF!</v>
      </c>
      <c r="MGD530" s="24">
        <v>0</v>
      </c>
      <c r="MGE530" s="24">
        <v>0</v>
      </c>
      <c r="MGF530" s="24"/>
      <c r="MGG530" s="24" t="e">
        <f>SUM(MGH530:MGK530)</f>
        <v>#REF!</v>
      </c>
      <c r="MGH530" s="24">
        <v>0</v>
      </c>
      <c r="MGI530" s="24">
        <v>0</v>
      </c>
      <c r="MGJ530" s="24"/>
      <c r="MGK530" s="24" t="e">
        <f>SUM(MGL530:MGO530)</f>
        <v>#REF!</v>
      </c>
      <c r="MGL530" s="24">
        <v>0</v>
      </c>
      <c r="MGM530" s="24">
        <v>0</v>
      </c>
      <c r="MGN530" s="24"/>
      <c r="MGO530" s="24" t="e">
        <f>SUM(MGP530:MGS530)</f>
        <v>#REF!</v>
      </c>
      <c r="MGP530" s="24">
        <v>0</v>
      </c>
      <c r="MGQ530" s="24">
        <v>0</v>
      </c>
      <c r="MGR530" s="24"/>
      <c r="MGS530" s="24" t="e">
        <f>SUM(MGT530:MGW530)</f>
        <v>#REF!</v>
      </c>
      <c r="MGT530" s="24">
        <v>0</v>
      </c>
      <c r="MGU530" s="24">
        <v>0</v>
      </c>
      <c r="MGV530" s="24"/>
      <c r="MGW530" s="24" t="e">
        <f>SUM(MGX530:MHA530)</f>
        <v>#REF!</v>
      </c>
      <c r="MGX530" s="24">
        <v>0</v>
      </c>
      <c r="MGY530" s="24">
        <v>0</v>
      </c>
      <c r="MGZ530" s="24"/>
      <c r="MHA530" s="24" t="e">
        <f>SUM(MHB530:MHE530)</f>
        <v>#REF!</v>
      </c>
      <c r="MHB530" s="24">
        <v>0</v>
      </c>
      <c r="MHC530" s="24">
        <v>0</v>
      </c>
      <c r="MHD530" s="24"/>
      <c r="MHE530" s="24" t="e">
        <f>SUM(MHF530:MHI530)</f>
        <v>#REF!</v>
      </c>
      <c r="MHF530" s="24">
        <v>0</v>
      </c>
      <c r="MHG530" s="24">
        <v>0</v>
      </c>
      <c r="MHH530" s="24"/>
      <c r="MHI530" s="24" t="e">
        <f>SUM(MHJ530:MHM530)</f>
        <v>#REF!</v>
      </c>
      <c r="MHJ530" s="24">
        <v>0</v>
      </c>
      <c r="MHK530" s="24">
        <v>0</v>
      </c>
      <c r="MHL530" s="24"/>
      <c r="MHM530" s="24" t="e">
        <f>SUM(MHN530:MHQ530)</f>
        <v>#REF!</v>
      </c>
      <c r="MHN530" s="24">
        <v>0</v>
      </c>
      <c r="MHO530" s="24">
        <v>0</v>
      </c>
      <c r="MHP530" s="24"/>
      <c r="MHQ530" s="24" t="e">
        <f>SUM(MHR530:MHU530)</f>
        <v>#REF!</v>
      </c>
      <c r="MHR530" s="24">
        <v>0</v>
      </c>
      <c r="MHS530" s="24">
        <v>0</v>
      </c>
      <c r="MHT530" s="24"/>
      <c r="MHU530" s="24" t="e">
        <f>SUM(MHV530:MHY530)</f>
        <v>#REF!</v>
      </c>
      <c r="MHV530" s="24">
        <v>0</v>
      </c>
      <c r="MHW530" s="24">
        <v>0</v>
      </c>
      <c r="MHX530" s="24"/>
      <c r="MHY530" s="24" t="e">
        <f>SUM(MHZ530:MIC530)</f>
        <v>#REF!</v>
      </c>
      <c r="MHZ530" s="24">
        <v>0</v>
      </c>
      <c r="MIA530" s="24">
        <v>0</v>
      </c>
      <c r="MIB530" s="24"/>
      <c r="MIC530" s="24" t="e">
        <f>SUM(MID530:MIG530)</f>
        <v>#REF!</v>
      </c>
      <c r="MID530" s="24">
        <v>0</v>
      </c>
      <c r="MIE530" s="24">
        <v>0</v>
      </c>
      <c r="MIF530" s="24"/>
      <c r="MIG530" s="24" t="e">
        <f>SUM(MIH530:MIK530)</f>
        <v>#REF!</v>
      </c>
      <c r="MIH530" s="24">
        <v>0</v>
      </c>
      <c r="MII530" s="24">
        <v>0</v>
      </c>
      <c r="MIJ530" s="24"/>
      <c r="MIK530" s="24" t="e">
        <f>SUM(MIL530:MIO530)</f>
        <v>#REF!</v>
      </c>
      <c r="MIL530" s="24">
        <v>0</v>
      </c>
      <c r="MIM530" s="24">
        <v>0</v>
      </c>
      <c r="MIN530" s="24"/>
      <c r="MIO530" s="24" t="e">
        <f>SUM(MIP530:MIS530)</f>
        <v>#REF!</v>
      </c>
      <c r="MIP530" s="24">
        <v>0</v>
      </c>
      <c r="MIQ530" s="24">
        <v>0</v>
      </c>
      <c r="MIR530" s="24"/>
      <c r="MIS530" s="24" t="e">
        <f>SUM(MIT530:MIW530)</f>
        <v>#REF!</v>
      </c>
      <c r="MIT530" s="24">
        <v>0</v>
      </c>
      <c r="MIU530" s="24">
        <v>0</v>
      </c>
      <c r="MIV530" s="24"/>
      <c r="MIW530" s="24" t="e">
        <f>SUM(MIX530:MJA530)</f>
        <v>#REF!</v>
      </c>
      <c r="MIX530" s="24">
        <v>0</v>
      </c>
      <c r="MIY530" s="24">
        <v>0</v>
      </c>
      <c r="MIZ530" s="24"/>
      <c r="MJA530" s="24" t="e">
        <f>SUM(MJB530:MJE530)</f>
        <v>#REF!</v>
      </c>
      <c r="MJB530" s="24">
        <v>0</v>
      </c>
      <c r="MJC530" s="24">
        <v>0</v>
      </c>
      <c r="MJD530" s="24"/>
      <c r="MJE530" s="24" t="e">
        <f>SUM(MJF530:MJI530)</f>
        <v>#REF!</v>
      </c>
      <c r="MJF530" s="24">
        <v>0</v>
      </c>
      <c r="MJG530" s="24">
        <v>0</v>
      </c>
      <c r="MJH530" s="24"/>
      <c r="MJI530" s="24" t="e">
        <f>SUM(MJJ530:MJM530)</f>
        <v>#REF!</v>
      </c>
      <c r="MJJ530" s="24">
        <v>0</v>
      </c>
      <c r="MJK530" s="24">
        <v>0</v>
      </c>
      <c r="MJL530" s="24"/>
      <c r="MJM530" s="24" t="e">
        <f>SUM(MJN530:MJQ530)</f>
        <v>#REF!</v>
      </c>
      <c r="MJN530" s="24">
        <v>0</v>
      </c>
      <c r="MJO530" s="24">
        <v>0</v>
      </c>
      <c r="MJP530" s="24"/>
      <c r="MJQ530" s="24" t="e">
        <f>SUM(MJR530:MJU530)</f>
        <v>#REF!</v>
      </c>
      <c r="MJR530" s="24">
        <v>0</v>
      </c>
      <c r="MJS530" s="24">
        <v>0</v>
      </c>
      <c r="MJT530" s="24"/>
      <c r="MJU530" s="24" t="e">
        <f>SUM(MJV530:MJY530)</f>
        <v>#REF!</v>
      </c>
      <c r="MJV530" s="24">
        <v>0</v>
      </c>
      <c r="MJW530" s="24">
        <v>0</v>
      </c>
      <c r="MJX530" s="24"/>
      <c r="MJY530" s="24" t="e">
        <f>SUM(MJZ530:MKC530)</f>
        <v>#REF!</v>
      </c>
      <c r="MJZ530" s="24">
        <v>0</v>
      </c>
      <c r="MKA530" s="24">
        <v>0</v>
      </c>
      <c r="MKB530" s="24"/>
      <c r="MKC530" s="24" t="e">
        <f>SUM(MKD530:MKG530)</f>
        <v>#REF!</v>
      </c>
      <c r="MKD530" s="24">
        <v>0</v>
      </c>
      <c r="MKE530" s="24">
        <v>0</v>
      </c>
      <c r="MKF530" s="24"/>
      <c r="MKG530" s="24" t="e">
        <f>SUM(MKH530:MKK530)</f>
        <v>#REF!</v>
      </c>
      <c r="MKH530" s="24">
        <v>0</v>
      </c>
      <c r="MKI530" s="24">
        <v>0</v>
      </c>
      <c r="MKJ530" s="24"/>
      <c r="MKK530" s="24" t="e">
        <f>SUM(MKL530:MKO530)</f>
        <v>#REF!</v>
      </c>
      <c r="MKL530" s="24">
        <v>0</v>
      </c>
      <c r="MKM530" s="24">
        <v>0</v>
      </c>
      <c r="MKN530" s="24"/>
      <c r="MKO530" s="24" t="e">
        <f>SUM(MKP530:MKS530)</f>
        <v>#REF!</v>
      </c>
      <c r="MKP530" s="24">
        <v>0</v>
      </c>
      <c r="MKQ530" s="24">
        <v>0</v>
      </c>
      <c r="MKR530" s="24"/>
      <c r="MKS530" s="24" t="e">
        <f>SUM(MKT530:MKW530)</f>
        <v>#REF!</v>
      </c>
      <c r="MKT530" s="24">
        <v>0</v>
      </c>
      <c r="MKU530" s="24">
        <v>0</v>
      </c>
      <c r="MKV530" s="24"/>
      <c r="MKW530" s="24" t="e">
        <f>SUM(MKX530:MLA530)</f>
        <v>#REF!</v>
      </c>
      <c r="MKX530" s="24">
        <v>0</v>
      </c>
      <c r="MKY530" s="24">
        <v>0</v>
      </c>
      <c r="MKZ530" s="24"/>
      <c r="MLA530" s="24" t="e">
        <f>SUM(MLB530:MLE530)</f>
        <v>#REF!</v>
      </c>
      <c r="MLB530" s="24">
        <v>0</v>
      </c>
      <c r="MLC530" s="24">
        <v>0</v>
      </c>
      <c r="MLD530" s="24"/>
      <c r="MLE530" s="24" t="e">
        <f>SUM(MLF530:MLI530)</f>
        <v>#REF!</v>
      </c>
      <c r="MLF530" s="24">
        <v>0</v>
      </c>
      <c r="MLG530" s="24">
        <v>0</v>
      </c>
      <c r="MLH530" s="24"/>
      <c r="MLI530" s="24" t="e">
        <f>SUM(MLJ530:MLM530)</f>
        <v>#REF!</v>
      </c>
      <c r="MLJ530" s="24">
        <v>0</v>
      </c>
      <c r="MLK530" s="24">
        <v>0</v>
      </c>
      <c r="MLL530" s="24"/>
      <c r="MLM530" s="24" t="e">
        <f>SUM(MLN530:MLQ530)</f>
        <v>#REF!</v>
      </c>
      <c r="MLN530" s="24">
        <v>0</v>
      </c>
      <c r="MLO530" s="24">
        <v>0</v>
      </c>
      <c r="MLP530" s="24"/>
      <c r="MLQ530" s="24" t="e">
        <f>SUM(MLR530:MLU530)</f>
        <v>#REF!</v>
      </c>
      <c r="MLR530" s="24">
        <v>0</v>
      </c>
      <c r="MLS530" s="24">
        <v>0</v>
      </c>
      <c r="MLT530" s="24"/>
      <c r="MLU530" s="24" t="e">
        <f>SUM(MLV530:MLY530)</f>
        <v>#REF!</v>
      </c>
      <c r="MLV530" s="24">
        <v>0</v>
      </c>
      <c r="MLW530" s="24">
        <v>0</v>
      </c>
      <c r="MLX530" s="24"/>
      <c r="MLY530" s="24" t="e">
        <f>SUM(MLZ530:MMC530)</f>
        <v>#REF!</v>
      </c>
      <c r="MLZ530" s="24">
        <v>0</v>
      </c>
      <c r="MMA530" s="24">
        <v>0</v>
      </c>
      <c r="MMB530" s="24"/>
      <c r="MMC530" s="24" t="e">
        <f>SUM(MMD530:MMG530)</f>
        <v>#REF!</v>
      </c>
      <c r="MMD530" s="24">
        <v>0</v>
      </c>
      <c r="MME530" s="24">
        <v>0</v>
      </c>
      <c r="MMF530" s="24"/>
      <c r="MMG530" s="24" t="e">
        <f>SUM(MMH530:MMK530)</f>
        <v>#REF!</v>
      </c>
      <c r="MMH530" s="24">
        <v>0</v>
      </c>
      <c r="MMI530" s="24">
        <v>0</v>
      </c>
      <c r="MMJ530" s="24"/>
      <c r="MMK530" s="24" t="e">
        <f>SUM(MML530:MMO530)</f>
        <v>#REF!</v>
      </c>
      <c r="MML530" s="24">
        <v>0</v>
      </c>
      <c r="MMM530" s="24">
        <v>0</v>
      </c>
      <c r="MMN530" s="24"/>
      <c r="MMO530" s="24" t="e">
        <f>SUM(MMP530:MMS530)</f>
        <v>#REF!</v>
      </c>
      <c r="MMP530" s="24">
        <v>0</v>
      </c>
      <c r="MMQ530" s="24">
        <v>0</v>
      </c>
      <c r="MMR530" s="24"/>
      <c r="MMS530" s="24" t="e">
        <f>SUM(MMT530:MMW530)</f>
        <v>#REF!</v>
      </c>
      <c r="MMT530" s="24">
        <v>0</v>
      </c>
      <c r="MMU530" s="24">
        <v>0</v>
      </c>
      <c r="MMV530" s="24"/>
      <c r="MMW530" s="24" t="e">
        <f>SUM(MMX530:MNA530)</f>
        <v>#REF!</v>
      </c>
      <c r="MMX530" s="24">
        <v>0</v>
      </c>
      <c r="MMY530" s="24">
        <v>0</v>
      </c>
      <c r="MMZ530" s="24"/>
      <c r="MNA530" s="24" t="e">
        <f>SUM(MNB530:MNE530)</f>
        <v>#REF!</v>
      </c>
      <c r="MNB530" s="24">
        <v>0</v>
      </c>
      <c r="MNC530" s="24">
        <v>0</v>
      </c>
      <c r="MND530" s="24"/>
      <c r="MNE530" s="24" t="e">
        <f>SUM(MNF530:MNI530)</f>
        <v>#REF!</v>
      </c>
      <c r="MNF530" s="24">
        <v>0</v>
      </c>
      <c r="MNG530" s="24">
        <v>0</v>
      </c>
      <c r="MNH530" s="24"/>
      <c r="MNI530" s="24" t="e">
        <f>SUM(MNJ530:MNM530)</f>
        <v>#REF!</v>
      </c>
      <c r="MNJ530" s="24">
        <v>0</v>
      </c>
      <c r="MNK530" s="24">
        <v>0</v>
      </c>
      <c r="MNL530" s="24"/>
      <c r="MNM530" s="24" t="e">
        <f>SUM(MNN530:MNQ530)</f>
        <v>#REF!</v>
      </c>
      <c r="MNN530" s="24">
        <v>0</v>
      </c>
      <c r="MNO530" s="24">
        <v>0</v>
      </c>
      <c r="MNP530" s="24"/>
      <c r="MNQ530" s="24" t="e">
        <f>SUM(MNR530:MNU530)</f>
        <v>#REF!</v>
      </c>
      <c r="MNR530" s="24">
        <v>0</v>
      </c>
      <c r="MNS530" s="24">
        <v>0</v>
      </c>
      <c r="MNT530" s="24"/>
      <c r="MNU530" s="24" t="e">
        <f>SUM(MNV530:MNY530)</f>
        <v>#REF!</v>
      </c>
      <c r="MNV530" s="24">
        <v>0</v>
      </c>
      <c r="MNW530" s="24">
        <v>0</v>
      </c>
      <c r="MNX530" s="24"/>
      <c r="MNY530" s="24" t="e">
        <f>SUM(MNZ530:MOC530)</f>
        <v>#REF!</v>
      </c>
      <c r="MNZ530" s="24">
        <v>0</v>
      </c>
      <c r="MOA530" s="24">
        <v>0</v>
      </c>
      <c r="MOB530" s="24"/>
      <c r="MOC530" s="24" t="e">
        <f>SUM(MOD530:MOG530)</f>
        <v>#REF!</v>
      </c>
      <c r="MOD530" s="24">
        <v>0</v>
      </c>
      <c r="MOE530" s="24">
        <v>0</v>
      </c>
      <c r="MOF530" s="24"/>
      <c r="MOG530" s="24" t="e">
        <f>SUM(MOH530:MOK530)</f>
        <v>#REF!</v>
      </c>
      <c r="MOH530" s="24">
        <v>0</v>
      </c>
      <c r="MOI530" s="24">
        <v>0</v>
      </c>
      <c r="MOJ530" s="24"/>
      <c r="MOK530" s="24" t="e">
        <f>SUM(MOL530:MOO530)</f>
        <v>#REF!</v>
      </c>
      <c r="MOL530" s="24">
        <v>0</v>
      </c>
      <c r="MOM530" s="24">
        <v>0</v>
      </c>
      <c r="MON530" s="24"/>
      <c r="MOO530" s="24" t="e">
        <f>SUM(MOP530:MOS530)</f>
        <v>#REF!</v>
      </c>
      <c r="MOP530" s="24">
        <v>0</v>
      </c>
      <c r="MOQ530" s="24">
        <v>0</v>
      </c>
      <c r="MOR530" s="24"/>
      <c r="MOS530" s="24" t="e">
        <f>SUM(MOT530:MOW530)</f>
        <v>#REF!</v>
      </c>
      <c r="MOT530" s="24">
        <v>0</v>
      </c>
      <c r="MOU530" s="24">
        <v>0</v>
      </c>
      <c r="MOV530" s="24"/>
      <c r="MOW530" s="24" t="e">
        <f>SUM(MOX530:MPA530)</f>
        <v>#REF!</v>
      </c>
      <c r="MOX530" s="24">
        <v>0</v>
      </c>
      <c r="MOY530" s="24">
        <v>0</v>
      </c>
      <c r="MOZ530" s="24"/>
      <c r="MPA530" s="24" t="e">
        <f>SUM(MPB530:MPE530)</f>
        <v>#REF!</v>
      </c>
      <c r="MPB530" s="24">
        <v>0</v>
      </c>
      <c r="MPC530" s="24">
        <v>0</v>
      </c>
      <c r="MPD530" s="24"/>
      <c r="MPE530" s="24" t="e">
        <f>SUM(MPF530:MPI530)</f>
        <v>#REF!</v>
      </c>
      <c r="MPF530" s="24">
        <v>0</v>
      </c>
      <c r="MPG530" s="24">
        <v>0</v>
      </c>
      <c r="MPH530" s="24"/>
      <c r="MPI530" s="24" t="e">
        <f>SUM(MPJ530:MPM530)</f>
        <v>#REF!</v>
      </c>
      <c r="MPJ530" s="24">
        <v>0</v>
      </c>
      <c r="MPK530" s="24">
        <v>0</v>
      </c>
      <c r="MPL530" s="24"/>
      <c r="MPM530" s="24" t="e">
        <f>SUM(MPN530:MPQ530)</f>
        <v>#REF!</v>
      </c>
      <c r="MPN530" s="24">
        <v>0</v>
      </c>
      <c r="MPO530" s="24">
        <v>0</v>
      </c>
      <c r="MPP530" s="24"/>
      <c r="MPQ530" s="24" t="e">
        <f>SUM(MPR530:MPU530)</f>
        <v>#REF!</v>
      </c>
      <c r="MPR530" s="24">
        <v>0</v>
      </c>
      <c r="MPS530" s="24">
        <v>0</v>
      </c>
      <c r="MPT530" s="24"/>
      <c r="MPU530" s="24" t="e">
        <f>SUM(MPV530:MPY530)</f>
        <v>#REF!</v>
      </c>
      <c r="MPV530" s="24">
        <v>0</v>
      </c>
      <c r="MPW530" s="24">
        <v>0</v>
      </c>
      <c r="MPX530" s="24"/>
      <c r="MPY530" s="24" t="e">
        <f>SUM(MPZ530:MQC530)</f>
        <v>#REF!</v>
      </c>
      <c r="MPZ530" s="24">
        <v>0</v>
      </c>
      <c r="MQA530" s="24">
        <v>0</v>
      </c>
      <c r="MQB530" s="24"/>
      <c r="MQC530" s="24" t="e">
        <f>SUM(MQD530:MQG530)</f>
        <v>#REF!</v>
      </c>
      <c r="MQD530" s="24">
        <v>0</v>
      </c>
      <c r="MQE530" s="24">
        <v>0</v>
      </c>
      <c r="MQF530" s="24"/>
      <c r="MQG530" s="24" t="e">
        <f>SUM(MQH530:MQK530)</f>
        <v>#REF!</v>
      </c>
      <c r="MQH530" s="24">
        <v>0</v>
      </c>
      <c r="MQI530" s="24">
        <v>0</v>
      </c>
      <c r="MQJ530" s="24"/>
      <c r="MQK530" s="24" t="e">
        <f>SUM(MQL530:MQO530)</f>
        <v>#REF!</v>
      </c>
      <c r="MQL530" s="24">
        <v>0</v>
      </c>
      <c r="MQM530" s="24">
        <v>0</v>
      </c>
      <c r="MQN530" s="24"/>
      <c r="MQO530" s="24" t="e">
        <f>SUM(MQP530:MQS530)</f>
        <v>#REF!</v>
      </c>
      <c r="MQP530" s="24">
        <v>0</v>
      </c>
      <c r="MQQ530" s="24">
        <v>0</v>
      </c>
      <c r="MQR530" s="24"/>
      <c r="MQS530" s="24" t="e">
        <f>SUM(MQT530:MQW530)</f>
        <v>#REF!</v>
      </c>
      <c r="MQT530" s="24">
        <v>0</v>
      </c>
      <c r="MQU530" s="24">
        <v>0</v>
      </c>
      <c r="MQV530" s="24"/>
      <c r="MQW530" s="24" t="e">
        <f>SUM(MQX530:MRA530)</f>
        <v>#REF!</v>
      </c>
      <c r="MQX530" s="24">
        <v>0</v>
      </c>
      <c r="MQY530" s="24">
        <v>0</v>
      </c>
      <c r="MQZ530" s="24"/>
      <c r="MRA530" s="24" t="e">
        <f>SUM(MRB530:MRE530)</f>
        <v>#REF!</v>
      </c>
      <c r="MRB530" s="24">
        <v>0</v>
      </c>
      <c r="MRC530" s="24">
        <v>0</v>
      </c>
      <c r="MRD530" s="24"/>
      <c r="MRE530" s="24" t="e">
        <f>SUM(MRF530:MRI530)</f>
        <v>#REF!</v>
      </c>
      <c r="MRF530" s="24">
        <v>0</v>
      </c>
      <c r="MRG530" s="24">
        <v>0</v>
      </c>
      <c r="MRH530" s="24"/>
      <c r="MRI530" s="24" t="e">
        <f>SUM(MRJ530:MRM530)</f>
        <v>#REF!</v>
      </c>
      <c r="MRJ530" s="24">
        <v>0</v>
      </c>
      <c r="MRK530" s="24">
        <v>0</v>
      </c>
      <c r="MRL530" s="24"/>
      <c r="MRM530" s="24" t="e">
        <f>SUM(MRN530:MRQ530)</f>
        <v>#REF!</v>
      </c>
      <c r="MRN530" s="24">
        <v>0</v>
      </c>
      <c r="MRO530" s="24">
        <v>0</v>
      </c>
      <c r="MRP530" s="24"/>
      <c r="MRQ530" s="24" t="e">
        <f>SUM(MRR530:MRU530)</f>
        <v>#REF!</v>
      </c>
      <c r="MRR530" s="24">
        <v>0</v>
      </c>
      <c r="MRS530" s="24">
        <v>0</v>
      </c>
      <c r="MRT530" s="24"/>
      <c r="MRU530" s="24" t="e">
        <f>SUM(MRV530:MRY530)</f>
        <v>#REF!</v>
      </c>
      <c r="MRV530" s="24">
        <v>0</v>
      </c>
      <c r="MRW530" s="24">
        <v>0</v>
      </c>
      <c r="MRX530" s="24"/>
      <c r="MRY530" s="24" t="e">
        <f>SUM(MRZ530:MSC530)</f>
        <v>#REF!</v>
      </c>
      <c r="MRZ530" s="24">
        <v>0</v>
      </c>
      <c r="MSA530" s="24">
        <v>0</v>
      </c>
      <c r="MSB530" s="24"/>
      <c r="MSC530" s="24" t="e">
        <f>SUM(MSD530:MSG530)</f>
        <v>#REF!</v>
      </c>
      <c r="MSD530" s="24">
        <v>0</v>
      </c>
      <c r="MSE530" s="24">
        <v>0</v>
      </c>
      <c r="MSF530" s="24"/>
      <c r="MSG530" s="24" t="e">
        <f>SUM(MSH530:MSK530)</f>
        <v>#REF!</v>
      </c>
      <c r="MSH530" s="24">
        <v>0</v>
      </c>
      <c r="MSI530" s="24">
        <v>0</v>
      </c>
      <c r="MSJ530" s="24"/>
      <c r="MSK530" s="24" t="e">
        <f>SUM(MSL530:MSO530)</f>
        <v>#REF!</v>
      </c>
      <c r="MSL530" s="24">
        <v>0</v>
      </c>
      <c r="MSM530" s="24">
        <v>0</v>
      </c>
      <c r="MSN530" s="24"/>
      <c r="MSO530" s="24" t="e">
        <f>SUM(MSP530:MSS530)</f>
        <v>#REF!</v>
      </c>
      <c r="MSP530" s="24">
        <v>0</v>
      </c>
      <c r="MSQ530" s="24">
        <v>0</v>
      </c>
      <c r="MSR530" s="24"/>
      <c r="MSS530" s="24" t="e">
        <f>SUM(MST530:MSW530)</f>
        <v>#REF!</v>
      </c>
      <c r="MST530" s="24">
        <v>0</v>
      </c>
      <c r="MSU530" s="24">
        <v>0</v>
      </c>
      <c r="MSV530" s="24"/>
      <c r="MSW530" s="24" t="e">
        <f>SUM(MSX530:MTA530)</f>
        <v>#REF!</v>
      </c>
      <c r="MSX530" s="24">
        <v>0</v>
      </c>
      <c r="MSY530" s="24">
        <v>0</v>
      </c>
      <c r="MSZ530" s="24"/>
      <c r="MTA530" s="24" t="e">
        <f>SUM(MTB530:MTE530)</f>
        <v>#REF!</v>
      </c>
      <c r="MTB530" s="24">
        <v>0</v>
      </c>
      <c r="MTC530" s="24">
        <v>0</v>
      </c>
      <c r="MTD530" s="24"/>
      <c r="MTE530" s="24" t="e">
        <f>SUM(MTF530:MTI530)</f>
        <v>#REF!</v>
      </c>
      <c r="MTF530" s="24">
        <v>0</v>
      </c>
      <c r="MTG530" s="24">
        <v>0</v>
      </c>
      <c r="MTH530" s="24"/>
      <c r="MTI530" s="24" t="e">
        <f>SUM(MTJ530:MTM530)</f>
        <v>#REF!</v>
      </c>
      <c r="MTJ530" s="24">
        <v>0</v>
      </c>
      <c r="MTK530" s="24">
        <v>0</v>
      </c>
      <c r="MTL530" s="24"/>
      <c r="MTM530" s="24" t="e">
        <f>SUM(MTN530:MTQ530)</f>
        <v>#REF!</v>
      </c>
      <c r="MTN530" s="24">
        <v>0</v>
      </c>
      <c r="MTO530" s="24">
        <v>0</v>
      </c>
      <c r="MTP530" s="24"/>
      <c r="MTQ530" s="24" t="e">
        <f>SUM(MTR530:MTU530)</f>
        <v>#REF!</v>
      </c>
      <c r="MTR530" s="24">
        <v>0</v>
      </c>
      <c r="MTS530" s="24">
        <v>0</v>
      </c>
      <c r="MTT530" s="24"/>
      <c r="MTU530" s="24" t="e">
        <f>SUM(MTV530:MTY530)</f>
        <v>#REF!</v>
      </c>
      <c r="MTV530" s="24">
        <v>0</v>
      </c>
      <c r="MTW530" s="24">
        <v>0</v>
      </c>
      <c r="MTX530" s="24"/>
      <c r="MTY530" s="24" t="e">
        <f>SUM(MTZ530:MUC530)</f>
        <v>#REF!</v>
      </c>
      <c r="MTZ530" s="24">
        <v>0</v>
      </c>
      <c r="MUA530" s="24">
        <v>0</v>
      </c>
      <c r="MUB530" s="24"/>
      <c r="MUC530" s="24" t="e">
        <f>SUM(MUD530:MUG530)</f>
        <v>#REF!</v>
      </c>
      <c r="MUD530" s="24">
        <v>0</v>
      </c>
      <c r="MUE530" s="24">
        <v>0</v>
      </c>
      <c r="MUF530" s="24"/>
      <c r="MUG530" s="24" t="e">
        <f>SUM(MUH530:MUK530)</f>
        <v>#REF!</v>
      </c>
      <c r="MUH530" s="24">
        <v>0</v>
      </c>
      <c r="MUI530" s="24">
        <v>0</v>
      </c>
      <c r="MUJ530" s="24"/>
      <c r="MUK530" s="24" t="e">
        <f>SUM(MUL530:MUO530)</f>
        <v>#REF!</v>
      </c>
      <c r="MUL530" s="24">
        <v>0</v>
      </c>
      <c r="MUM530" s="24">
        <v>0</v>
      </c>
      <c r="MUN530" s="24"/>
      <c r="MUO530" s="24" t="e">
        <f>SUM(MUP530:MUS530)</f>
        <v>#REF!</v>
      </c>
      <c r="MUP530" s="24">
        <v>0</v>
      </c>
      <c r="MUQ530" s="24">
        <v>0</v>
      </c>
      <c r="MUR530" s="24"/>
      <c r="MUS530" s="24" t="e">
        <f>SUM(MUT530:MUW530)</f>
        <v>#REF!</v>
      </c>
      <c r="MUT530" s="24">
        <v>0</v>
      </c>
      <c r="MUU530" s="24">
        <v>0</v>
      </c>
      <c r="MUV530" s="24"/>
      <c r="MUW530" s="24" t="e">
        <f>SUM(MUX530:MVA530)</f>
        <v>#REF!</v>
      </c>
      <c r="MUX530" s="24">
        <v>0</v>
      </c>
      <c r="MUY530" s="24">
        <v>0</v>
      </c>
      <c r="MUZ530" s="24"/>
      <c r="MVA530" s="24" t="e">
        <f>SUM(MVB530:MVE530)</f>
        <v>#REF!</v>
      </c>
      <c r="MVB530" s="24">
        <v>0</v>
      </c>
      <c r="MVC530" s="24">
        <v>0</v>
      </c>
      <c r="MVD530" s="24"/>
      <c r="MVE530" s="24" t="e">
        <f>SUM(MVF530:MVI530)</f>
        <v>#REF!</v>
      </c>
      <c r="MVF530" s="24">
        <v>0</v>
      </c>
      <c r="MVG530" s="24">
        <v>0</v>
      </c>
      <c r="MVH530" s="24"/>
      <c r="MVI530" s="24" t="e">
        <f>SUM(MVJ530:MVM530)</f>
        <v>#REF!</v>
      </c>
      <c r="MVJ530" s="24">
        <v>0</v>
      </c>
      <c r="MVK530" s="24">
        <v>0</v>
      </c>
      <c r="MVL530" s="24"/>
      <c r="MVM530" s="24" t="e">
        <f>SUM(MVN530:MVQ530)</f>
        <v>#REF!</v>
      </c>
      <c r="MVN530" s="24">
        <v>0</v>
      </c>
      <c r="MVO530" s="24">
        <v>0</v>
      </c>
      <c r="MVP530" s="24"/>
      <c r="MVQ530" s="24" t="e">
        <f>SUM(MVR530:MVU530)</f>
        <v>#REF!</v>
      </c>
      <c r="MVR530" s="24">
        <v>0</v>
      </c>
      <c r="MVS530" s="24">
        <v>0</v>
      </c>
      <c r="MVT530" s="24"/>
      <c r="MVU530" s="24" t="e">
        <f>SUM(MVV530:MVY530)</f>
        <v>#REF!</v>
      </c>
      <c r="MVV530" s="24">
        <v>0</v>
      </c>
      <c r="MVW530" s="24">
        <v>0</v>
      </c>
      <c r="MVX530" s="24"/>
      <c r="MVY530" s="24" t="e">
        <f>SUM(MVZ530:MWC530)</f>
        <v>#REF!</v>
      </c>
      <c r="MVZ530" s="24">
        <v>0</v>
      </c>
      <c r="MWA530" s="24">
        <v>0</v>
      </c>
      <c r="MWB530" s="24"/>
      <c r="MWC530" s="24" t="e">
        <f>SUM(MWD530:MWG530)</f>
        <v>#REF!</v>
      </c>
      <c r="MWD530" s="24">
        <v>0</v>
      </c>
      <c r="MWE530" s="24">
        <v>0</v>
      </c>
      <c r="MWF530" s="24"/>
      <c r="MWG530" s="24" t="e">
        <f>SUM(MWH530:MWK530)</f>
        <v>#REF!</v>
      </c>
      <c r="MWH530" s="24">
        <v>0</v>
      </c>
      <c r="MWI530" s="24">
        <v>0</v>
      </c>
      <c r="MWJ530" s="24"/>
      <c r="MWK530" s="24" t="e">
        <f>SUM(MWL530:MWO530)</f>
        <v>#REF!</v>
      </c>
      <c r="MWL530" s="24">
        <v>0</v>
      </c>
      <c r="MWM530" s="24">
        <v>0</v>
      </c>
      <c r="MWN530" s="24"/>
      <c r="MWO530" s="24" t="e">
        <f>SUM(MWP530:MWS530)</f>
        <v>#REF!</v>
      </c>
      <c r="MWP530" s="24">
        <v>0</v>
      </c>
      <c r="MWQ530" s="24">
        <v>0</v>
      </c>
      <c r="MWR530" s="24"/>
      <c r="MWS530" s="24" t="e">
        <f>SUM(MWT530:MWW530)</f>
        <v>#REF!</v>
      </c>
      <c r="MWT530" s="24">
        <v>0</v>
      </c>
      <c r="MWU530" s="24">
        <v>0</v>
      </c>
      <c r="MWV530" s="24"/>
      <c r="MWW530" s="24" t="e">
        <f>SUM(MWX530:MXA530)</f>
        <v>#REF!</v>
      </c>
      <c r="MWX530" s="24">
        <v>0</v>
      </c>
      <c r="MWY530" s="24">
        <v>0</v>
      </c>
      <c r="MWZ530" s="24"/>
      <c r="MXA530" s="24" t="e">
        <f>SUM(MXB530:MXE530)</f>
        <v>#REF!</v>
      </c>
      <c r="MXB530" s="24">
        <v>0</v>
      </c>
      <c r="MXC530" s="24">
        <v>0</v>
      </c>
      <c r="MXD530" s="24"/>
      <c r="MXE530" s="24" t="e">
        <f>SUM(MXF530:MXI530)</f>
        <v>#REF!</v>
      </c>
      <c r="MXF530" s="24">
        <v>0</v>
      </c>
      <c r="MXG530" s="24">
        <v>0</v>
      </c>
      <c r="MXH530" s="24"/>
      <c r="MXI530" s="24" t="e">
        <f>SUM(MXJ530:MXM530)</f>
        <v>#REF!</v>
      </c>
      <c r="MXJ530" s="24">
        <v>0</v>
      </c>
      <c r="MXK530" s="24">
        <v>0</v>
      </c>
      <c r="MXL530" s="24"/>
      <c r="MXM530" s="24" t="e">
        <f>SUM(MXN530:MXQ530)</f>
        <v>#REF!</v>
      </c>
      <c r="MXN530" s="24">
        <v>0</v>
      </c>
      <c r="MXO530" s="24">
        <v>0</v>
      </c>
      <c r="MXP530" s="24"/>
      <c r="MXQ530" s="24" t="e">
        <f>SUM(MXR530:MXU530)</f>
        <v>#REF!</v>
      </c>
      <c r="MXR530" s="24">
        <v>0</v>
      </c>
      <c r="MXS530" s="24">
        <v>0</v>
      </c>
      <c r="MXT530" s="24"/>
      <c r="MXU530" s="24" t="e">
        <f>SUM(MXV530:MXY530)</f>
        <v>#REF!</v>
      </c>
      <c r="MXV530" s="24">
        <v>0</v>
      </c>
      <c r="MXW530" s="24">
        <v>0</v>
      </c>
      <c r="MXX530" s="24"/>
      <c r="MXY530" s="24" t="e">
        <f>SUM(MXZ530:MYC530)</f>
        <v>#REF!</v>
      </c>
      <c r="MXZ530" s="24">
        <v>0</v>
      </c>
      <c r="MYA530" s="24">
        <v>0</v>
      </c>
      <c r="MYB530" s="24"/>
      <c r="MYC530" s="24" t="e">
        <f>SUM(MYD530:MYG530)</f>
        <v>#REF!</v>
      </c>
      <c r="MYD530" s="24">
        <v>0</v>
      </c>
      <c r="MYE530" s="24">
        <v>0</v>
      </c>
      <c r="MYF530" s="24"/>
      <c r="MYG530" s="24" t="e">
        <f>SUM(MYH530:MYK530)</f>
        <v>#REF!</v>
      </c>
      <c r="MYH530" s="24">
        <v>0</v>
      </c>
      <c r="MYI530" s="24">
        <v>0</v>
      </c>
      <c r="MYJ530" s="24"/>
      <c r="MYK530" s="24" t="e">
        <f>SUM(MYL530:MYO530)</f>
        <v>#REF!</v>
      </c>
      <c r="MYL530" s="24">
        <v>0</v>
      </c>
      <c r="MYM530" s="24">
        <v>0</v>
      </c>
      <c r="MYN530" s="24"/>
      <c r="MYO530" s="24" t="e">
        <f>SUM(MYP530:MYS530)</f>
        <v>#REF!</v>
      </c>
      <c r="MYP530" s="24">
        <v>0</v>
      </c>
      <c r="MYQ530" s="24">
        <v>0</v>
      </c>
      <c r="MYR530" s="24"/>
      <c r="MYS530" s="24" t="e">
        <f>SUM(MYT530:MYW530)</f>
        <v>#REF!</v>
      </c>
      <c r="MYT530" s="24">
        <v>0</v>
      </c>
      <c r="MYU530" s="24">
        <v>0</v>
      </c>
      <c r="MYV530" s="24"/>
      <c r="MYW530" s="24" t="e">
        <f>SUM(MYX530:MZA530)</f>
        <v>#REF!</v>
      </c>
      <c r="MYX530" s="24">
        <v>0</v>
      </c>
      <c r="MYY530" s="24">
        <v>0</v>
      </c>
      <c r="MYZ530" s="24"/>
      <c r="MZA530" s="24" t="e">
        <f>SUM(MZB530:MZE530)</f>
        <v>#REF!</v>
      </c>
      <c r="MZB530" s="24">
        <v>0</v>
      </c>
      <c r="MZC530" s="24">
        <v>0</v>
      </c>
      <c r="MZD530" s="24"/>
      <c r="MZE530" s="24" t="e">
        <f>SUM(MZF530:MZI530)</f>
        <v>#REF!</v>
      </c>
      <c r="MZF530" s="24">
        <v>0</v>
      </c>
      <c r="MZG530" s="24">
        <v>0</v>
      </c>
      <c r="MZH530" s="24"/>
      <c r="MZI530" s="24" t="e">
        <f>SUM(MZJ530:MZM530)</f>
        <v>#REF!</v>
      </c>
      <c r="MZJ530" s="24">
        <v>0</v>
      </c>
      <c r="MZK530" s="24">
        <v>0</v>
      </c>
      <c r="MZL530" s="24"/>
      <c r="MZM530" s="24" t="e">
        <f>SUM(MZN530:MZQ530)</f>
        <v>#REF!</v>
      </c>
      <c r="MZN530" s="24">
        <v>0</v>
      </c>
      <c r="MZO530" s="24">
        <v>0</v>
      </c>
      <c r="MZP530" s="24"/>
      <c r="MZQ530" s="24" t="e">
        <f>SUM(MZR530:MZU530)</f>
        <v>#REF!</v>
      </c>
      <c r="MZR530" s="24">
        <v>0</v>
      </c>
      <c r="MZS530" s="24">
        <v>0</v>
      </c>
      <c r="MZT530" s="24"/>
      <c r="MZU530" s="24" t="e">
        <f>SUM(MZV530:MZY530)</f>
        <v>#REF!</v>
      </c>
      <c r="MZV530" s="24">
        <v>0</v>
      </c>
      <c r="MZW530" s="24">
        <v>0</v>
      </c>
      <c r="MZX530" s="24"/>
      <c r="MZY530" s="24" t="e">
        <f>SUM(MZZ530:NAC530)</f>
        <v>#REF!</v>
      </c>
      <c r="MZZ530" s="24">
        <v>0</v>
      </c>
      <c r="NAA530" s="24">
        <v>0</v>
      </c>
      <c r="NAB530" s="24"/>
      <c r="NAC530" s="24" t="e">
        <f>SUM(NAD530:NAG530)</f>
        <v>#REF!</v>
      </c>
      <c r="NAD530" s="24">
        <v>0</v>
      </c>
      <c r="NAE530" s="24">
        <v>0</v>
      </c>
      <c r="NAF530" s="24"/>
      <c r="NAG530" s="24" t="e">
        <f>SUM(NAH530:NAK530)</f>
        <v>#REF!</v>
      </c>
      <c r="NAH530" s="24">
        <v>0</v>
      </c>
      <c r="NAI530" s="24">
        <v>0</v>
      </c>
      <c r="NAJ530" s="24"/>
      <c r="NAK530" s="24" t="e">
        <f>SUM(NAL530:NAO530)</f>
        <v>#REF!</v>
      </c>
      <c r="NAL530" s="24">
        <v>0</v>
      </c>
      <c r="NAM530" s="24">
        <v>0</v>
      </c>
      <c r="NAN530" s="24"/>
      <c r="NAO530" s="24" t="e">
        <f>SUM(NAP530:NAS530)</f>
        <v>#REF!</v>
      </c>
      <c r="NAP530" s="24">
        <v>0</v>
      </c>
      <c r="NAQ530" s="24">
        <v>0</v>
      </c>
      <c r="NAR530" s="24"/>
      <c r="NAS530" s="24" t="e">
        <f>SUM(NAT530:NAW530)</f>
        <v>#REF!</v>
      </c>
      <c r="NAT530" s="24">
        <v>0</v>
      </c>
      <c r="NAU530" s="24">
        <v>0</v>
      </c>
      <c r="NAV530" s="24"/>
      <c r="NAW530" s="24" t="e">
        <f>SUM(NAX530:NBA530)</f>
        <v>#REF!</v>
      </c>
      <c r="NAX530" s="24">
        <v>0</v>
      </c>
      <c r="NAY530" s="24">
        <v>0</v>
      </c>
      <c r="NAZ530" s="24"/>
      <c r="NBA530" s="24" t="e">
        <f>SUM(NBB530:NBE530)</f>
        <v>#REF!</v>
      </c>
      <c r="NBB530" s="24">
        <v>0</v>
      </c>
      <c r="NBC530" s="24">
        <v>0</v>
      </c>
      <c r="NBD530" s="24"/>
      <c r="NBE530" s="24" t="e">
        <f>SUM(NBF530:NBI530)</f>
        <v>#REF!</v>
      </c>
      <c r="NBF530" s="24">
        <v>0</v>
      </c>
      <c r="NBG530" s="24">
        <v>0</v>
      </c>
      <c r="NBH530" s="24"/>
      <c r="NBI530" s="24" t="e">
        <f>SUM(NBJ530:NBM530)</f>
        <v>#REF!</v>
      </c>
      <c r="NBJ530" s="24">
        <v>0</v>
      </c>
      <c r="NBK530" s="24">
        <v>0</v>
      </c>
      <c r="NBL530" s="24"/>
      <c r="NBM530" s="24" t="e">
        <f>SUM(NBN530:NBQ530)</f>
        <v>#REF!</v>
      </c>
      <c r="NBN530" s="24">
        <v>0</v>
      </c>
      <c r="NBO530" s="24">
        <v>0</v>
      </c>
      <c r="NBP530" s="24"/>
      <c r="NBQ530" s="24" t="e">
        <f>SUM(NBR530:NBU530)</f>
        <v>#REF!</v>
      </c>
      <c r="NBR530" s="24">
        <v>0</v>
      </c>
      <c r="NBS530" s="24">
        <v>0</v>
      </c>
      <c r="NBT530" s="24"/>
      <c r="NBU530" s="24" t="e">
        <f>SUM(NBV530:NBY530)</f>
        <v>#REF!</v>
      </c>
      <c r="NBV530" s="24">
        <v>0</v>
      </c>
      <c r="NBW530" s="24">
        <v>0</v>
      </c>
      <c r="NBX530" s="24"/>
      <c r="NBY530" s="24" t="e">
        <f>SUM(NBZ530:NCC530)</f>
        <v>#REF!</v>
      </c>
      <c r="NBZ530" s="24">
        <v>0</v>
      </c>
      <c r="NCA530" s="24">
        <v>0</v>
      </c>
      <c r="NCB530" s="24"/>
      <c r="NCC530" s="24" t="e">
        <f>SUM(NCD530:NCG530)</f>
        <v>#REF!</v>
      </c>
      <c r="NCD530" s="24">
        <v>0</v>
      </c>
      <c r="NCE530" s="24">
        <v>0</v>
      </c>
      <c r="NCF530" s="24"/>
      <c r="NCG530" s="24" t="e">
        <f>SUM(NCH530:NCK530)</f>
        <v>#REF!</v>
      </c>
      <c r="NCH530" s="24">
        <v>0</v>
      </c>
      <c r="NCI530" s="24">
        <v>0</v>
      </c>
      <c r="NCJ530" s="24"/>
      <c r="NCK530" s="24" t="e">
        <f>SUM(NCL530:NCO530)</f>
        <v>#REF!</v>
      </c>
      <c r="NCL530" s="24">
        <v>0</v>
      </c>
      <c r="NCM530" s="24">
        <v>0</v>
      </c>
      <c r="NCN530" s="24"/>
      <c r="NCO530" s="24" t="e">
        <f>SUM(NCP530:NCS530)</f>
        <v>#REF!</v>
      </c>
      <c r="NCP530" s="24">
        <v>0</v>
      </c>
      <c r="NCQ530" s="24">
        <v>0</v>
      </c>
      <c r="NCR530" s="24"/>
      <c r="NCS530" s="24" t="e">
        <f>SUM(NCT530:NCW530)</f>
        <v>#REF!</v>
      </c>
      <c r="NCT530" s="24">
        <v>0</v>
      </c>
      <c r="NCU530" s="24">
        <v>0</v>
      </c>
      <c r="NCV530" s="24"/>
      <c r="NCW530" s="24" t="e">
        <f>SUM(NCX530:NDA530)</f>
        <v>#REF!</v>
      </c>
      <c r="NCX530" s="24">
        <v>0</v>
      </c>
      <c r="NCY530" s="24">
        <v>0</v>
      </c>
      <c r="NCZ530" s="24"/>
      <c r="NDA530" s="24" t="e">
        <f>SUM(NDB530:NDE530)</f>
        <v>#REF!</v>
      </c>
      <c r="NDB530" s="24">
        <v>0</v>
      </c>
      <c r="NDC530" s="24">
        <v>0</v>
      </c>
      <c r="NDD530" s="24"/>
      <c r="NDE530" s="24" t="e">
        <f>SUM(NDF530:NDI530)</f>
        <v>#REF!</v>
      </c>
      <c r="NDF530" s="24">
        <v>0</v>
      </c>
      <c r="NDG530" s="24">
        <v>0</v>
      </c>
      <c r="NDH530" s="24"/>
      <c r="NDI530" s="24" t="e">
        <f>SUM(NDJ530:NDM530)</f>
        <v>#REF!</v>
      </c>
      <c r="NDJ530" s="24">
        <v>0</v>
      </c>
      <c r="NDK530" s="24">
        <v>0</v>
      </c>
      <c r="NDL530" s="24"/>
      <c r="NDM530" s="24" t="e">
        <f>SUM(NDN530:NDQ530)</f>
        <v>#REF!</v>
      </c>
      <c r="NDN530" s="24">
        <v>0</v>
      </c>
      <c r="NDO530" s="24">
        <v>0</v>
      </c>
      <c r="NDP530" s="24"/>
      <c r="NDQ530" s="24" t="e">
        <f>SUM(NDR530:NDU530)</f>
        <v>#REF!</v>
      </c>
      <c r="NDR530" s="24">
        <v>0</v>
      </c>
      <c r="NDS530" s="24">
        <v>0</v>
      </c>
      <c r="NDT530" s="24"/>
      <c r="NDU530" s="24" t="e">
        <f>SUM(NDV530:NDY530)</f>
        <v>#REF!</v>
      </c>
      <c r="NDV530" s="24">
        <v>0</v>
      </c>
      <c r="NDW530" s="24">
        <v>0</v>
      </c>
      <c r="NDX530" s="24"/>
      <c r="NDY530" s="24" t="e">
        <f>SUM(NDZ530:NEC530)</f>
        <v>#REF!</v>
      </c>
      <c r="NDZ530" s="24">
        <v>0</v>
      </c>
      <c r="NEA530" s="24">
        <v>0</v>
      </c>
      <c r="NEB530" s="24"/>
      <c r="NEC530" s="24" t="e">
        <f>SUM(NED530:NEG530)</f>
        <v>#REF!</v>
      </c>
      <c r="NED530" s="24">
        <v>0</v>
      </c>
      <c r="NEE530" s="24">
        <v>0</v>
      </c>
      <c r="NEF530" s="24"/>
      <c r="NEG530" s="24" t="e">
        <f>SUM(NEH530:NEK530)</f>
        <v>#REF!</v>
      </c>
      <c r="NEH530" s="24">
        <v>0</v>
      </c>
      <c r="NEI530" s="24">
        <v>0</v>
      </c>
      <c r="NEJ530" s="24"/>
      <c r="NEK530" s="24" t="e">
        <f>SUM(NEL530:NEO530)</f>
        <v>#REF!</v>
      </c>
      <c r="NEL530" s="24">
        <v>0</v>
      </c>
      <c r="NEM530" s="24">
        <v>0</v>
      </c>
      <c r="NEN530" s="24"/>
      <c r="NEO530" s="24" t="e">
        <f>SUM(NEP530:NES530)</f>
        <v>#REF!</v>
      </c>
      <c r="NEP530" s="24">
        <v>0</v>
      </c>
      <c r="NEQ530" s="24">
        <v>0</v>
      </c>
      <c r="NER530" s="24"/>
      <c r="NES530" s="24" t="e">
        <f>SUM(NET530:NEW530)</f>
        <v>#REF!</v>
      </c>
      <c r="NET530" s="24">
        <v>0</v>
      </c>
      <c r="NEU530" s="24">
        <v>0</v>
      </c>
      <c r="NEV530" s="24"/>
      <c r="NEW530" s="24" t="e">
        <f>SUM(NEX530:NFA530)</f>
        <v>#REF!</v>
      </c>
      <c r="NEX530" s="24">
        <v>0</v>
      </c>
      <c r="NEY530" s="24">
        <v>0</v>
      </c>
      <c r="NEZ530" s="24"/>
      <c r="NFA530" s="24" t="e">
        <f>SUM(NFB530:NFE530)</f>
        <v>#REF!</v>
      </c>
      <c r="NFB530" s="24">
        <v>0</v>
      </c>
      <c r="NFC530" s="24">
        <v>0</v>
      </c>
      <c r="NFD530" s="24"/>
      <c r="NFE530" s="24" t="e">
        <f>SUM(NFF530:NFI530)</f>
        <v>#REF!</v>
      </c>
      <c r="NFF530" s="24">
        <v>0</v>
      </c>
      <c r="NFG530" s="24">
        <v>0</v>
      </c>
      <c r="NFH530" s="24"/>
      <c r="NFI530" s="24" t="e">
        <f>SUM(NFJ530:NFM530)</f>
        <v>#REF!</v>
      </c>
      <c r="NFJ530" s="24">
        <v>0</v>
      </c>
      <c r="NFK530" s="24">
        <v>0</v>
      </c>
      <c r="NFL530" s="24"/>
      <c r="NFM530" s="24" t="e">
        <f>SUM(NFN530:NFQ530)</f>
        <v>#REF!</v>
      </c>
      <c r="NFN530" s="24">
        <v>0</v>
      </c>
      <c r="NFO530" s="24">
        <v>0</v>
      </c>
      <c r="NFP530" s="24"/>
      <c r="NFQ530" s="24" t="e">
        <f>SUM(NFR530:NFU530)</f>
        <v>#REF!</v>
      </c>
      <c r="NFR530" s="24">
        <v>0</v>
      </c>
      <c r="NFS530" s="24">
        <v>0</v>
      </c>
      <c r="NFT530" s="24"/>
      <c r="NFU530" s="24" t="e">
        <f>SUM(NFV530:NFY530)</f>
        <v>#REF!</v>
      </c>
      <c r="NFV530" s="24">
        <v>0</v>
      </c>
      <c r="NFW530" s="24">
        <v>0</v>
      </c>
      <c r="NFX530" s="24"/>
      <c r="NFY530" s="24" t="e">
        <f>SUM(NFZ530:NGC530)</f>
        <v>#REF!</v>
      </c>
      <c r="NFZ530" s="24">
        <v>0</v>
      </c>
      <c r="NGA530" s="24">
        <v>0</v>
      </c>
      <c r="NGB530" s="24"/>
      <c r="NGC530" s="24" t="e">
        <f>SUM(NGD530:NGG530)</f>
        <v>#REF!</v>
      </c>
      <c r="NGD530" s="24">
        <v>0</v>
      </c>
      <c r="NGE530" s="24">
        <v>0</v>
      </c>
      <c r="NGF530" s="24"/>
      <c r="NGG530" s="24" t="e">
        <f>SUM(NGH530:NGK530)</f>
        <v>#REF!</v>
      </c>
      <c r="NGH530" s="24">
        <v>0</v>
      </c>
      <c r="NGI530" s="24">
        <v>0</v>
      </c>
      <c r="NGJ530" s="24"/>
      <c r="NGK530" s="24" t="e">
        <f>SUM(NGL530:NGO530)</f>
        <v>#REF!</v>
      </c>
      <c r="NGL530" s="24">
        <v>0</v>
      </c>
      <c r="NGM530" s="24">
        <v>0</v>
      </c>
      <c r="NGN530" s="24"/>
      <c r="NGO530" s="24" t="e">
        <f>SUM(NGP530:NGS530)</f>
        <v>#REF!</v>
      </c>
      <c r="NGP530" s="24">
        <v>0</v>
      </c>
      <c r="NGQ530" s="24">
        <v>0</v>
      </c>
      <c r="NGR530" s="24"/>
      <c r="NGS530" s="24" t="e">
        <f>SUM(NGT530:NGW530)</f>
        <v>#REF!</v>
      </c>
      <c r="NGT530" s="24">
        <v>0</v>
      </c>
      <c r="NGU530" s="24">
        <v>0</v>
      </c>
      <c r="NGV530" s="24"/>
      <c r="NGW530" s="24" t="e">
        <f>SUM(NGX530:NHA530)</f>
        <v>#REF!</v>
      </c>
      <c r="NGX530" s="24">
        <v>0</v>
      </c>
      <c r="NGY530" s="24">
        <v>0</v>
      </c>
      <c r="NGZ530" s="24"/>
      <c r="NHA530" s="24" t="e">
        <f>SUM(NHB530:NHE530)</f>
        <v>#REF!</v>
      </c>
      <c r="NHB530" s="24">
        <v>0</v>
      </c>
      <c r="NHC530" s="24">
        <v>0</v>
      </c>
      <c r="NHD530" s="24"/>
      <c r="NHE530" s="24" t="e">
        <f>SUM(NHF530:NHI530)</f>
        <v>#REF!</v>
      </c>
      <c r="NHF530" s="24">
        <v>0</v>
      </c>
      <c r="NHG530" s="24">
        <v>0</v>
      </c>
      <c r="NHH530" s="24"/>
      <c r="NHI530" s="24" t="e">
        <f>SUM(NHJ530:NHM530)</f>
        <v>#REF!</v>
      </c>
      <c r="NHJ530" s="24">
        <v>0</v>
      </c>
      <c r="NHK530" s="24">
        <v>0</v>
      </c>
      <c r="NHL530" s="24"/>
      <c r="NHM530" s="24" t="e">
        <f>SUM(NHN530:NHQ530)</f>
        <v>#REF!</v>
      </c>
      <c r="NHN530" s="24">
        <v>0</v>
      </c>
      <c r="NHO530" s="24">
        <v>0</v>
      </c>
      <c r="NHP530" s="24"/>
      <c r="NHQ530" s="24" t="e">
        <f>SUM(NHR530:NHU530)</f>
        <v>#REF!</v>
      </c>
      <c r="NHR530" s="24">
        <v>0</v>
      </c>
      <c r="NHS530" s="24">
        <v>0</v>
      </c>
      <c r="NHT530" s="24"/>
      <c r="NHU530" s="24" t="e">
        <f>SUM(NHV530:NHY530)</f>
        <v>#REF!</v>
      </c>
      <c r="NHV530" s="24">
        <v>0</v>
      </c>
      <c r="NHW530" s="24">
        <v>0</v>
      </c>
      <c r="NHX530" s="24"/>
      <c r="NHY530" s="24" t="e">
        <f>SUM(NHZ530:NIC530)</f>
        <v>#REF!</v>
      </c>
      <c r="NHZ530" s="24">
        <v>0</v>
      </c>
      <c r="NIA530" s="24">
        <v>0</v>
      </c>
      <c r="NIB530" s="24"/>
      <c r="NIC530" s="24" t="e">
        <f>SUM(NID530:NIG530)</f>
        <v>#REF!</v>
      </c>
      <c r="NID530" s="24">
        <v>0</v>
      </c>
      <c r="NIE530" s="24">
        <v>0</v>
      </c>
      <c r="NIF530" s="24"/>
      <c r="NIG530" s="24" t="e">
        <f>SUM(NIH530:NIK530)</f>
        <v>#REF!</v>
      </c>
      <c r="NIH530" s="24">
        <v>0</v>
      </c>
      <c r="NII530" s="24">
        <v>0</v>
      </c>
      <c r="NIJ530" s="24"/>
      <c r="NIK530" s="24" t="e">
        <f>SUM(NIL530:NIO530)</f>
        <v>#REF!</v>
      </c>
      <c r="NIL530" s="24">
        <v>0</v>
      </c>
      <c r="NIM530" s="24">
        <v>0</v>
      </c>
      <c r="NIN530" s="24"/>
      <c r="NIO530" s="24" t="e">
        <f>SUM(NIP530:NIS530)</f>
        <v>#REF!</v>
      </c>
      <c r="NIP530" s="24">
        <v>0</v>
      </c>
      <c r="NIQ530" s="24">
        <v>0</v>
      </c>
      <c r="NIR530" s="24"/>
      <c r="NIS530" s="24" t="e">
        <f>SUM(NIT530:NIW530)</f>
        <v>#REF!</v>
      </c>
      <c r="NIT530" s="24">
        <v>0</v>
      </c>
      <c r="NIU530" s="24">
        <v>0</v>
      </c>
      <c r="NIV530" s="24"/>
      <c r="NIW530" s="24" t="e">
        <f>SUM(NIX530:NJA530)</f>
        <v>#REF!</v>
      </c>
      <c r="NIX530" s="24">
        <v>0</v>
      </c>
      <c r="NIY530" s="24">
        <v>0</v>
      </c>
      <c r="NIZ530" s="24"/>
      <c r="NJA530" s="24" t="e">
        <f>SUM(NJB530:NJE530)</f>
        <v>#REF!</v>
      </c>
      <c r="NJB530" s="24">
        <v>0</v>
      </c>
      <c r="NJC530" s="24">
        <v>0</v>
      </c>
      <c r="NJD530" s="24"/>
      <c r="NJE530" s="24" t="e">
        <f>SUM(NJF530:NJI530)</f>
        <v>#REF!</v>
      </c>
      <c r="NJF530" s="24">
        <v>0</v>
      </c>
      <c r="NJG530" s="24">
        <v>0</v>
      </c>
      <c r="NJH530" s="24"/>
      <c r="NJI530" s="24" t="e">
        <f>SUM(NJJ530:NJM530)</f>
        <v>#REF!</v>
      </c>
      <c r="NJJ530" s="24">
        <v>0</v>
      </c>
      <c r="NJK530" s="24">
        <v>0</v>
      </c>
      <c r="NJL530" s="24"/>
      <c r="NJM530" s="24" t="e">
        <f>SUM(NJN530:NJQ530)</f>
        <v>#REF!</v>
      </c>
      <c r="NJN530" s="24">
        <v>0</v>
      </c>
      <c r="NJO530" s="24">
        <v>0</v>
      </c>
      <c r="NJP530" s="24"/>
      <c r="NJQ530" s="24" t="e">
        <f>SUM(NJR530:NJU530)</f>
        <v>#REF!</v>
      </c>
      <c r="NJR530" s="24">
        <v>0</v>
      </c>
      <c r="NJS530" s="24">
        <v>0</v>
      </c>
      <c r="NJT530" s="24"/>
      <c r="NJU530" s="24" t="e">
        <f>SUM(NJV530:NJY530)</f>
        <v>#REF!</v>
      </c>
      <c r="NJV530" s="24">
        <v>0</v>
      </c>
      <c r="NJW530" s="24">
        <v>0</v>
      </c>
      <c r="NJX530" s="24"/>
      <c r="NJY530" s="24" t="e">
        <f>SUM(NJZ530:NKC530)</f>
        <v>#REF!</v>
      </c>
      <c r="NJZ530" s="24">
        <v>0</v>
      </c>
      <c r="NKA530" s="24">
        <v>0</v>
      </c>
      <c r="NKB530" s="24"/>
      <c r="NKC530" s="24" t="e">
        <f>SUM(NKD530:NKG530)</f>
        <v>#REF!</v>
      </c>
      <c r="NKD530" s="24">
        <v>0</v>
      </c>
      <c r="NKE530" s="24">
        <v>0</v>
      </c>
      <c r="NKF530" s="24"/>
      <c r="NKG530" s="24" t="e">
        <f>SUM(NKH530:NKK530)</f>
        <v>#REF!</v>
      </c>
      <c r="NKH530" s="24">
        <v>0</v>
      </c>
      <c r="NKI530" s="24">
        <v>0</v>
      </c>
      <c r="NKJ530" s="24"/>
      <c r="NKK530" s="24" t="e">
        <f>SUM(NKL530:NKO530)</f>
        <v>#REF!</v>
      </c>
      <c r="NKL530" s="24">
        <v>0</v>
      </c>
      <c r="NKM530" s="24">
        <v>0</v>
      </c>
      <c r="NKN530" s="24"/>
      <c r="NKO530" s="24" t="e">
        <f>SUM(NKP530:NKS530)</f>
        <v>#REF!</v>
      </c>
      <c r="NKP530" s="24">
        <v>0</v>
      </c>
      <c r="NKQ530" s="24">
        <v>0</v>
      </c>
      <c r="NKR530" s="24"/>
      <c r="NKS530" s="24" t="e">
        <f>SUM(NKT530:NKW530)</f>
        <v>#REF!</v>
      </c>
      <c r="NKT530" s="24">
        <v>0</v>
      </c>
      <c r="NKU530" s="24">
        <v>0</v>
      </c>
      <c r="NKV530" s="24"/>
      <c r="NKW530" s="24" t="e">
        <f>SUM(NKX530:NLA530)</f>
        <v>#REF!</v>
      </c>
      <c r="NKX530" s="24">
        <v>0</v>
      </c>
      <c r="NKY530" s="24">
        <v>0</v>
      </c>
      <c r="NKZ530" s="24"/>
      <c r="NLA530" s="24" t="e">
        <f>SUM(NLB530:NLE530)</f>
        <v>#REF!</v>
      </c>
      <c r="NLB530" s="24">
        <v>0</v>
      </c>
      <c r="NLC530" s="24">
        <v>0</v>
      </c>
      <c r="NLD530" s="24"/>
      <c r="NLE530" s="24" t="e">
        <f>SUM(NLF530:NLI530)</f>
        <v>#REF!</v>
      </c>
      <c r="NLF530" s="24">
        <v>0</v>
      </c>
      <c r="NLG530" s="24">
        <v>0</v>
      </c>
      <c r="NLH530" s="24"/>
      <c r="NLI530" s="24" t="e">
        <f>SUM(NLJ530:NLM530)</f>
        <v>#REF!</v>
      </c>
      <c r="NLJ530" s="24">
        <v>0</v>
      </c>
      <c r="NLK530" s="24">
        <v>0</v>
      </c>
      <c r="NLL530" s="24"/>
      <c r="NLM530" s="24" t="e">
        <f>SUM(NLN530:NLQ530)</f>
        <v>#REF!</v>
      </c>
      <c r="NLN530" s="24">
        <v>0</v>
      </c>
      <c r="NLO530" s="24">
        <v>0</v>
      </c>
      <c r="NLP530" s="24"/>
      <c r="NLQ530" s="24" t="e">
        <f>SUM(NLR530:NLU530)</f>
        <v>#REF!</v>
      </c>
      <c r="NLR530" s="24">
        <v>0</v>
      </c>
      <c r="NLS530" s="24">
        <v>0</v>
      </c>
      <c r="NLT530" s="24"/>
      <c r="NLU530" s="24" t="e">
        <f>SUM(NLV530:NLY530)</f>
        <v>#REF!</v>
      </c>
      <c r="NLV530" s="24">
        <v>0</v>
      </c>
      <c r="NLW530" s="24">
        <v>0</v>
      </c>
      <c r="NLX530" s="24"/>
      <c r="NLY530" s="24" t="e">
        <f>SUM(NLZ530:NMC530)</f>
        <v>#REF!</v>
      </c>
      <c r="NLZ530" s="24">
        <v>0</v>
      </c>
      <c r="NMA530" s="24">
        <v>0</v>
      </c>
      <c r="NMB530" s="24"/>
      <c r="NMC530" s="24" t="e">
        <f>SUM(NMD530:NMG530)</f>
        <v>#REF!</v>
      </c>
      <c r="NMD530" s="24">
        <v>0</v>
      </c>
      <c r="NME530" s="24">
        <v>0</v>
      </c>
      <c r="NMF530" s="24"/>
      <c r="NMG530" s="24" t="e">
        <f>SUM(NMH530:NMK530)</f>
        <v>#REF!</v>
      </c>
      <c r="NMH530" s="24">
        <v>0</v>
      </c>
      <c r="NMI530" s="24">
        <v>0</v>
      </c>
      <c r="NMJ530" s="24"/>
      <c r="NMK530" s="24" t="e">
        <f>SUM(NML530:NMO530)</f>
        <v>#REF!</v>
      </c>
      <c r="NML530" s="24">
        <v>0</v>
      </c>
      <c r="NMM530" s="24">
        <v>0</v>
      </c>
      <c r="NMN530" s="24"/>
      <c r="NMO530" s="24" t="e">
        <f>SUM(NMP530:NMS530)</f>
        <v>#REF!</v>
      </c>
      <c r="NMP530" s="24">
        <v>0</v>
      </c>
      <c r="NMQ530" s="24">
        <v>0</v>
      </c>
      <c r="NMR530" s="24"/>
      <c r="NMS530" s="24" t="e">
        <f>SUM(NMT530:NMW530)</f>
        <v>#REF!</v>
      </c>
      <c r="NMT530" s="24">
        <v>0</v>
      </c>
      <c r="NMU530" s="24">
        <v>0</v>
      </c>
      <c r="NMV530" s="24"/>
      <c r="NMW530" s="24" t="e">
        <f>SUM(NMX530:NNA530)</f>
        <v>#REF!</v>
      </c>
      <c r="NMX530" s="24">
        <v>0</v>
      </c>
      <c r="NMY530" s="24">
        <v>0</v>
      </c>
      <c r="NMZ530" s="24"/>
      <c r="NNA530" s="24" t="e">
        <f>SUM(NNB530:NNE530)</f>
        <v>#REF!</v>
      </c>
      <c r="NNB530" s="24">
        <v>0</v>
      </c>
      <c r="NNC530" s="24">
        <v>0</v>
      </c>
      <c r="NND530" s="24"/>
      <c r="NNE530" s="24" t="e">
        <f>SUM(NNF530:NNI530)</f>
        <v>#REF!</v>
      </c>
      <c r="NNF530" s="24">
        <v>0</v>
      </c>
      <c r="NNG530" s="24">
        <v>0</v>
      </c>
      <c r="NNH530" s="24"/>
      <c r="NNI530" s="24" t="e">
        <f>SUM(NNJ530:NNM530)</f>
        <v>#REF!</v>
      </c>
      <c r="NNJ530" s="24">
        <v>0</v>
      </c>
      <c r="NNK530" s="24">
        <v>0</v>
      </c>
      <c r="NNL530" s="24"/>
      <c r="NNM530" s="24" t="e">
        <f>SUM(NNN530:NNQ530)</f>
        <v>#REF!</v>
      </c>
      <c r="NNN530" s="24">
        <v>0</v>
      </c>
      <c r="NNO530" s="24">
        <v>0</v>
      </c>
      <c r="NNP530" s="24"/>
      <c r="NNQ530" s="24" t="e">
        <f>SUM(NNR530:NNU530)</f>
        <v>#REF!</v>
      </c>
      <c r="NNR530" s="24">
        <v>0</v>
      </c>
      <c r="NNS530" s="24">
        <v>0</v>
      </c>
      <c r="NNT530" s="24"/>
      <c r="NNU530" s="24" t="e">
        <f>SUM(NNV530:NNY530)</f>
        <v>#REF!</v>
      </c>
      <c r="NNV530" s="24">
        <v>0</v>
      </c>
      <c r="NNW530" s="24">
        <v>0</v>
      </c>
      <c r="NNX530" s="24"/>
      <c r="NNY530" s="24" t="e">
        <f>SUM(NNZ530:NOC530)</f>
        <v>#REF!</v>
      </c>
      <c r="NNZ530" s="24">
        <v>0</v>
      </c>
      <c r="NOA530" s="24">
        <v>0</v>
      </c>
      <c r="NOB530" s="24"/>
      <c r="NOC530" s="24" t="e">
        <f>SUM(NOD530:NOG530)</f>
        <v>#REF!</v>
      </c>
      <c r="NOD530" s="24">
        <v>0</v>
      </c>
      <c r="NOE530" s="24">
        <v>0</v>
      </c>
      <c r="NOF530" s="24"/>
      <c r="NOG530" s="24" t="e">
        <f>SUM(NOH530:NOK530)</f>
        <v>#REF!</v>
      </c>
      <c r="NOH530" s="24">
        <v>0</v>
      </c>
      <c r="NOI530" s="24">
        <v>0</v>
      </c>
      <c r="NOJ530" s="24"/>
      <c r="NOK530" s="24" t="e">
        <f>SUM(NOL530:NOO530)</f>
        <v>#REF!</v>
      </c>
      <c r="NOL530" s="24">
        <v>0</v>
      </c>
      <c r="NOM530" s="24">
        <v>0</v>
      </c>
      <c r="NON530" s="24"/>
      <c r="NOO530" s="24" t="e">
        <f>SUM(NOP530:NOS530)</f>
        <v>#REF!</v>
      </c>
      <c r="NOP530" s="24">
        <v>0</v>
      </c>
      <c r="NOQ530" s="24">
        <v>0</v>
      </c>
      <c r="NOR530" s="24"/>
      <c r="NOS530" s="24" t="e">
        <f>SUM(NOT530:NOW530)</f>
        <v>#REF!</v>
      </c>
      <c r="NOT530" s="24">
        <v>0</v>
      </c>
      <c r="NOU530" s="24">
        <v>0</v>
      </c>
      <c r="NOV530" s="24"/>
      <c r="NOW530" s="24" t="e">
        <f>SUM(NOX530:NPA530)</f>
        <v>#REF!</v>
      </c>
      <c r="NOX530" s="24">
        <v>0</v>
      </c>
      <c r="NOY530" s="24">
        <v>0</v>
      </c>
      <c r="NOZ530" s="24"/>
      <c r="NPA530" s="24" t="e">
        <f>SUM(NPB530:NPE530)</f>
        <v>#REF!</v>
      </c>
      <c r="NPB530" s="24">
        <v>0</v>
      </c>
      <c r="NPC530" s="24">
        <v>0</v>
      </c>
      <c r="NPD530" s="24"/>
      <c r="NPE530" s="24" t="e">
        <f>SUM(NPF530:NPI530)</f>
        <v>#REF!</v>
      </c>
      <c r="NPF530" s="24">
        <v>0</v>
      </c>
      <c r="NPG530" s="24">
        <v>0</v>
      </c>
      <c r="NPH530" s="24"/>
      <c r="NPI530" s="24" t="e">
        <f>SUM(NPJ530:NPM530)</f>
        <v>#REF!</v>
      </c>
      <c r="NPJ530" s="24">
        <v>0</v>
      </c>
      <c r="NPK530" s="24">
        <v>0</v>
      </c>
      <c r="NPL530" s="24"/>
      <c r="NPM530" s="24" t="e">
        <f>SUM(NPN530:NPQ530)</f>
        <v>#REF!</v>
      </c>
      <c r="NPN530" s="24">
        <v>0</v>
      </c>
      <c r="NPO530" s="24">
        <v>0</v>
      </c>
      <c r="NPP530" s="24"/>
      <c r="NPQ530" s="24" t="e">
        <f>SUM(NPR530:NPU530)</f>
        <v>#REF!</v>
      </c>
      <c r="NPR530" s="24">
        <v>0</v>
      </c>
      <c r="NPS530" s="24">
        <v>0</v>
      </c>
      <c r="NPT530" s="24"/>
      <c r="NPU530" s="24" t="e">
        <f>SUM(NPV530:NPY530)</f>
        <v>#REF!</v>
      </c>
      <c r="NPV530" s="24">
        <v>0</v>
      </c>
      <c r="NPW530" s="24">
        <v>0</v>
      </c>
      <c r="NPX530" s="24"/>
      <c r="NPY530" s="24" t="e">
        <f>SUM(NPZ530:NQC530)</f>
        <v>#REF!</v>
      </c>
      <c r="NPZ530" s="24">
        <v>0</v>
      </c>
      <c r="NQA530" s="24">
        <v>0</v>
      </c>
      <c r="NQB530" s="24"/>
      <c r="NQC530" s="24" t="e">
        <f>SUM(NQD530:NQG530)</f>
        <v>#REF!</v>
      </c>
      <c r="NQD530" s="24">
        <v>0</v>
      </c>
      <c r="NQE530" s="24">
        <v>0</v>
      </c>
      <c r="NQF530" s="24"/>
      <c r="NQG530" s="24" t="e">
        <f>SUM(NQH530:NQK530)</f>
        <v>#REF!</v>
      </c>
      <c r="NQH530" s="24">
        <v>0</v>
      </c>
      <c r="NQI530" s="24">
        <v>0</v>
      </c>
      <c r="NQJ530" s="24"/>
      <c r="NQK530" s="24" t="e">
        <f>SUM(NQL530:NQO530)</f>
        <v>#REF!</v>
      </c>
      <c r="NQL530" s="24">
        <v>0</v>
      </c>
      <c r="NQM530" s="24">
        <v>0</v>
      </c>
      <c r="NQN530" s="24"/>
      <c r="NQO530" s="24" t="e">
        <f>SUM(NQP530:NQS530)</f>
        <v>#REF!</v>
      </c>
      <c r="NQP530" s="24">
        <v>0</v>
      </c>
      <c r="NQQ530" s="24">
        <v>0</v>
      </c>
      <c r="NQR530" s="24"/>
      <c r="NQS530" s="24" t="e">
        <f>SUM(NQT530:NQW530)</f>
        <v>#REF!</v>
      </c>
      <c r="NQT530" s="24">
        <v>0</v>
      </c>
      <c r="NQU530" s="24">
        <v>0</v>
      </c>
      <c r="NQV530" s="24"/>
      <c r="NQW530" s="24" t="e">
        <f>SUM(NQX530:NRA530)</f>
        <v>#REF!</v>
      </c>
      <c r="NQX530" s="24">
        <v>0</v>
      </c>
      <c r="NQY530" s="24">
        <v>0</v>
      </c>
      <c r="NQZ530" s="24"/>
      <c r="NRA530" s="24" t="e">
        <f>SUM(NRB530:NRE530)</f>
        <v>#REF!</v>
      </c>
      <c r="NRB530" s="24">
        <v>0</v>
      </c>
      <c r="NRC530" s="24">
        <v>0</v>
      </c>
      <c r="NRD530" s="24"/>
      <c r="NRE530" s="24" t="e">
        <f>SUM(NRF530:NRI530)</f>
        <v>#REF!</v>
      </c>
      <c r="NRF530" s="24">
        <v>0</v>
      </c>
      <c r="NRG530" s="24">
        <v>0</v>
      </c>
      <c r="NRH530" s="24"/>
      <c r="NRI530" s="24" t="e">
        <f>SUM(NRJ530:NRM530)</f>
        <v>#REF!</v>
      </c>
      <c r="NRJ530" s="24">
        <v>0</v>
      </c>
      <c r="NRK530" s="24">
        <v>0</v>
      </c>
      <c r="NRL530" s="24"/>
      <c r="NRM530" s="24" t="e">
        <f>SUM(NRN530:NRQ530)</f>
        <v>#REF!</v>
      </c>
      <c r="NRN530" s="24">
        <v>0</v>
      </c>
      <c r="NRO530" s="24">
        <v>0</v>
      </c>
      <c r="NRP530" s="24"/>
      <c r="NRQ530" s="24" t="e">
        <f>SUM(NRR530:NRU530)</f>
        <v>#REF!</v>
      </c>
      <c r="NRR530" s="24">
        <v>0</v>
      </c>
      <c r="NRS530" s="24">
        <v>0</v>
      </c>
      <c r="NRT530" s="24"/>
      <c r="NRU530" s="24" t="e">
        <f>SUM(NRV530:NRY530)</f>
        <v>#REF!</v>
      </c>
      <c r="NRV530" s="24">
        <v>0</v>
      </c>
      <c r="NRW530" s="24">
        <v>0</v>
      </c>
      <c r="NRX530" s="24"/>
      <c r="NRY530" s="24" t="e">
        <f>SUM(NRZ530:NSC530)</f>
        <v>#REF!</v>
      </c>
      <c r="NRZ530" s="24">
        <v>0</v>
      </c>
      <c r="NSA530" s="24">
        <v>0</v>
      </c>
      <c r="NSB530" s="24"/>
      <c r="NSC530" s="24" t="e">
        <f>SUM(NSD530:NSG530)</f>
        <v>#REF!</v>
      </c>
      <c r="NSD530" s="24">
        <v>0</v>
      </c>
      <c r="NSE530" s="24">
        <v>0</v>
      </c>
      <c r="NSF530" s="24"/>
      <c r="NSG530" s="24" t="e">
        <f>SUM(NSH530:NSK530)</f>
        <v>#REF!</v>
      </c>
      <c r="NSH530" s="24">
        <v>0</v>
      </c>
      <c r="NSI530" s="24">
        <v>0</v>
      </c>
      <c r="NSJ530" s="24"/>
      <c r="NSK530" s="24" t="e">
        <f>SUM(NSL530:NSO530)</f>
        <v>#REF!</v>
      </c>
      <c r="NSL530" s="24">
        <v>0</v>
      </c>
      <c r="NSM530" s="24">
        <v>0</v>
      </c>
      <c r="NSN530" s="24"/>
      <c r="NSO530" s="24" t="e">
        <f>SUM(NSP530:NSS530)</f>
        <v>#REF!</v>
      </c>
      <c r="NSP530" s="24">
        <v>0</v>
      </c>
      <c r="NSQ530" s="24">
        <v>0</v>
      </c>
      <c r="NSR530" s="24"/>
      <c r="NSS530" s="24" t="e">
        <f>SUM(NST530:NSW530)</f>
        <v>#REF!</v>
      </c>
      <c r="NST530" s="24">
        <v>0</v>
      </c>
      <c r="NSU530" s="24">
        <v>0</v>
      </c>
      <c r="NSV530" s="24"/>
      <c r="NSW530" s="24" t="e">
        <f>SUM(NSX530:NTA530)</f>
        <v>#REF!</v>
      </c>
      <c r="NSX530" s="24">
        <v>0</v>
      </c>
      <c r="NSY530" s="24">
        <v>0</v>
      </c>
      <c r="NSZ530" s="24"/>
      <c r="NTA530" s="24" t="e">
        <f>SUM(NTB530:NTE530)</f>
        <v>#REF!</v>
      </c>
      <c r="NTB530" s="24">
        <v>0</v>
      </c>
      <c r="NTC530" s="24">
        <v>0</v>
      </c>
      <c r="NTD530" s="24"/>
      <c r="NTE530" s="24" t="e">
        <f>SUM(NTF530:NTI530)</f>
        <v>#REF!</v>
      </c>
      <c r="NTF530" s="24">
        <v>0</v>
      </c>
      <c r="NTG530" s="24">
        <v>0</v>
      </c>
      <c r="NTH530" s="24"/>
      <c r="NTI530" s="24" t="e">
        <f>SUM(NTJ530:NTM530)</f>
        <v>#REF!</v>
      </c>
      <c r="NTJ530" s="24">
        <v>0</v>
      </c>
      <c r="NTK530" s="24">
        <v>0</v>
      </c>
      <c r="NTL530" s="24"/>
      <c r="NTM530" s="24" t="e">
        <f>SUM(NTN530:NTQ530)</f>
        <v>#REF!</v>
      </c>
      <c r="NTN530" s="24">
        <v>0</v>
      </c>
      <c r="NTO530" s="24">
        <v>0</v>
      </c>
      <c r="NTP530" s="24"/>
      <c r="NTQ530" s="24" t="e">
        <f>SUM(NTR530:NTU530)</f>
        <v>#REF!</v>
      </c>
      <c r="NTR530" s="24">
        <v>0</v>
      </c>
      <c r="NTS530" s="24">
        <v>0</v>
      </c>
      <c r="NTT530" s="24"/>
      <c r="NTU530" s="24" t="e">
        <f>SUM(NTV530:NTY530)</f>
        <v>#REF!</v>
      </c>
      <c r="NTV530" s="24">
        <v>0</v>
      </c>
      <c r="NTW530" s="24">
        <v>0</v>
      </c>
      <c r="NTX530" s="24"/>
      <c r="NTY530" s="24" t="e">
        <f>SUM(NTZ530:NUC530)</f>
        <v>#REF!</v>
      </c>
      <c r="NTZ530" s="24">
        <v>0</v>
      </c>
      <c r="NUA530" s="24">
        <v>0</v>
      </c>
      <c r="NUB530" s="24"/>
      <c r="NUC530" s="24" t="e">
        <f>SUM(NUD530:NUG530)</f>
        <v>#REF!</v>
      </c>
      <c r="NUD530" s="24">
        <v>0</v>
      </c>
      <c r="NUE530" s="24">
        <v>0</v>
      </c>
      <c r="NUF530" s="24"/>
      <c r="NUG530" s="24" t="e">
        <f>SUM(NUH530:NUK530)</f>
        <v>#REF!</v>
      </c>
      <c r="NUH530" s="24">
        <v>0</v>
      </c>
      <c r="NUI530" s="24">
        <v>0</v>
      </c>
      <c r="NUJ530" s="24"/>
      <c r="NUK530" s="24" t="e">
        <f>SUM(NUL530:NUO530)</f>
        <v>#REF!</v>
      </c>
      <c r="NUL530" s="24">
        <v>0</v>
      </c>
      <c r="NUM530" s="24">
        <v>0</v>
      </c>
      <c r="NUN530" s="24"/>
      <c r="NUO530" s="24" t="e">
        <f>SUM(NUP530:NUS530)</f>
        <v>#REF!</v>
      </c>
      <c r="NUP530" s="24">
        <v>0</v>
      </c>
      <c r="NUQ530" s="24">
        <v>0</v>
      </c>
      <c r="NUR530" s="24"/>
      <c r="NUS530" s="24" t="e">
        <f>SUM(NUT530:NUW530)</f>
        <v>#REF!</v>
      </c>
      <c r="NUT530" s="24">
        <v>0</v>
      </c>
      <c r="NUU530" s="24">
        <v>0</v>
      </c>
      <c r="NUV530" s="24"/>
      <c r="NUW530" s="24" t="e">
        <f>SUM(NUX530:NVA530)</f>
        <v>#REF!</v>
      </c>
      <c r="NUX530" s="24">
        <v>0</v>
      </c>
      <c r="NUY530" s="24">
        <v>0</v>
      </c>
      <c r="NUZ530" s="24"/>
      <c r="NVA530" s="24" t="e">
        <f>SUM(NVB530:NVE530)</f>
        <v>#REF!</v>
      </c>
      <c r="NVB530" s="24">
        <v>0</v>
      </c>
      <c r="NVC530" s="24">
        <v>0</v>
      </c>
      <c r="NVD530" s="24"/>
      <c r="NVE530" s="24" t="e">
        <f>SUM(NVF530:NVI530)</f>
        <v>#REF!</v>
      </c>
      <c r="NVF530" s="24">
        <v>0</v>
      </c>
      <c r="NVG530" s="24">
        <v>0</v>
      </c>
      <c r="NVH530" s="24"/>
      <c r="NVI530" s="24" t="e">
        <f>SUM(NVJ530:NVM530)</f>
        <v>#REF!</v>
      </c>
      <c r="NVJ530" s="24">
        <v>0</v>
      </c>
      <c r="NVK530" s="24">
        <v>0</v>
      </c>
      <c r="NVL530" s="24"/>
      <c r="NVM530" s="24" t="e">
        <f>SUM(NVN530:NVQ530)</f>
        <v>#REF!</v>
      </c>
      <c r="NVN530" s="24">
        <v>0</v>
      </c>
      <c r="NVO530" s="24">
        <v>0</v>
      </c>
      <c r="NVP530" s="24"/>
      <c r="NVQ530" s="24" t="e">
        <f>SUM(NVR530:NVU530)</f>
        <v>#REF!</v>
      </c>
      <c r="NVR530" s="24">
        <v>0</v>
      </c>
      <c r="NVS530" s="24">
        <v>0</v>
      </c>
      <c r="NVT530" s="24"/>
      <c r="NVU530" s="24" t="e">
        <f>SUM(NVV530:NVY530)</f>
        <v>#REF!</v>
      </c>
      <c r="NVV530" s="24">
        <v>0</v>
      </c>
      <c r="NVW530" s="24">
        <v>0</v>
      </c>
      <c r="NVX530" s="24"/>
      <c r="NVY530" s="24" t="e">
        <f>SUM(NVZ530:NWC530)</f>
        <v>#REF!</v>
      </c>
      <c r="NVZ530" s="24">
        <v>0</v>
      </c>
      <c r="NWA530" s="24">
        <v>0</v>
      </c>
      <c r="NWB530" s="24"/>
      <c r="NWC530" s="24" t="e">
        <f>SUM(NWD530:NWG530)</f>
        <v>#REF!</v>
      </c>
      <c r="NWD530" s="24">
        <v>0</v>
      </c>
      <c r="NWE530" s="24">
        <v>0</v>
      </c>
      <c r="NWF530" s="24"/>
      <c r="NWG530" s="24" t="e">
        <f>SUM(NWH530:NWK530)</f>
        <v>#REF!</v>
      </c>
      <c r="NWH530" s="24">
        <v>0</v>
      </c>
      <c r="NWI530" s="24">
        <v>0</v>
      </c>
      <c r="NWJ530" s="24"/>
      <c r="NWK530" s="24" t="e">
        <f>SUM(NWL530:NWO530)</f>
        <v>#REF!</v>
      </c>
      <c r="NWL530" s="24">
        <v>0</v>
      </c>
      <c r="NWM530" s="24">
        <v>0</v>
      </c>
      <c r="NWN530" s="24"/>
      <c r="NWO530" s="24" t="e">
        <f>SUM(NWP530:NWS530)</f>
        <v>#REF!</v>
      </c>
      <c r="NWP530" s="24">
        <v>0</v>
      </c>
      <c r="NWQ530" s="24">
        <v>0</v>
      </c>
      <c r="NWR530" s="24"/>
      <c r="NWS530" s="24" t="e">
        <f>SUM(NWT530:NWW530)</f>
        <v>#REF!</v>
      </c>
      <c r="NWT530" s="24">
        <v>0</v>
      </c>
      <c r="NWU530" s="24">
        <v>0</v>
      </c>
      <c r="NWV530" s="24"/>
      <c r="NWW530" s="24" t="e">
        <f>SUM(NWX530:NXA530)</f>
        <v>#REF!</v>
      </c>
      <c r="NWX530" s="24">
        <v>0</v>
      </c>
      <c r="NWY530" s="24">
        <v>0</v>
      </c>
      <c r="NWZ530" s="24"/>
      <c r="NXA530" s="24" t="e">
        <f>SUM(NXB530:NXE530)</f>
        <v>#REF!</v>
      </c>
      <c r="NXB530" s="24">
        <v>0</v>
      </c>
      <c r="NXC530" s="24">
        <v>0</v>
      </c>
      <c r="NXD530" s="24"/>
      <c r="NXE530" s="24" t="e">
        <f>SUM(NXF530:NXI530)</f>
        <v>#REF!</v>
      </c>
      <c r="NXF530" s="24">
        <v>0</v>
      </c>
      <c r="NXG530" s="24">
        <v>0</v>
      </c>
      <c r="NXH530" s="24"/>
      <c r="NXI530" s="24" t="e">
        <f>SUM(NXJ530:NXM530)</f>
        <v>#REF!</v>
      </c>
      <c r="NXJ530" s="24">
        <v>0</v>
      </c>
      <c r="NXK530" s="24">
        <v>0</v>
      </c>
      <c r="NXL530" s="24"/>
      <c r="NXM530" s="24" t="e">
        <f>SUM(NXN530:NXQ530)</f>
        <v>#REF!</v>
      </c>
      <c r="NXN530" s="24">
        <v>0</v>
      </c>
      <c r="NXO530" s="24">
        <v>0</v>
      </c>
      <c r="NXP530" s="24"/>
      <c r="NXQ530" s="24" t="e">
        <f>SUM(NXR530:NXU530)</f>
        <v>#REF!</v>
      </c>
      <c r="NXR530" s="24">
        <v>0</v>
      </c>
      <c r="NXS530" s="24">
        <v>0</v>
      </c>
      <c r="NXT530" s="24"/>
      <c r="NXU530" s="24" t="e">
        <f>SUM(NXV530:NXY530)</f>
        <v>#REF!</v>
      </c>
      <c r="NXV530" s="24">
        <v>0</v>
      </c>
      <c r="NXW530" s="24">
        <v>0</v>
      </c>
      <c r="NXX530" s="24"/>
      <c r="NXY530" s="24" t="e">
        <f>SUM(NXZ530:NYC530)</f>
        <v>#REF!</v>
      </c>
      <c r="NXZ530" s="24">
        <v>0</v>
      </c>
      <c r="NYA530" s="24">
        <v>0</v>
      </c>
      <c r="NYB530" s="24"/>
      <c r="NYC530" s="24" t="e">
        <f>SUM(NYD530:NYG530)</f>
        <v>#REF!</v>
      </c>
      <c r="NYD530" s="24">
        <v>0</v>
      </c>
      <c r="NYE530" s="24">
        <v>0</v>
      </c>
      <c r="NYF530" s="24"/>
      <c r="NYG530" s="24" t="e">
        <f>SUM(NYH530:NYK530)</f>
        <v>#REF!</v>
      </c>
      <c r="NYH530" s="24">
        <v>0</v>
      </c>
      <c r="NYI530" s="24">
        <v>0</v>
      </c>
      <c r="NYJ530" s="24"/>
      <c r="NYK530" s="24" t="e">
        <f>SUM(NYL530:NYO530)</f>
        <v>#REF!</v>
      </c>
      <c r="NYL530" s="24">
        <v>0</v>
      </c>
      <c r="NYM530" s="24">
        <v>0</v>
      </c>
      <c r="NYN530" s="24"/>
      <c r="NYO530" s="24" t="e">
        <f>SUM(NYP530:NYS530)</f>
        <v>#REF!</v>
      </c>
      <c r="NYP530" s="24">
        <v>0</v>
      </c>
      <c r="NYQ530" s="24">
        <v>0</v>
      </c>
      <c r="NYR530" s="24"/>
      <c r="NYS530" s="24" t="e">
        <f>SUM(NYT530:NYW530)</f>
        <v>#REF!</v>
      </c>
      <c r="NYT530" s="24">
        <v>0</v>
      </c>
      <c r="NYU530" s="24">
        <v>0</v>
      </c>
      <c r="NYV530" s="24"/>
      <c r="NYW530" s="24" t="e">
        <f>SUM(NYX530:NZA530)</f>
        <v>#REF!</v>
      </c>
      <c r="NYX530" s="24">
        <v>0</v>
      </c>
      <c r="NYY530" s="24">
        <v>0</v>
      </c>
      <c r="NYZ530" s="24"/>
      <c r="NZA530" s="24" t="e">
        <f>SUM(NZB530:NZE530)</f>
        <v>#REF!</v>
      </c>
      <c r="NZB530" s="24">
        <v>0</v>
      </c>
      <c r="NZC530" s="24">
        <v>0</v>
      </c>
      <c r="NZD530" s="24"/>
      <c r="NZE530" s="24" t="e">
        <f>SUM(NZF530:NZI530)</f>
        <v>#REF!</v>
      </c>
      <c r="NZF530" s="24">
        <v>0</v>
      </c>
      <c r="NZG530" s="24">
        <v>0</v>
      </c>
      <c r="NZH530" s="24"/>
      <c r="NZI530" s="24" t="e">
        <f>SUM(NZJ530:NZM530)</f>
        <v>#REF!</v>
      </c>
      <c r="NZJ530" s="24">
        <v>0</v>
      </c>
      <c r="NZK530" s="24">
        <v>0</v>
      </c>
      <c r="NZL530" s="24"/>
      <c r="NZM530" s="24" t="e">
        <f>SUM(NZN530:NZQ530)</f>
        <v>#REF!</v>
      </c>
      <c r="NZN530" s="24">
        <v>0</v>
      </c>
      <c r="NZO530" s="24">
        <v>0</v>
      </c>
      <c r="NZP530" s="24"/>
      <c r="NZQ530" s="24" t="e">
        <f>SUM(NZR530:NZU530)</f>
        <v>#REF!</v>
      </c>
      <c r="NZR530" s="24">
        <v>0</v>
      </c>
      <c r="NZS530" s="24">
        <v>0</v>
      </c>
      <c r="NZT530" s="24"/>
      <c r="NZU530" s="24" t="e">
        <f>SUM(NZV530:NZY530)</f>
        <v>#REF!</v>
      </c>
      <c r="NZV530" s="24">
        <v>0</v>
      </c>
      <c r="NZW530" s="24">
        <v>0</v>
      </c>
      <c r="NZX530" s="24"/>
      <c r="NZY530" s="24" t="e">
        <f>SUM(NZZ530:OAC530)</f>
        <v>#REF!</v>
      </c>
      <c r="NZZ530" s="24">
        <v>0</v>
      </c>
      <c r="OAA530" s="24">
        <v>0</v>
      </c>
      <c r="OAB530" s="24"/>
      <c r="OAC530" s="24" t="e">
        <f>SUM(OAD530:OAG530)</f>
        <v>#REF!</v>
      </c>
      <c r="OAD530" s="24">
        <v>0</v>
      </c>
      <c r="OAE530" s="24">
        <v>0</v>
      </c>
      <c r="OAF530" s="24"/>
      <c r="OAG530" s="24" t="e">
        <f>SUM(OAH530:OAK530)</f>
        <v>#REF!</v>
      </c>
      <c r="OAH530" s="24">
        <v>0</v>
      </c>
      <c r="OAI530" s="24">
        <v>0</v>
      </c>
      <c r="OAJ530" s="24"/>
      <c r="OAK530" s="24" t="e">
        <f>SUM(OAL530:OAO530)</f>
        <v>#REF!</v>
      </c>
      <c r="OAL530" s="24">
        <v>0</v>
      </c>
      <c r="OAM530" s="24">
        <v>0</v>
      </c>
      <c r="OAN530" s="24"/>
      <c r="OAO530" s="24" t="e">
        <f>SUM(OAP530:OAS530)</f>
        <v>#REF!</v>
      </c>
      <c r="OAP530" s="24">
        <v>0</v>
      </c>
      <c r="OAQ530" s="24">
        <v>0</v>
      </c>
      <c r="OAR530" s="24"/>
      <c r="OAS530" s="24" t="e">
        <f>SUM(OAT530:OAW530)</f>
        <v>#REF!</v>
      </c>
      <c r="OAT530" s="24">
        <v>0</v>
      </c>
      <c r="OAU530" s="24">
        <v>0</v>
      </c>
      <c r="OAV530" s="24"/>
      <c r="OAW530" s="24" t="e">
        <f>SUM(OAX530:OBA530)</f>
        <v>#REF!</v>
      </c>
      <c r="OAX530" s="24">
        <v>0</v>
      </c>
      <c r="OAY530" s="24">
        <v>0</v>
      </c>
      <c r="OAZ530" s="24"/>
      <c r="OBA530" s="24" t="e">
        <f>SUM(OBB530:OBE530)</f>
        <v>#REF!</v>
      </c>
      <c r="OBB530" s="24">
        <v>0</v>
      </c>
      <c r="OBC530" s="24">
        <v>0</v>
      </c>
      <c r="OBD530" s="24"/>
      <c r="OBE530" s="24" t="e">
        <f>SUM(OBF530:OBI530)</f>
        <v>#REF!</v>
      </c>
      <c r="OBF530" s="24">
        <v>0</v>
      </c>
      <c r="OBG530" s="24">
        <v>0</v>
      </c>
      <c r="OBH530" s="24"/>
      <c r="OBI530" s="24" t="e">
        <f>SUM(OBJ530:OBM530)</f>
        <v>#REF!</v>
      </c>
      <c r="OBJ530" s="24">
        <v>0</v>
      </c>
      <c r="OBK530" s="24">
        <v>0</v>
      </c>
      <c r="OBL530" s="24"/>
      <c r="OBM530" s="24" t="e">
        <f>SUM(OBN530:OBQ530)</f>
        <v>#REF!</v>
      </c>
      <c r="OBN530" s="24">
        <v>0</v>
      </c>
      <c r="OBO530" s="24">
        <v>0</v>
      </c>
      <c r="OBP530" s="24"/>
      <c r="OBQ530" s="24" t="e">
        <f>SUM(OBR530:OBU530)</f>
        <v>#REF!</v>
      </c>
      <c r="OBR530" s="24">
        <v>0</v>
      </c>
      <c r="OBS530" s="24">
        <v>0</v>
      </c>
      <c r="OBT530" s="24"/>
      <c r="OBU530" s="24" t="e">
        <f>SUM(OBV530:OBY530)</f>
        <v>#REF!</v>
      </c>
      <c r="OBV530" s="24">
        <v>0</v>
      </c>
      <c r="OBW530" s="24">
        <v>0</v>
      </c>
      <c r="OBX530" s="24"/>
      <c r="OBY530" s="24" t="e">
        <f>SUM(OBZ530:OCC530)</f>
        <v>#REF!</v>
      </c>
      <c r="OBZ530" s="24">
        <v>0</v>
      </c>
      <c r="OCA530" s="24">
        <v>0</v>
      </c>
      <c r="OCB530" s="24"/>
      <c r="OCC530" s="24" t="e">
        <f>SUM(OCD530:OCG530)</f>
        <v>#REF!</v>
      </c>
      <c r="OCD530" s="24">
        <v>0</v>
      </c>
      <c r="OCE530" s="24">
        <v>0</v>
      </c>
      <c r="OCF530" s="24"/>
      <c r="OCG530" s="24" t="e">
        <f>SUM(OCH530:OCK530)</f>
        <v>#REF!</v>
      </c>
      <c r="OCH530" s="24">
        <v>0</v>
      </c>
      <c r="OCI530" s="24">
        <v>0</v>
      </c>
      <c r="OCJ530" s="24"/>
      <c r="OCK530" s="24" t="e">
        <f>SUM(OCL530:OCO530)</f>
        <v>#REF!</v>
      </c>
      <c r="OCL530" s="24">
        <v>0</v>
      </c>
      <c r="OCM530" s="24">
        <v>0</v>
      </c>
      <c r="OCN530" s="24"/>
      <c r="OCO530" s="24" t="e">
        <f>SUM(OCP530:OCS530)</f>
        <v>#REF!</v>
      </c>
      <c r="OCP530" s="24">
        <v>0</v>
      </c>
      <c r="OCQ530" s="24">
        <v>0</v>
      </c>
      <c r="OCR530" s="24"/>
      <c r="OCS530" s="24" t="e">
        <f>SUM(OCT530:OCW530)</f>
        <v>#REF!</v>
      </c>
      <c r="OCT530" s="24">
        <v>0</v>
      </c>
      <c r="OCU530" s="24">
        <v>0</v>
      </c>
      <c r="OCV530" s="24"/>
      <c r="OCW530" s="24" t="e">
        <f>SUM(OCX530:ODA530)</f>
        <v>#REF!</v>
      </c>
      <c r="OCX530" s="24">
        <v>0</v>
      </c>
      <c r="OCY530" s="24">
        <v>0</v>
      </c>
      <c r="OCZ530" s="24"/>
      <c r="ODA530" s="24" t="e">
        <f>SUM(ODB530:ODE530)</f>
        <v>#REF!</v>
      </c>
      <c r="ODB530" s="24">
        <v>0</v>
      </c>
      <c r="ODC530" s="24">
        <v>0</v>
      </c>
      <c r="ODD530" s="24"/>
      <c r="ODE530" s="24" t="e">
        <f>SUM(ODF530:ODI530)</f>
        <v>#REF!</v>
      </c>
      <c r="ODF530" s="24">
        <v>0</v>
      </c>
      <c r="ODG530" s="24">
        <v>0</v>
      </c>
      <c r="ODH530" s="24"/>
      <c r="ODI530" s="24" t="e">
        <f>SUM(ODJ530:ODM530)</f>
        <v>#REF!</v>
      </c>
      <c r="ODJ530" s="24">
        <v>0</v>
      </c>
      <c r="ODK530" s="24">
        <v>0</v>
      </c>
      <c r="ODL530" s="24"/>
      <c r="ODM530" s="24" t="e">
        <f>SUM(ODN530:ODQ530)</f>
        <v>#REF!</v>
      </c>
      <c r="ODN530" s="24">
        <v>0</v>
      </c>
      <c r="ODO530" s="24">
        <v>0</v>
      </c>
      <c r="ODP530" s="24"/>
      <c r="ODQ530" s="24" t="e">
        <f>SUM(ODR530:ODU530)</f>
        <v>#REF!</v>
      </c>
      <c r="ODR530" s="24">
        <v>0</v>
      </c>
      <c r="ODS530" s="24">
        <v>0</v>
      </c>
      <c r="ODT530" s="24"/>
      <c r="ODU530" s="24" t="e">
        <f>SUM(ODV530:ODY530)</f>
        <v>#REF!</v>
      </c>
      <c r="ODV530" s="24">
        <v>0</v>
      </c>
      <c r="ODW530" s="24">
        <v>0</v>
      </c>
      <c r="ODX530" s="24"/>
      <c r="ODY530" s="24" t="e">
        <f>SUM(ODZ530:OEC530)</f>
        <v>#REF!</v>
      </c>
      <c r="ODZ530" s="24">
        <v>0</v>
      </c>
      <c r="OEA530" s="24">
        <v>0</v>
      </c>
      <c r="OEB530" s="24"/>
      <c r="OEC530" s="24" t="e">
        <f>SUM(OED530:OEG530)</f>
        <v>#REF!</v>
      </c>
      <c r="OED530" s="24">
        <v>0</v>
      </c>
      <c r="OEE530" s="24">
        <v>0</v>
      </c>
      <c r="OEF530" s="24"/>
      <c r="OEG530" s="24" t="e">
        <f>SUM(OEH530:OEK530)</f>
        <v>#REF!</v>
      </c>
      <c r="OEH530" s="24">
        <v>0</v>
      </c>
      <c r="OEI530" s="24">
        <v>0</v>
      </c>
      <c r="OEJ530" s="24"/>
      <c r="OEK530" s="24" t="e">
        <f>SUM(OEL530:OEO530)</f>
        <v>#REF!</v>
      </c>
      <c r="OEL530" s="24">
        <v>0</v>
      </c>
      <c r="OEM530" s="24">
        <v>0</v>
      </c>
      <c r="OEN530" s="24"/>
      <c r="OEO530" s="24" t="e">
        <f>SUM(OEP530:OES530)</f>
        <v>#REF!</v>
      </c>
      <c r="OEP530" s="24">
        <v>0</v>
      </c>
      <c r="OEQ530" s="24">
        <v>0</v>
      </c>
      <c r="OER530" s="24"/>
      <c r="OES530" s="24" t="e">
        <f>SUM(OET530:OEW530)</f>
        <v>#REF!</v>
      </c>
      <c r="OET530" s="24">
        <v>0</v>
      </c>
      <c r="OEU530" s="24">
        <v>0</v>
      </c>
      <c r="OEV530" s="24"/>
      <c r="OEW530" s="24" t="e">
        <f>SUM(OEX530:OFA530)</f>
        <v>#REF!</v>
      </c>
      <c r="OEX530" s="24">
        <v>0</v>
      </c>
      <c r="OEY530" s="24">
        <v>0</v>
      </c>
      <c r="OEZ530" s="24"/>
      <c r="OFA530" s="24" t="e">
        <f>SUM(OFB530:OFE530)</f>
        <v>#REF!</v>
      </c>
      <c r="OFB530" s="24">
        <v>0</v>
      </c>
      <c r="OFC530" s="24">
        <v>0</v>
      </c>
      <c r="OFD530" s="24"/>
      <c r="OFE530" s="24" t="e">
        <f>SUM(OFF530:OFI530)</f>
        <v>#REF!</v>
      </c>
      <c r="OFF530" s="24">
        <v>0</v>
      </c>
      <c r="OFG530" s="24">
        <v>0</v>
      </c>
      <c r="OFH530" s="24"/>
      <c r="OFI530" s="24" t="e">
        <f>SUM(OFJ530:OFM530)</f>
        <v>#REF!</v>
      </c>
      <c r="OFJ530" s="24">
        <v>0</v>
      </c>
      <c r="OFK530" s="24">
        <v>0</v>
      </c>
      <c r="OFL530" s="24"/>
      <c r="OFM530" s="24" t="e">
        <f>SUM(OFN530:OFQ530)</f>
        <v>#REF!</v>
      </c>
      <c r="OFN530" s="24">
        <v>0</v>
      </c>
      <c r="OFO530" s="24">
        <v>0</v>
      </c>
      <c r="OFP530" s="24"/>
      <c r="OFQ530" s="24" t="e">
        <f>SUM(OFR530:OFU530)</f>
        <v>#REF!</v>
      </c>
      <c r="OFR530" s="24">
        <v>0</v>
      </c>
      <c r="OFS530" s="24">
        <v>0</v>
      </c>
      <c r="OFT530" s="24"/>
      <c r="OFU530" s="24" t="e">
        <f>SUM(OFV530:OFY530)</f>
        <v>#REF!</v>
      </c>
      <c r="OFV530" s="24">
        <v>0</v>
      </c>
      <c r="OFW530" s="24">
        <v>0</v>
      </c>
      <c r="OFX530" s="24"/>
      <c r="OFY530" s="24" t="e">
        <f>SUM(OFZ530:OGC530)</f>
        <v>#REF!</v>
      </c>
      <c r="OFZ530" s="24">
        <v>0</v>
      </c>
      <c r="OGA530" s="24">
        <v>0</v>
      </c>
      <c r="OGB530" s="24"/>
      <c r="OGC530" s="24" t="e">
        <f>SUM(OGD530:OGG530)</f>
        <v>#REF!</v>
      </c>
      <c r="OGD530" s="24">
        <v>0</v>
      </c>
      <c r="OGE530" s="24">
        <v>0</v>
      </c>
      <c r="OGF530" s="24"/>
      <c r="OGG530" s="24" t="e">
        <f>SUM(OGH530:OGK530)</f>
        <v>#REF!</v>
      </c>
      <c r="OGH530" s="24">
        <v>0</v>
      </c>
      <c r="OGI530" s="24">
        <v>0</v>
      </c>
      <c r="OGJ530" s="24"/>
      <c r="OGK530" s="24" t="e">
        <f>SUM(OGL530:OGO530)</f>
        <v>#REF!</v>
      </c>
      <c r="OGL530" s="24">
        <v>0</v>
      </c>
      <c r="OGM530" s="24">
        <v>0</v>
      </c>
      <c r="OGN530" s="24"/>
      <c r="OGO530" s="24" t="e">
        <f>SUM(OGP530:OGS530)</f>
        <v>#REF!</v>
      </c>
      <c r="OGP530" s="24">
        <v>0</v>
      </c>
      <c r="OGQ530" s="24">
        <v>0</v>
      </c>
      <c r="OGR530" s="24"/>
      <c r="OGS530" s="24" t="e">
        <f>SUM(OGT530:OGW530)</f>
        <v>#REF!</v>
      </c>
      <c r="OGT530" s="24">
        <v>0</v>
      </c>
      <c r="OGU530" s="24">
        <v>0</v>
      </c>
      <c r="OGV530" s="24"/>
      <c r="OGW530" s="24" t="e">
        <f>SUM(OGX530:OHA530)</f>
        <v>#REF!</v>
      </c>
      <c r="OGX530" s="24">
        <v>0</v>
      </c>
      <c r="OGY530" s="24">
        <v>0</v>
      </c>
      <c r="OGZ530" s="24"/>
      <c r="OHA530" s="24" t="e">
        <f>SUM(OHB530:OHE530)</f>
        <v>#REF!</v>
      </c>
      <c r="OHB530" s="24">
        <v>0</v>
      </c>
      <c r="OHC530" s="24">
        <v>0</v>
      </c>
      <c r="OHD530" s="24"/>
      <c r="OHE530" s="24" t="e">
        <f>SUM(OHF530:OHI530)</f>
        <v>#REF!</v>
      </c>
      <c r="OHF530" s="24">
        <v>0</v>
      </c>
      <c r="OHG530" s="24">
        <v>0</v>
      </c>
      <c r="OHH530" s="24"/>
      <c r="OHI530" s="24" t="e">
        <f>SUM(OHJ530:OHM530)</f>
        <v>#REF!</v>
      </c>
      <c r="OHJ530" s="24">
        <v>0</v>
      </c>
      <c r="OHK530" s="24">
        <v>0</v>
      </c>
      <c r="OHL530" s="24"/>
      <c r="OHM530" s="24" t="e">
        <f>SUM(OHN530:OHQ530)</f>
        <v>#REF!</v>
      </c>
      <c r="OHN530" s="24">
        <v>0</v>
      </c>
      <c r="OHO530" s="24">
        <v>0</v>
      </c>
      <c r="OHP530" s="24"/>
      <c r="OHQ530" s="24" t="e">
        <f>SUM(OHR530:OHU530)</f>
        <v>#REF!</v>
      </c>
      <c r="OHR530" s="24">
        <v>0</v>
      </c>
      <c r="OHS530" s="24">
        <v>0</v>
      </c>
      <c r="OHT530" s="24"/>
      <c r="OHU530" s="24" t="e">
        <f>SUM(OHV530:OHY530)</f>
        <v>#REF!</v>
      </c>
      <c r="OHV530" s="24">
        <v>0</v>
      </c>
      <c r="OHW530" s="24">
        <v>0</v>
      </c>
      <c r="OHX530" s="24"/>
      <c r="OHY530" s="24" t="e">
        <f>SUM(OHZ530:OIC530)</f>
        <v>#REF!</v>
      </c>
      <c r="OHZ530" s="24">
        <v>0</v>
      </c>
      <c r="OIA530" s="24">
        <v>0</v>
      </c>
      <c r="OIB530" s="24"/>
      <c r="OIC530" s="24" t="e">
        <f>SUM(OID530:OIG530)</f>
        <v>#REF!</v>
      </c>
      <c r="OID530" s="24">
        <v>0</v>
      </c>
      <c r="OIE530" s="24">
        <v>0</v>
      </c>
      <c r="OIF530" s="24"/>
      <c r="OIG530" s="24" t="e">
        <f>SUM(OIH530:OIK530)</f>
        <v>#REF!</v>
      </c>
      <c r="OIH530" s="24">
        <v>0</v>
      </c>
      <c r="OII530" s="24">
        <v>0</v>
      </c>
      <c r="OIJ530" s="24"/>
      <c r="OIK530" s="24" t="e">
        <f>SUM(OIL530:OIO530)</f>
        <v>#REF!</v>
      </c>
      <c r="OIL530" s="24">
        <v>0</v>
      </c>
      <c r="OIM530" s="24">
        <v>0</v>
      </c>
      <c r="OIN530" s="24"/>
      <c r="OIO530" s="24" t="e">
        <f>SUM(OIP530:OIS530)</f>
        <v>#REF!</v>
      </c>
      <c r="OIP530" s="24">
        <v>0</v>
      </c>
      <c r="OIQ530" s="24">
        <v>0</v>
      </c>
      <c r="OIR530" s="24"/>
      <c r="OIS530" s="24" t="e">
        <f>SUM(OIT530:OIW530)</f>
        <v>#REF!</v>
      </c>
      <c r="OIT530" s="24">
        <v>0</v>
      </c>
      <c r="OIU530" s="24">
        <v>0</v>
      </c>
      <c r="OIV530" s="24"/>
      <c r="OIW530" s="24" t="e">
        <f>SUM(OIX530:OJA530)</f>
        <v>#REF!</v>
      </c>
      <c r="OIX530" s="24">
        <v>0</v>
      </c>
      <c r="OIY530" s="24">
        <v>0</v>
      </c>
      <c r="OIZ530" s="24"/>
      <c r="OJA530" s="24" t="e">
        <f>SUM(OJB530:OJE530)</f>
        <v>#REF!</v>
      </c>
      <c r="OJB530" s="24">
        <v>0</v>
      </c>
      <c r="OJC530" s="24">
        <v>0</v>
      </c>
      <c r="OJD530" s="24"/>
      <c r="OJE530" s="24" t="e">
        <f>SUM(OJF530:OJI530)</f>
        <v>#REF!</v>
      </c>
      <c r="OJF530" s="24">
        <v>0</v>
      </c>
      <c r="OJG530" s="24">
        <v>0</v>
      </c>
      <c r="OJH530" s="24"/>
      <c r="OJI530" s="24" t="e">
        <f>SUM(OJJ530:OJM530)</f>
        <v>#REF!</v>
      </c>
      <c r="OJJ530" s="24">
        <v>0</v>
      </c>
      <c r="OJK530" s="24">
        <v>0</v>
      </c>
      <c r="OJL530" s="24"/>
      <c r="OJM530" s="24" t="e">
        <f>SUM(OJN530:OJQ530)</f>
        <v>#REF!</v>
      </c>
      <c r="OJN530" s="24">
        <v>0</v>
      </c>
      <c r="OJO530" s="24">
        <v>0</v>
      </c>
      <c r="OJP530" s="24"/>
      <c r="OJQ530" s="24" t="e">
        <f>SUM(OJR530:OJU530)</f>
        <v>#REF!</v>
      </c>
      <c r="OJR530" s="24">
        <v>0</v>
      </c>
      <c r="OJS530" s="24">
        <v>0</v>
      </c>
      <c r="OJT530" s="24"/>
      <c r="OJU530" s="24" t="e">
        <f>SUM(OJV530:OJY530)</f>
        <v>#REF!</v>
      </c>
      <c r="OJV530" s="24">
        <v>0</v>
      </c>
      <c r="OJW530" s="24">
        <v>0</v>
      </c>
      <c r="OJX530" s="24"/>
      <c r="OJY530" s="24" t="e">
        <f>SUM(OJZ530:OKC530)</f>
        <v>#REF!</v>
      </c>
      <c r="OJZ530" s="24">
        <v>0</v>
      </c>
      <c r="OKA530" s="24">
        <v>0</v>
      </c>
      <c r="OKB530" s="24"/>
      <c r="OKC530" s="24" t="e">
        <f>SUM(OKD530:OKG530)</f>
        <v>#REF!</v>
      </c>
      <c r="OKD530" s="24">
        <v>0</v>
      </c>
      <c r="OKE530" s="24">
        <v>0</v>
      </c>
      <c r="OKF530" s="24"/>
      <c r="OKG530" s="24" t="e">
        <f>SUM(OKH530:OKK530)</f>
        <v>#REF!</v>
      </c>
      <c r="OKH530" s="24">
        <v>0</v>
      </c>
      <c r="OKI530" s="24">
        <v>0</v>
      </c>
      <c r="OKJ530" s="24"/>
      <c r="OKK530" s="24" t="e">
        <f>SUM(OKL530:OKO530)</f>
        <v>#REF!</v>
      </c>
      <c r="OKL530" s="24">
        <v>0</v>
      </c>
      <c r="OKM530" s="24">
        <v>0</v>
      </c>
      <c r="OKN530" s="24"/>
      <c r="OKO530" s="24" t="e">
        <f>SUM(OKP530:OKS530)</f>
        <v>#REF!</v>
      </c>
      <c r="OKP530" s="24">
        <v>0</v>
      </c>
      <c r="OKQ530" s="24">
        <v>0</v>
      </c>
      <c r="OKR530" s="24"/>
      <c r="OKS530" s="24" t="e">
        <f>SUM(OKT530:OKW530)</f>
        <v>#REF!</v>
      </c>
      <c r="OKT530" s="24">
        <v>0</v>
      </c>
      <c r="OKU530" s="24">
        <v>0</v>
      </c>
      <c r="OKV530" s="24"/>
      <c r="OKW530" s="24" t="e">
        <f>SUM(OKX530:OLA530)</f>
        <v>#REF!</v>
      </c>
      <c r="OKX530" s="24">
        <v>0</v>
      </c>
      <c r="OKY530" s="24">
        <v>0</v>
      </c>
      <c r="OKZ530" s="24"/>
      <c r="OLA530" s="24" t="e">
        <f>SUM(OLB530:OLE530)</f>
        <v>#REF!</v>
      </c>
      <c r="OLB530" s="24">
        <v>0</v>
      </c>
      <c r="OLC530" s="24">
        <v>0</v>
      </c>
      <c r="OLD530" s="24"/>
      <c r="OLE530" s="24" t="e">
        <f>SUM(OLF530:OLI530)</f>
        <v>#REF!</v>
      </c>
      <c r="OLF530" s="24">
        <v>0</v>
      </c>
      <c r="OLG530" s="24">
        <v>0</v>
      </c>
      <c r="OLH530" s="24"/>
      <c r="OLI530" s="24" t="e">
        <f>SUM(OLJ530:OLM530)</f>
        <v>#REF!</v>
      </c>
      <c r="OLJ530" s="24">
        <v>0</v>
      </c>
      <c r="OLK530" s="24">
        <v>0</v>
      </c>
      <c r="OLL530" s="24"/>
      <c r="OLM530" s="24" t="e">
        <f>SUM(OLN530:OLQ530)</f>
        <v>#REF!</v>
      </c>
      <c r="OLN530" s="24">
        <v>0</v>
      </c>
      <c r="OLO530" s="24">
        <v>0</v>
      </c>
      <c r="OLP530" s="24"/>
      <c r="OLQ530" s="24" t="e">
        <f>SUM(OLR530:OLU530)</f>
        <v>#REF!</v>
      </c>
      <c r="OLR530" s="24">
        <v>0</v>
      </c>
      <c r="OLS530" s="24">
        <v>0</v>
      </c>
      <c r="OLT530" s="24"/>
      <c r="OLU530" s="24" t="e">
        <f>SUM(OLV530:OLY530)</f>
        <v>#REF!</v>
      </c>
      <c r="OLV530" s="24">
        <v>0</v>
      </c>
      <c r="OLW530" s="24">
        <v>0</v>
      </c>
      <c r="OLX530" s="24"/>
      <c r="OLY530" s="24" t="e">
        <f>SUM(OLZ530:OMC530)</f>
        <v>#REF!</v>
      </c>
      <c r="OLZ530" s="24">
        <v>0</v>
      </c>
      <c r="OMA530" s="24">
        <v>0</v>
      </c>
      <c r="OMB530" s="24"/>
      <c r="OMC530" s="24" t="e">
        <f>SUM(OMD530:OMG530)</f>
        <v>#REF!</v>
      </c>
      <c r="OMD530" s="24">
        <v>0</v>
      </c>
      <c r="OME530" s="24">
        <v>0</v>
      </c>
      <c r="OMF530" s="24"/>
      <c r="OMG530" s="24" t="e">
        <f>SUM(OMH530:OMK530)</f>
        <v>#REF!</v>
      </c>
      <c r="OMH530" s="24">
        <v>0</v>
      </c>
      <c r="OMI530" s="24">
        <v>0</v>
      </c>
      <c r="OMJ530" s="24"/>
      <c r="OMK530" s="24" t="e">
        <f>SUM(OML530:OMO530)</f>
        <v>#REF!</v>
      </c>
      <c r="OML530" s="24">
        <v>0</v>
      </c>
      <c r="OMM530" s="24">
        <v>0</v>
      </c>
      <c r="OMN530" s="24"/>
      <c r="OMO530" s="24" t="e">
        <f>SUM(OMP530:OMS530)</f>
        <v>#REF!</v>
      </c>
      <c r="OMP530" s="24">
        <v>0</v>
      </c>
      <c r="OMQ530" s="24">
        <v>0</v>
      </c>
      <c r="OMR530" s="24"/>
      <c r="OMS530" s="24" t="e">
        <f>SUM(OMT530:OMW530)</f>
        <v>#REF!</v>
      </c>
      <c r="OMT530" s="24">
        <v>0</v>
      </c>
      <c r="OMU530" s="24">
        <v>0</v>
      </c>
      <c r="OMV530" s="24"/>
      <c r="OMW530" s="24" t="e">
        <f>SUM(OMX530:ONA530)</f>
        <v>#REF!</v>
      </c>
      <c r="OMX530" s="24">
        <v>0</v>
      </c>
      <c r="OMY530" s="24">
        <v>0</v>
      </c>
      <c r="OMZ530" s="24"/>
      <c r="ONA530" s="24" t="e">
        <f>SUM(ONB530:ONE530)</f>
        <v>#REF!</v>
      </c>
      <c r="ONB530" s="24">
        <v>0</v>
      </c>
      <c r="ONC530" s="24">
        <v>0</v>
      </c>
      <c r="OND530" s="24"/>
      <c r="ONE530" s="24" t="e">
        <f>SUM(ONF530:ONI530)</f>
        <v>#REF!</v>
      </c>
      <c r="ONF530" s="24">
        <v>0</v>
      </c>
      <c r="ONG530" s="24">
        <v>0</v>
      </c>
      <c r="ONH530" s="24"/>
      <c r="ONI530" s="24" t="e">
        <f>SUM(ONJ530:ONM530)</f>
        <v>#REF!</v>
      </c>
      <c r="ONJ530" s="24">
        <v>0</v>
      </c>
      <c r="ONK530" s="24">
        <v>0</v>
      </c>
      <c r="ONL530" s="24"/>
      <c r="ONM530" s="24" t="e">
        <f>SUM(ONN530:ONQ530)</f>
        <v>#REF!</v>
      </c>
      <c r="ONN530" s="24">
        <v>0</v>
      </c>
      <c r="ONO530" s="24">
        <v>0</v>
      </c>
      <c r="ONP530" s="24"/>
      <c r="ONQ530" s="24" t="e">
        <f>SUM(ONR530:ONU530)</f>
        <v>#REF!</v>
      </c>
      <c r="ONR530" s="24">
        <v>0</v>
      </c>
      <c r="ONS530" s="24">
        <v>0</v>
      </c>
      <c r="ONT530" s="24"/>
      <c r="ONU530" s="24" t="e">
        <f>SUM(ONV530:ONY530)</f>
        <v>#REF!</v>
      </c>
      <c r="ONV530" s="24">
        <v>0</v>
      </c>
      <c r="ONW530" s="24">
        <v>0</v>
      </c>
      <c r="ONX530" s="24"/>
      <c r="ONY530" s="24" t="e">
        <f>SUM(ONZ530:OOC530)</f>
        <v>#REF!</v>
      </c>
      <c r="ONZ530" s="24">
        <v>0</v>
      </c>
      <c r="OOA530" s="24">
        <v>0</v>
      </c>
      <c r="OOB530" s="24"/>
      <c r="OOC530" s="24" t="e">
        <f>SUM(OOD530:OOG530)</f>
        <v>#REF!</v>
      </c>
      <c r="OOD530" s="24">
        <v>0</v>
      </c>
      <c r="OOE530" s="24">
        <v>0</v>
      </c>
      <c r="OOF530" s="24"/>
      <c r="OOG530" s="24" t="e">
        <f>SUM(OOH530:OOK530)</f>
        <v>#REF!</v>
      </c>
      <c r="OOH530" s="24">
        <v>0</v>
      </c>
      <c r="OOI530" s="24">
        <v>0</v>
      </c>
      <c r="OOJ530" s="24"/>
      <c r="OOK530" s="24" t="e">
        <f>SUM(OOL530:OOO530)</f>
        <v>#REF!</v>
      </c>
      <c r="OOL530" s="24">
        <v>0</v>
      </c>
      <c r="OOM530" s="24">
        <v>0</v>
      </c>
      <c r="OON530" s="24"/>
      <c r="OOO530" s="24" t="e">
        <f>SUM(OOP530:OOS530)</f>
        <v>#REF!</v>
      </c>
      <c r="OOP530" s="24">
        <v>0</v>
      </c>
      <c r="OOQ530" s="24">
        <v>0</v>
      </c>
      <c r="OOR530" s="24"/>
      <c r="OOS530" s="24" t="e">
        <f>SUM(OOT530:OOW530)</f>
        <v>#REF!</v>
      </c>
      <c r="OOT530" s="24">
        <v>0</v>
      </c>
      <c r="OOU530" s="24">
        <v>0</v>
      </c>
      <c r="OOV530" s="24"/>
      <c r="OOW530" s="24" t="e">
        <f>SUM(OOX530:OPA530)</f>
        <v>#REF!</v>
      </c>
      <c r="OOX530" s="24">
        <v>0</v>
      </c>
      <c r="OOY530" s="24">
        <v>0</v>
      </c>
      <c r="OOZ530" s="24"/>
      <c r="OPA530" s="24" t="e">
        <f>SUM(OPB530:OPE530)</f>
        <v>#REF!</v>
      </c>
      <c r="OPB530" s="24">
        <v>0</v>
      </c>
      <c r="OPC530" s="24">
        <v>0</v>
      </c>
      <c r="OPD530" s="24"/>
      <c r="OPE530" s="24" t="e">
        <f>SUM(OPF530:OPI530)</f>
        <v>#REF!</v>
      </c>
      <c r="OPF530" s="24">
        <v>0</v>
      </c>
      <c r="OPG530" s="24">
        <v>0</v>
      </c>
      <c r="OPH530" s="24"/>
      <c r="OPI530" s="24" t="e">
        <f>SUM(OPJ530:OPM530)</f>
        <v>#REF!</v>
      </c>
      <c r="OPJ530" s="24">
        <v>0</v>
      </c>
      <c r="OPK530" s="24">
        <v>0</v>
      </c>
      <c r="OPL530" s="24"/>
      <c r="OPM530" s="24" t="e">
        <f>SUM(OPN530:OPQ530)</f>
        <v>#REF!</v>
      </c>
      <c r="OPN530" s="24">
        <v>0</v>
      </c>
      <c r="OPO530" s="24">
        <v>0</v>
      </c>
      <c r="OPP530" s="24"/>
      <c r="OPQ530" s="24" t="e">
        <f>SUM(OPR530:OPU530)</f>
        <v>#REF!</v>
      </c>
      <c r="OPR530" s="24">
        <v>0</v>
      </c>
      <c r="OPS530" s="24">
        <v>0</v>
      </c>
      <c r="OPT530" s="24"/>
      <c r="OPU530" s="24" t="e">
        <f>SUM(OPV530:OPY530)</f>
        <v>#REF!</v>
      </c>
      <c r="OPV530" s="24">
        <v>0</v>
      </c>
      <c r="OPW530" s="24">
        <v>0</v>
      </c>
      <c r="OPX530" s="24"/>
      <c r="OPY530" s="24" t="e">
        <f>SUM(OPZ530:OQC530)</f>
        <v>#REF!</v>
      </c>
      <c r="OPZ530" s="24">
        <v>0</v>
      </c>
      <c r="OQA530" s="24">
        <v>0</v>
      </c>
      <c r="OQB530" s="24"/>
      <c r="OQC530" s="24" t="e">
        <f>SUM(OQD530:OQG530)</f>
        <v>#REF!</v>
      </c>
      <c r="OQD530" s="24">
        <v>0</v>
      </c>
      <c r="OQE530" s="24">
        <v>0</v>
      </c>
      <c r="OQF530" s="24"/>
      <c r="OQG530" s="24" t="e">
        <f>SUM(OQH530:OQK530)</f>
        <v>#REF!</v>
      </c>
      <c r="OQH530" s="24">
        <v>0</v>
      </c>
      <c r="OQI530" s="24">
        <v>0</v>
      </c>
      <c r="OQJ530" s="24"/>
      <c r="OQK530" s="24" t="e">
        <f>SUM(OQL530:OQO530)</f>
        <v>#REF!</v>
      </c>
      <c r="OQL530" s="24">
        <v>0</v>
      </c>
      <c r="OQM530" s="24">
        <v>0</v>
      </c>
      <c r="OQN530" s="24"/>
      <c r="OQO530" s="24" t="e">
        <f>SUM(OQP530:OQS530)</f>
        <v>#REF!</v>
      </c>
      <c r="OQP530" s="24">
        <v>0</v>
      </c>
      <c r="OQQ530" s="24">
        <v>0</v>
      </c>
      <c r="OQR530" s="24"/>
      <c r="OQS530" s="24" t="e">
        <f>SUM(OQT530:OQW530)</f>
        <v>#REF!</v>
      </c>
      <c r="OQT530" s="24">
        <v>0</v>
      </c>
      <c r="OQU530" s="24">
        <v>0</v>
      </c>
      <c r="OQV530" s="24"/>
      <c r="OQW530" s="24" t="e">
        <f>SUM(OQX530:ORA530)</f>
        <v>#REF!</v>
      </c>
      <c r="OQX530" s="24">
        <v>0</v>
      </c>
      <c r="OQY530" s="24">
        <v>0</v>
      </c>
      <c r="OQZ530" s="24"/>
      <c r="ORA530" s="24" t="e">
        <f>SUM(ORB530:ORE530)</f>
        <v>#REF!</v>
      </c>
      <c r="ORB530" s="24">
        <v>0</v>
      </c>
      <c r="ORC530" s="24">
        <v>0</v>
      </c>
      <c r="ORD530" s="24"/>
      <c r="ORE530" s="24" t="e">
        <f>SUM(ORF530:ORI530)</f>
        <v>#REF!</v>
      </c>
      <c r="ORF530" s="24">
        <v>0</v>
      </c>
      <c r="ORG530" s="24">
        <v>0</v>
      </c>
      <c r="ORH530" s="24"/>
      <c r="ORI530" s="24" t="e">
        <f>SUM(ORJ530:ORM530)</f>
        <v>#REF!</v>
      </c>
      <c r="ORJ530" s="24">
        <v>0</v>
      </c>
      <c r="ORK530" s="24">
        <v>0</v>
      </c>
      <c r="ORL530" s="24"/>
      <c r="ORM530" s="24" t="e">
        <f>SUM(ORN530:ORQ530)</f>
        <v>#REF!</v>
      </c>
      <c r="ORN530" s="24">
        <v>0</v>
      </c>
      <c r="ORO530" s="24">
        <v>0</v>
      </c>
      <c r="ORP530" s="24"/>
      <c r="ORQ530" s="24" t="e">
        <f>SUM(ORR530:ORU530)</f>
        <v>#REF!</v>
      </c>
      <c r="ORR530" s="24">
        <v>0</v>
      </c>
      <c r="ORS530" s="24">
        <v>0</v>
      </c>
      <c r="ORT530" s="24"/>
      <c r="ORU530" s="24" t="e">
        <f>SUM(ORV530:ORY530)</f>
        <v>#REF!</v>
      </c>
      <c r="ORV530" s="24">
        <v>0</v>
      </c>
      <c r="ORW530" s="24">
        <v>0</v>
      </c>
      <c r="ORX530" s="24"/>
      <c r="ORY530" s="24" t="e">
        <f>SUM(ORZ530:OSC530)</f>
        <v>#REF!</v>
      </c>
      <c r="ORZ530" s="24">
        <v>0</v>
      </c>
      <c r="OSA530" s="24">
        <v>0</v>
      </c>
      <c r="OSB530" s="24"/>
      <c r="OSC530" s="24" t="e">
        <f>SUM(OSD530:OSG530)</f>
        <v>#REF!</v>
      </c>
      <c r="OSD530" s="24">
        <v>0</v>
      </c>
      <c r="OSE530" s="24">
        <v>0</v>
      </c>
      <c r="OSF530" s="24"/>
      <c r="OSG530" s="24" t="e">
        <f>SUM(OSH530:OSK530)</f>
        <v>#REF!</v>
      </c>
      <c r="OSH530" s="24">
        <v>0</v>
      </c>
      <c r="OSI530" s="24">
        <v>0</v>
      </c>
      <c r="OSJ530" s="24"/>
      <c r="OSK530" s="24" t="e">
        <f>SUM(OSL530:OSO530)</f>
        <v>#REF!</v>
      </c>
      <c r="OSL530" s="24">
        <v>0</v>
      </c>
      <c r="OSM530" s="24">
        <v>0</v>
      </c>
      <c r="OSN530" s="24"/>
      <c r="OSO530" s="24" t="e">
        <f>SUM(OSP530:OSS530)</f>
        <v>#REF!</v>
      </c>
      <c r="OSP530" s="24">
        <v>0</v>
      </c>
      <c r="OSQ530" s="24">
        <v>0</v>
      </c>
      <c r="OSR530" s="24"/>
      <c r="OSS530" s="24" t="e">
        <f>SUM(OST530:OSW530)</f>
        <v>#REF!</v>
      </c>
      <c r="OST530" s="24">
        <v>0</v>
      </c>
      <c r="OSU530" s="24">
        <v>0</v>
      </c>
      <c r="OSV530" s="24"/>
      <c r="OSW530" s="24" t="e">
        <f>SUM(OSX530:OTA530)</f>
        <v>#REF!</v>
      </c>
      <c r="OSX530" s="24">
        <v>0</v>
      </c>
      <c r="OSY530" s="24">
        <v>0</v>
      </c>
      <c r="OSZ530" s="24"/>
      <c r="OTA530" s="24" t="e">
        <f>SUM(OTB530:OTE530)</f>
        <v>#REF!</v>
      </c>
      <c r="OTB530" s="24">
        <v>0</v>
      </c>
      <c r="OTC530" s="24">
        <v>0</v>
      </c>
      <c r="OTD530" s="24"/>
      <c r="OTE530" s="24" t="e">
        <f>SUM(OTF530:OTI530)</f>
        <v>#REF!</v>
      </c>
      <c r="OTF530" s="24">
        <v>0</v>
      </c>
      <c r="OTG530" s="24">
        <v>0</v>
      </c>
      <c r="OTH530" s="24"/>
      <c r="OTI530" s="24" t="e">
        <f>SUM(OTJ530:OTM530)</f>
        <v>#REF!</v>
      </c>
      <c r="OTJ530" s="24">
        <v>0</v>
      </c>
      <c r="OTK530" s="24">
        <v>0</v>
      </c>
      <c r="OTL530" s="24"/>
      <c r="OTM530" s="24" t="e">
        <f>SUM(OTN530:OTQ530)</f>
        <v>#REF!</v>
      </c>
      <c r="OTN530" s="24">
        <v>0</v>
      </c>
      <c r="OTO530" s="24">
        <v>0</v>
      </c>
      <c r="OTP530" s="24"/>
      <c r="OTQ530" s="24" t="e">
        <f>SUM(OTR530:OTU530)</f>
        <v>#REF!</v>
      </c>
      <c r="OTR530" s="24">
        <v>0</v>
      </c>
      <c r="OTS530" s="24">
        <v>0</v>
      </c>
      <c r="OTT530" s="24"/>
      <c r="OTU530" s="24" t="e">
        <f>SUM(OTV530:OTY530)</f>
        <v>#REF!</v>
      </c>
      <c r="OTV530" s="24">
        <v>0</v>
      </c>
      <c r="OTW530" s="24">
        <v>0</v>
      </c>
      <c r="OTX530" s="24"/>
      <c r="OTY530" s="24" t="e">
        <f>SUM(OTZ530:OUC530)</f>
        <v>#REF!</v>
      </c>
      <c r="OTZ530" s="24">
        <v>0</v>
      </c>
      <c r="OUA530" s="24">
        <v>0</v>
      </c>
      <c r="OUB530" s="24"/>
      <c r="OUC530" s="24" t="e">
        <f>SUM(OUD530:OUG530)</f>
        <v>#REF!</v>
      </c>
      <c r="OUD530" s="24">
        <v>0</v>
      </c>
      <c r="OUE530" s="24">
        <v>0</v>
      </c>
      <c r="OUF530" s="24"/>
      <c r="OUG530" s="24" t="e">
        <f>SUM(OUH530:OUK530)</f>
        <v>#REF!</v>
      </c>
      <c r="OUH530" s="24">
        <v>0</v>
      </c>
      <c r="OUI530" s="24">
        <v>0</v>
      </c>
      <c r="OUJ530" s="24"/>
      <c r="OUK530" s="24" t="e">
        <f>SUM(OUL530:OUO530)</f>
        <v>#REF!</v>
      </c>
      <c r="OUL530" s="24">
        <v>0</v>
      </c>
      <c r="OUM530" s="24">
        <v>0</v>
      </c>
      <c r="OUN530" s="24"/>
      <c r="OUO530" s="24" t="e">
        <f>SUM(OUP530:OUS530)</f>
        <v>#REF!</v>
      </c>
      <c r="OUP530" s="24">
        <v>0</v>
      </c>
      <c r="OUQ530" s="24">
        <v>0</v>
      </c>
      <c r="OUR530" s="24"/>
      <c r="OUS530" s="24" t="e">
        <f>SUM(OUT530:OUW530)</f>
        <v>#REF!</v>
      </c>
      <c r="OUT530" s="24">
        <v>0</v>
      </c>
      <c r="OUU530" s="24">
        <v>0</v>
      </c>
      <c r="OUV530" s="24"/>
      <c r="OUW530" s="24" t="e">
        <f>SUM(OUX530:OVA530)</f>
        <v>#REF!</v>
      </c>
      <c r="OUX530" s="24">
        <v>0</v>
      </c>
      <c r="OUY530" s="24">
        <v>0</v>
      </c>
      <c r="OUZ530" s="24"/>
      <c r="OVA530" s="24" t="e">
        <f>SUM(OVB530:OVE530)</f>
        <v>#REF!</v>
      </c>
      <c r="OVB530" s="24">
        <v>0</v>
      </c>
      <c r="OVC530" s="24">
        <v>0</v>
      </c>
      <c r="OVD530" s="24"/>
      <c r="OVE530" s="24" t="e">
        <f>SUM(OVF530:OVI530)</f>
        <v>#REF!</v>
      </c>
      <c r="OVF530" s="24">
        <v>0</v>
      </c>
      <c r="OVG530" s="24">
        <v>0</v>
      </c>
      <c r="OVH530" s="24"/>
      <c r="OVI530" s="24" t="e">
        <f>SUM(OVJ530:OVM530)</f>
        <v>#REF!</v>
      </c>
      <c r="OVJ530" s="24">
        <v>0</v>
      </c>
      <c r="OVK530" s="24">
        <v>0</v>
      </c>
      <c r="OVL530" s="24"/>
      <c r="OVM530" s="24" t="e">
        <f>SUM(OVN530:OVQ530)</f>
        <v>#REF!</v>
      </c>
      <c r="OVN530" s="24">
        <v>0</v>
      </c>
      <c r="OVO530" s="24">
        <v>0</v>
      </c>
      <c r="OVP530" s="24"/>
      <c r="OVQ530" s="24" t="e">
        <f>SUM(OVR530:OVU530)</f>
        <v>#REF!</v>
      </c>
      <c r="OVR530" s="24">
        <v>0</v>
      </c>
      <c r="OVS530" s="24">
        <v>0</v>
      </c>
      <c r="OVT530" s="24"/>
      <c r="OVU530" s="24" t="e">
        <f>SUM(OVV530:OVY530)</f>
        <v>#REF!</v>
      </c>
      <c r="OVV530" s="24">
        <v>0</v>
      </c>
      <c r="OVW530" s="24">
        <v>0</v>
      </c>
      <c r="OVX530" s="24"/>
      <c r="OVY530" s="24" t="e">
        <f>SUM(OVZ530:OWC530)</f>
        <v>#REF!</v>
      </c>
      <c r="OVZ530" s="24">
        <v>0</v>
      </c>
      <c r="OWA530" s="24">
        <v>0</v>
      </c>
      <c r="OWB530" s="24"/>
      <c r="OWC530" s="24" t="e">
        <f>SUM(OWD530:OWG530)</f>
        <v>#REF!</v>
      </c>
      <c r="OWD530" s="24">
        <v>0</v>
      </c>
      <c r="OWE530" s="24">
        <v>0</v>
      </c>
      <c r="OWF530" s="24"/>
      <c r="OWG530" s="24" t="e">
        <f>SUM(OWH530:OWK530)</f>
        <v>#REF!</v>
      </c>
      <c r="OWH530" s="24">
        <v>0</v>
      </c>
      <c r="OWI530" s="24">
        <v>0</v>
      </c>
      <c r="OWJ530" s="24"/>
      <c r="OWK530" s="24" t="e">
        <f>SUM(OWL530:OWO530)</f>
        <v>#REF!</v>
      </c>
      <c r="OWL530" s="24">
        <v>0</v>
      </c>
      <c r="OWM530" s="24">
        <v>0</v>
      </c>
      <c r="OWN530" s="24"/>
      <c r="OWO530" s="24" t="e">
        <f>SUM(OWP530:OWS530)</f>
        <v>#REF!</v>
      </c>
      <c r="OWP530" s="24">
        <v>0</v>
      </c>
      <c r="OWQ530" s="24">
        <v>0</v>
      </c>
      <c r="OWR530" s="24"/>
      <c r="OWS530" s="24" t="e">
        <f>SUM(OWT530:OWW530)</f>
        <v>#REF!</v>
      </c>
      <c r="OWT530" s="24">
        <v>0</v>
      </c>
      <c r="OWU530" s="24">
        <v>0</v>
      </c>
      <c r="OWV530" s="24"/>
      <c r="OWW530" s="24" t="e">
        <f>SUM(OWX530:OXA530)</f>
        <v>#REF!</v>
      </c>
      <c r="OWX530" s="24">
        <v>0</v>
      </c>
      <c r="OWY530" s="24">
        <v>0</v>
      </c>
      <c r="OWZ530" s="24"/>
      <c r="OXA530" s="24" t="e">
        <f>SUM(OXB530:OXE530)</f>
        <v>#REF!</v>
      </c>
      <c r="OXB530" s="24">
        <v>0</v>
      </c>
      <c r="OXC530" s="24">
        <v>0</v>
      </c>
      <c r="OXD530" s="24"/>
      <c r="OXE530" s="24" t="e">
        <f>SUM(OXF530:OXI530)</f>
        <v>#REF!</v>
      </c>
      <c r="OXF530" s="24">
        <v>0</v>
      </c>
      <c r="OXG530" s="24">
        <v>0</v>
      </c>
      <c r="OXH530" s="24"/>
      <c r="OXI530" s="24" t="e">
        <f>SUM(OXJ530:OXM530)</f>
        <v>#REF!</v>
      </c>
      <c r="OXJ530" s="24">
        <v>0</v>
      </c>
      <c r="OXK530" s="24">
        <v>0</v>
      </c>
      <c r="OXL530" s="24"/>
      <c r="OXM530" s="24" t="e">
        <f>SUM(OXN530:OXQ530)</f>
        <v>#REF!</v>
      </c>
      <c r="OXN530" s="24">
        <v>0</v>
      </c>
      <c r="OXO530" s="24">
        <v>0</v>
      </c>
      <c r="OXP530" s="24"/>
      <c r="OXQ530" s="24" t="e">
        <f>SUM(OXR530:OXU530)</f>
        <v>#REF!</v>
      </c>
      <c r="OXR530" s="24">
        <v>0</v>
      </c>
      <c r="OXS530" s="24">
        <v>0</v>
      </c>
      <c r="OXT530" s="24"/>
      <c r="OXU530" s="24" t="e">
        <f>SUM(OXV530:OXY530)</f>
        <v>#REF!</v>
      </c>
      <c r="OXV530" s="24">
        <v>0</v>
      </c>
      <c r="OXW530" s="24">
        <v>0</v>
      </c>
      <c r="OXX530" s="24"/>
      <c r="OXY530" s="24" t="e">
        <f>SUM(OXZ530:OYC530)</f>
        <v>#REF!</v>
      </c>
      <c r="OXZ530" s="24">
        <v>0</v>
      </c>
      <c r="OYA530" s="24">
        <v>0</v>
      </c>
      <c r="OYB530" s="24"/>
      <c r="OYC530" s="24" t="e">
        <f>SUM(OYD530:OYG530)</f>
        <v>#REF!</v>
      </c>
      <c r="OYD530" s="24">
        <v>0</v>
      </c>
      <c r="OYE530" s="24">
        <v>0</v>
      </c>
      <c r="OYF530" s="24"/>
      <c r="OYG530" s="24" t="e">
        <f>SUM(OYH530:OYK530)</f>
        <v>#REF!</v>
      </c>
      <c r="OYH530" s="24">
        <v>0</v>
      </c>
      <c r="OYI530" s="24">
        <v>0</v>
      </c>
      <c r="OYJ530" s="24"/>
      <c r="OYK530" s="24" t="e">
        <f>SUM(OYL530:OYO530)</f>
        <v>#REF!</v>
      </c>
      <c r="OYL530" s="24">
        <v>0</v>
      </c>
      <c r="OYM530" s="24">
        <v>0</v>
      </c>
      <c r="OYN530" s="24"/>
      <c r="OYO530" s="24" t="e">
        <f>SUM(OYP530:OYS530)</f>
        <v>#REF!</v>
      </c>
      <c r="OYP530" s="24">
        <v>0</v>
      </c>
      <c r="OYQ530" s="24">
        <v>0</v>
      </c>
      <c r="OYR530" s="24"/>
      <c r="OYS530" s="24" t="e">
        <f>SUM(OYT530:OYW530)</f>
        <v>#REF!</v>
      </c>
      <c r="OYT530" s="24">
        <v>0</v>
      </c>
      <c r="OYU530" s="24">
        <v>0</v>
      </c>
      <c r="OYV530" s="24"/>
      <c r="OYW530" s="24" t="e">
        <f>SUM(OYX530:OZA530)</f>
        <v>#REF!</v>
      </c>
      <c r="OYX530" s="24">
        <v>0</v>
      </c>
      <c r="OYY530" s="24">
        <v>0</v>
      </c>
      <c r="OYZ530" s="24"/>
      <c r="OZA530" s="24" t="e">
        <f>SUM(OZB530:OZE530)</f>
        <v>#REF!</v>
      </c>
      <c r="OZB530" s="24">
        <v>0</v>
      </c>
      <c r="OZC530" s="24">
        <v>0</v>
      </c>
      <c r="OZD530" s="24"/>
      <c r="OZE530" s="24" t="e">
        <f>SUM(OZF530:OZI530)</f>
        <v>#REF!</v>
      </c>
      <c r="OZF530" s="24">
        <v>0</v>
      </c>
      <c r="OZG530" s="24">
        <v>0</v>
      </c>
      <c r="OZH530" s="24"/>
      <c r="OZI530" s="24" t="e">
        <f>SUM(OZJ530:OZM530)</f>
        <v>#REF!</v>
      </c>
      <c r="OZJ530" s="24">
        <v>0</v>
      </c>
      <c r="OZK530" s="24">
        <v>0</v>
      </c>
      <c r="OZL530" s="24"/>
      <c r="OZM530" s="24" t="e">
        <f>SUM(OZN530:OZQ530)</f>
        <v>#REF!</v>
      </c>
      <c r="OZN530" s="24">
        <v>0</v>
      </c>
      <c r="OZO530" s="24">
        <v>0</v>
      </c>
      <c r="OZP530" s="24"/>
      <c r="OZQ530" s="24" t="e">
        <f>SUM(OZR530:OZU530)</f>
        <v>#REF!</v>
      </c>
      <c r="OZR530" s="24">
        <v>0</v>
      </c>
      <c r="OZS530" s="24">
        <v>0</v>
      </c>
      <c r="OZT530" s="24"/>
      <c r="OZU530" s="24" t="e">
        <f>SUM(OZV530:OZY530)</f>
        <v>#REF!</v>
      </c>
      <c r="OZV530" s="24">
        <v>0</v>
      </c>
      <c r="OZW530" s="24">
        <v>0</v>
      </c>
      <c r="OZX530" s="24"/>
      <c r="OZY530" s="24" t="e">
        <f>SUM(OZZ530:PAC530)</f>
        <v>#REF!</v>
      </c>
      <c r="OZZ530" s="24">
        <v>0</v>
      </c>
      <c r="PAA530" s="24">
        <v>0</v>
      </c>
      <c r="PAB530" s="24"/>
      <c r="PAC530" s="24" t="e">
        <f>SUM(PAD530:PAG530)</f>
        <v>#REF!</v>
      </c>
      <c r="PAD530" s="24">
        <v>0</v>
      </c>
      <c r="PAE530" s="24">
        <v>0</v>
      </c>
      <c r="PAF530" s="24"/>
      <c r="PAG530" s="24" t="e">
        <f>SUM(PAH530:PAK530)</f>
        <v>#REF!</v>
      </c>
      <c r="PAH530" s="24">
        <v>0</v>
      </c>
      <c r="PAI530" s="24">
        <v>0</v>
      </c>
      <c r="PAJ530" s="24"/>
      <c r="PAK530" s="24" t="e">
        <f>SUM(PAL530:PAO530)</f>
        <v>#REF!</v>
      </c>
      <c r="PAL530" s="24">
        <v>0</v>
      </c>
      <c r="PAM530" s="24">
        <v>0</v>
      </c>
      <c r="PAN530" s="24"/>
      <c r="PAO530" s="24" t="e">
        <f>SUM(PAP530:PAS530)</f>
        <v>#REF!</v>
      </c>
      <c r="PAP530" s="24">
        <v>0</v>
      </c>
      <c r="PAQ530" s="24">
        <v>0</v>
      </c>
      <c r="PAR530" s="24"/>
      <c r="PAS530" s="24" t="e">
        <f>SUM(PAT530:PAW530)</f>
        <v>#REF!</v>
      </c>
      <c r="PAT530" s="24">
        <v>0</v>
      </c>
      <c r="PAU530" s="24">
        <v>0</v>
      </c>
      <c r="PAV530" s="24"/>
      <c r="PAW530" s="24" t="e">
        <f>SUM(PAX530:PBA530)</f>
        <v>#REF!</v>
      </c>
      <c r="PAX530" s="24">
        <v>0</v>
      </c>
      <c r="PAY530" s="24">
        <v>0</v>
      </c>
      <c r="PAZ530" s="24"/>
      <c r="PBA530" s="24" t="e">
        <f>SUM(PBB530:PBE530)</f>
        <v>#REF!</v>
      </c>
      <c r="PBB530" s="24">
        <v>0</v>
      </c>
      <c r="PBC530" s="24">
        <v>0</v>
      </c>
      <c r="PBD530" s="24"/>
      <c r="PBE530" s="24" t="e">
        <f>SUM(PBF530:PBI530)</f>
        <v>#REF!</v>
      </c>
      <c r="PBF530" s="24">
        <v>0</v>
      </c>
      <c r="PBG530" s="24">
        <v>0</v>
      </c>
      <c r="PBH530" s="24"/>
      <c r="PBI530" s="24" t="e">
        <f>SUM(PBJ530:PBM530)</f>
        <v>#REF!</v>
      </c>
      <c r="PBJ530" s="24">
        <v>0</v>
      </c>
      <c r="PBK530" s="24">
        <v>0</v>
      </c>
      <c r="PBL530" s="24"/>
      <c r="PBM530" s="24" t="e">
        <f>SUM(PBN530:PBQ530)</f>
        <v>#REF!</v>
      </c>
      <c r="PBN530" s="24">
        <v>0</v>
      </c>
      <c r="PBO530" s="24">
        <v>0</v>
      </c>
      <c r="PBP530" s="24"/>
      <c r="PBQ530" s="24" t="e">
        <f>SUM(PBR530:PBU530)</f>
        <v>#REF!</v>
      </c>
      <c r="PBR530" s="24">
        <v>0</v>
      </c>
      <c r="PBS530" s="24">
        <v>0</v>
      </c>
      <c r="PBT530" s="24"/>
      <c r="PBU530" s="24" t="e">
        <f>SUM(PBV530:PBY530)</f>
        <v>#REF!</v>
      </c>
      <c r="PBV530" s="24">
        <v>0</v>
      </c>
      <c r="PBW530" s="24">
        <v>0</v>
      </c>
      <c r="PBX530" s="24"/>
      <c r="PBY530" s="24" t="e">
        <f>SUM(PBZ530:PCC530)</f>
        <v>#REF!</v>
      </c>
      <c r="PBZ530" s="24">
        <v>0</v>
      </c>
      <c r="PCA530" s="24">
        <v>0</v>
      </c>
      <c r="PCB530" s="24"/>
      <c r="PCC530" s="24" t="e">
        <f>SUM(PCD530:PCG530)</f>
        <v>#REF!</v>
      </c>
      <c r="PCD530" s="24">
        <v>0</v>
      </c>
      <c r="PCE530" s="24">
        <v>0</v>
      </c>
      <c r="PCF530" s="24"/>
      <c r="PCG530" s="24" t="e">
        <f>SUM(PCH530:PCK530)</f>
        <v>#REF!</v>
      </c>
      <c r="PCH530" s="24">
        <v>0</v>
      </c>
      <c r="PCI530" s="24">
        <v>0</v>
      </c>
      <c r="PCJ530" s="24"/>
      <c r="PCK530" s="24" t="e">
        <f>SUM(PCL530:PCO530)</f>
        <v>#REF!</v>
      </c>
      <c r="PCL530" s="24">
        <v>0</v>
      </c>
      <c r="PCM530" s="24">
        <v>0</v>
      </c>
      <c r="PCN530" s="24"/>
      <c r="PCO530" s="24" t="e">
        <f>SUM(PCP530:PCS530)</f>
        <v>#REF!</v>
      </c>
      <c r="PCP530" s="24">
        <v>0</v>
      </c>
      <c r="PCQ530" s="24">
        <v>0</v>
      </c>
      <c r="PCR530" s="24"/>
      <c r="PCS530" s="24" t="e">
        <f>SUM(PCT530:PCW530)</f>
        <v>#REF!</v>
      </c>
      <c r="PCT530" s="24">
        <v>0</v>
      </c>
      <c r="PCU530" s="24">
        <v>0</v>
      </c>
      <c r="PCV530" s="24"/>
      <c r="PCW530" s="24" t="e">
        <f>SUM(PCX530:PDA530)</f>
        <v>#REF!</v>
      </c>
      <c r="PCX530" s="24">
        <v>0</v>
      </c>
      <c r="PCY530" s="24">
        <v>0</v>
      </c>
      <c r="PCZ530" s="24"/>
      <c r="PDA530" s="24" t="e">
        <f>SUM(PDB530:PDE530)</f>
        <v>#REF!</v>
      </c>
      <c r="PDB530" s="24">
        <v>0</v>
      </c>
      <c r="PDC530" s="24">
        <v>0</v>
      </c>
      <c r="PDD530" s="24"/>
      <c r="PDE530" s="24" t="e">
        <f>SUM(PDF530:PDI530)</f>
        <v>#REF!</v>
      </c>
      <c r="PDF530" s="24">
        <v>0</v>
      </c>
      <c r="PDG530" s="24">
        <v>0</v>
      </c>
      <c r="PDH530" s="24"/>
      <c r="PDI530" s="24" t="e">
        <f>SUM(PDJ530:PDM530)</f>
        <v>#REF!</v>
      </c>
      <c r="PDJ530" s="24">
        <v>0</v>
      </c>
      <c r="PDK530" s="24">
        <v>0</v>
      </c>
      <c r="PDL530" s="24"/>
      <c r="PDM530" s="24" t="e">
        <f>SUM(PDN530:PDQ530)</f>
        <v>#REF!</v>
      </c>
      <c r="PDN530" s="24">
        <v>0</v>
      </c>
      <c r="PDO530" s="24">
        <v>0</v>
      </c>
      <c r="PDP530" s="24"/>
      <c r="PDQ530" s="24" t="e">
        <f>SUM(PDR530:PDU530)</f>
        <v>#REF!</v>
      </c>
      <c r="PDR530" s="24">
        <v>0</v>
      </c>
      <c r="PDS530" s="24">
        <v>0</v>
      </c>
      <c r="PDT530" s="24"/>
      <c r="PDU530" s="24" t="e">
        <f>SUM(PDV530:PDY530)</f>
        <v>#REF!</v>
      </c>
      <c r="PDV530" s="24">
        <v>0</v>
      </c>
      <c r="PDW530" s="24">
        <v>0</v>
      </c>
      <c r="PDX530" s="24"/>
      <c r="PDY530" s="24" t="e">
        <f>SUM(PDZ530:PEC530)</f>
        <v>#REF!</v>
      </c>
      <c r="PDZ530" s="24">
        <v>0</v>
      </c>
      <c r="PEA530" s="24">
        <v>0</v>
      </c>
      <c r="PEB530" s="24"/>
      <c r="PEC530" s="24" t="e">
        <f>SUM(PED530:PEG530)</f>
        <v>#REF!</v>
      </c>
      <c r="PED530" s="24">
        <v>0</v>
      </c>
      <c r="PEE530" s="24">
        <v>0</v>
      </c>
      <c r="PEF530" s="24"/>
      <c r="PEG530" s="24" t="e">
        <f>SUM(PEH530:PEK530)</f>
        <v>#REF!</v>
      </c>
      <c r="PEH530" s="24">
        <v>0</v>
      </c>
      <c r="PEI530" s="24">
        <v>0</v>
      </c>
      <c r="PEJ530" s="24"/>
      <c r="PEK530" s="24" t="e">
        <f>SUM(PEL530:PEO530)</f>
        <v>#REF!</v>
      </c>
      <c r="PEL530" s="24">
        <v>0</v>
      </c>
      <c r="PEM530" s="24">
        <v>0</v>
      </c>
      <c r="PEN530" s="24"/>
      <c r="PEO530" s="24" t="e">
        <f>SUM(PEP530:PES530)</f>
        <v>#REF!</v>
      </c>
      <c r="PEP530" s="24">
        <v>0</v>
      </c>
      <c r="PEQ530" s="24">
        <v>0</v>
      </c>
      <c r="PER530" s="24"/>
      <c r="PES530" s="24" t="e">
        <f>SUM(PET530:PEW530)</f>
        <v>#REF!</v>
      </c>
      <c r="PET530" s="24">
        <v>0</v>
      </c>
      <c r="PEU530" s="24">
        <v>0</v>
      </c>
      <c r="PEV530" s="24"/>
      <c r="PEW530" s="24" t="e">
        <f>SUM(PEX530:PFA530)</f>
        <v>#REF!</v>
      </c>
      <c r="PEX530" s="24">
        <v>0</v>
      </c>
      <c r="PEY530" s="24">
        <v>0</v>
      </c>
      <c r="PEZ530" s="24"/>
      <c r="PFA530" s="24" t="e">
        <f>SUM(PFB530:PFE530)</f>
        <v>#REF!</v>
      </c>
      <c r="PFB530" s="24">
        <v>0</v>
      </c>
      <c r="PFC530" s="24">
        <v>0</v>
      </c>
      <c r="PFD530" s="24"/>
      <c r="PFE530" s="24" t="e">
        <f>SUM(PFF530:PFI530)</f>
        <v>#REF!</v>
      </c>
      <c r="PFF530" s="24">
        <v>0</v>
      </c>
      <c r="PFG530" s="24">
        <v>0</v>
      </c>
      <c r="PFH530" s="24"/>
      <c r="PFI530" s="24" t="e">
        <f>SUM(PFJ530:PFM530)</f>
        <v>#REF!</v>
      </c>
      <c r="PFJ530" s="24">
        <v>0</v>
      </c>
      <c r="PFK530" s="24">
        <v>0</v>
      </c>
      <c r="PFL530" s="24"/>
      <c r="PFM530" s="24" t="e">
        <f>SUM(PFN530:PFQ530)</f>
        <v>#REF!</v>
      </c>
      <c r="PFN530" s="24">
        <v>0</v>
      </c>
      <c r="PFO530" s="24">
        <v>0</v>
      </c>
      <c r="PFP530" s="24"/>
      <c r="PFQ530" s="24" t="e">
        <f>SUM(PFR530:PFU530)</f>
        <v>#REF!</v>
      </c>
      <c r="PFR530" s="24">
        <v>0</v>
      </c>
      <c r="PFS530" s="24">
        <v>0</v>
      </c>
      <c r="PFT530" s="24"/>
      <c r="PFU530" s="24" t="e">
        <f>SUM(PFV530:PFY530)</f>
        <v>#REF!</v>
      </c>
      <c r="PFV530" s="24">
        <v>0</v>
      </c>
      <c r="PFW530" s="24">
        <v>0</v>
      </c>
      <c r="PFX530" s="24"/>
      <c r="PFY530" s="24" t="e">
        <f>SUM(PFZ530:PGC530)</f>
        <v>#REF!</v>
      </c>
      <c r="PFZ530" s="24">
        <v>0</v>
      </c>
      <c r="PGA530" s="24">
        <v>0</v>
      </c>
      <c r="PGB530" s="24"/>
      <c r="PGC530" s="24" t="e">
        <f>SUM(PGD530:PGG530)</f>
        <v>#REF!</v>
      </c>
      <c r="PGD530" s="24">
        <v>0</v>
      </c>
      <c r="PGE530" s="24">
        <v>0</v>
      </c>
      <c r="PGF530" s="24"/>
      <c r="PGG530" s="24" t="e">
        <f>SUM(PGH530:PGK530)</f>
        <v>#REF!</v>
      </c>
      <c r="PGH530" s="24">
        <v>0</v>
      </c>
      <c r="PGI530" s="24">
        <v>0</v>
      </c>
      <c r="PGJ530" s="24"/>
      <c r="PGK530" s="24" t="e">
        <f>SUM(PGL530:PGO530)</f>
        <v>#REF!</v>
      </c>
      <c r="PGL530" s="24">
        <v>0</v>
      </c>
      <c r="PGM530" s="24">
        <v>0</v>
      </c>
      <c r="PGN530" s="24"/>
      <c r="PGO530" s="24" t="e">
        <f>SUM(PGP530:PGS530)</f>
        <v>#REF!</v>
      </c>
      <c r="PGP530" s="24">
        <v>0</v>
      </c>
      <c r="PGQ530" s="24">
        <v>0</v>
      </c>
      <c r="PGR530" s="24"/>
      <c r="PGS530" s="24" t="e">
        <f>SUM(PGT530:PGW530)</f>
        <v>#REF!</v>
      </c>
      <c r="PGT530" s="24">
        <v>0</v>
      </c>
      <c r="PGU530" s="24">
        <v>0</v>
      </c>
      <c r="PGV530" s="24"/>
      <c r="PGW530" s="24" t="e">
        <f>SUM(PGX530:PHA530)</f>
        <v>#REF!</v>
      </c>
      <c r="PGX530" s="24">
        <v>0</v>
      </c>
      <c r="PGY530" s="24">
        <v>0</v>
      </c>
      <c r="PGZ530" s="24"/>
      <c r="PHA530" s="24" t="e">
        <f>SUM(PHB530:PHE530)</f>
        <v>#REF!</v>
      </c>
      <c r="PHB530" s="24">
        <v>0</v>
      </c>
      <c r="PHC530" s="24">
        <v>0</v>
      </c>
      <c r="PHD530" s="24"/>
      <c r="PHE530" s="24" t="e">
        <f>SUM(PHF530:PHI530)</f>
        <v>#REF!</v>
      </c>
      <c r="PHF530" s="24">
        <v>0</v>
      </c>
      <c r="PHG530" s="24">
        <v>0</v>
      </c>
      <c r="PHH530" s="24"/>
      <c r="PHI530" s="24" t="e">
        <f>SUM(PHJ530:PHM530)</f>
        <v>#REF!</v>
      </c>
      <c r="PHJ530" s="24">
        <v>0</v>
      </c>
      <c r="PHK530" s="24">
        <v>0</v>
      </c>
      <c r="PHL530" s="24"/>
      <c r="PHM530" s="24" t="e">
        <f>SUM(PHN530:PHQ530)</f>
        <v>#REF!</v>
      </c>
      <c r="PHN530" s="24">
        <v>0</v>
      </c>
      <c r="PHO530" s="24">
        <v>0</v>
      </c>
      <c r="PHP530" s="24"/>
      <c r="PHQ530" s="24" t="e">
        <f>SUM(PHR530:PHU530)</f>
        <v>#REF!</v>
      </c>
      <c r="PHR530" s="24">
        <v>0</v>
      </c>
      <c r="PHS530" s="24">
        <v>0</v>
      </c>
      <c r="PHT530" s="24"/>
      <c r="PHU530" s="24" t="e">
        <f>SUM(PHV530:PHY530)</f>
        <v>#REF!</v>
      </c>
      <c r="PHV530" s="24">
        <v>0</v>
      </c>
      <c r="PHW530" s="24">
        <v>0</v>
      </c>
      <c r="PHX530" s="24"/>
      <c r="PHY530" s="24" t="e">
        <f>SUM(PHZ530:PIC530)</f>
        <v>#REF!</v>
      </c>
      <c r="PHZ530" s="24">
        <v>0</v>
      </c>
      <c r="PIA530" s="24">
        <v>0</v>
      </c>
      <c r="PIB530" s="24"/>
      <c r="PIC530" s="24" t="e">
        <f>SUM(PID530:PIG530)</f>
        <v>#REF!</v>
      </c>
      <c r="PID530" s="24">
        <v>0</v>
      </c>
      <c r="PIE530" s="24">
        <v>0</v>
      </c>
      <c r="PIF530" s="24"/>
      <c r="PIG530" s="24" t="e">
        <f>SUM(PIH530:PIK530)</f>
        <v>#REF!</v>
      </c>
      <c r="PIH530" s="24">
        <v>0</v>
      </c>
      <c r="PII530" s="24">
        <v>0</v>
      </c>
      <c r="PIJ530" s="24"/>
      <c r="PIK530" s="24" t="e">
        <f>SUM(PIL530:PIO530)</f>
        <v>#REF!</v>
      </c>
      <c r="PIL530" s="24">
        <v>0</v>
      </c>
      <c r="PIM530" s="24">
        <v>0</v>
      </c>
      <c r="PIN530" s="24"/>
      <c r="PIO530" s="24" t="e">
        <f>SUM(PIP530:PIS530)</f>
        <v>#REF!</v>
      </c>
      <c r="PIP530" s="24">
        <v>0</v>
      </c>
      <c r="PIQ530" s="24">
        <v>0</v>
      </c>
      <c r="PIR530" s="24"/>
      <c r="PIS530" s="24" t="e">
        <f>SUM(PIT530:PIW530)</f>
        <v>#REF!</v>
      </c>
      <c r="PIT530" s="24">
        <v>0</v>
      </c>
      <c r="PIU530" s="24">
        <v>0</v>
      </c>
      <c r="PIV530" s="24"/>
      <c r="PIW530" s="24" t="e">
        <f>SUM(PIX530:PJA530)</f>
        <v>#REF!</v>
      </c>
      <c r="PIX530" s="24">
        <v>0</v>
      </c>
      <c r="PIY530" s="24">
        <v>0</v>
      </c>
      <c r="PIZ530" s="24"/>
      <c r="PJA530" s="24" t="e">
        <f>SUM(PJB530:PJE530)</f>
        <v>#REF!</v>
      </c>
      <c r="PJB530" s="24">
        <v>0</v>
      </c>
      <c r="PJC530" s="24">
        <v>0</v>
      </c>
      <c r="PJD530" s="24"/>
      <c r="PJE530" s="24" t="e">
        <f>SUM(PJF530:PJI530)</f>
        <v>#REF!</v>
      </c>
      <c r="PJF530" s="24">
        <v>0</v>
      </c>
      <c r="PJG530" s="24">
        <v>0</v>
      </c>
      <c r="PJH530" s="24"/>
      <c r="PJI530" s="24" t="e">
        <f>SUM(PJJ530:PJM530)</f>
        <v>#REF!</v>
      </c>
      <c r="PJJ530" s="24">
        <v>0</v>
      </c>
      <c r="PJK530" s="24">
        <v>0</v>
      </c>
      <c r="PJL530" s="24"/>
      <c r="PJM530" s="24" t="e">
        <f>SUM(PJN530:PJQ530)</f>
        <v>#REF!</v>
      </c>
      <c r="PJN530" s="24">
        <v>0</v>
      </c>
      <c r="PJO530" s="24">
        <v>0</v>
      </c>
      <c r="PJP530" s="24"/>
      <c r="PJQ530" s="24" t="e">
        <f>SUM(PJR530:PJU530)</f>
        <v>#REF!</v>
      </c>
      <c r="PJR530" s="24">
        <v>0</v>
      </c>
      <c r="PJS530" s="24">
        <v>0</v>
      </c>
      <c r="PJT530" s="24"/>
      <c r="PJU530" s="24" t="e">
        <f>SUM(PJV530:PJY530)</f>
        <v>#REF!</v>
      </c>
      <c r="PJV530" s="24">
        <v>0</v>
      </c>
      <c r="PJW530" s="24">
        <v>0</v>
      </c>
      <c r="PJX530" s="24"/>
      <c r="PJY530" s="24" t="e">
        <f>SUM(PJZ530:PKC530)</f>
        <v>#REF!</v>
      </c>
      <c r="PJZ530" s="24">
        <v>0</v>
      </c>
      <c r="PKA530" s="24">
        <v>0</v>
      </c>
      <c r="PKB530" s="24"/>
      <c r="PKC530" s="24" t="e">
        <f>SUM(PKD530:PKG530)</f>
        <v>#REF!</v>
      </c>
      <c r="PKD530" s="24">
        <v>0</v>
      </c>
      <c r="PKE530" s="24">
        <v>0</v>
      </c>
      <c r="PKF530" s="24"/>
      <c r="PKG530" s="24" t="e">
        <f>SUM(PKH530:PKK530)</f>
        <v>#REF!</v>
      </c>
      <c r="PKH530" s="24">
        <v>0</v>
      </c>
      <c r="PKI530" s="24">
        <v>0</v>
      </c>
      <c r="PKJ530" s="24"/>
      <c r="PKK530" s="24" t="e">
        <f>SUM(PKL530:PKO530)</f>
        <v>#REF!</v>
      </c>
      <c r="PKL530" s="24">
        <v>0</v>
      </c>
      <c r="PKM530" s="24">
        <v>0</v>
      </c>
      <c r="PKN530" s="24"/>
      <c r="PKO530" s="24" t="e">
        <f>SUM(PKP530:PKS530)</f>
        <v>#REF!</v>
      </c>
      <c r="PKP530" s="24">
        <v>0</v>
      </c>
      <c r="PKQ530" s="24">
        <v>0</v>
      </c>
      <c r="PKR530" s="24"/>
      <c r="PKS530" s="24" t="e">
        <f>SUM(PKT530:PKW530)</f>
        <v>#REF!</v>
      </c>
      <c r="PKT530" s="24">
        <v>0</v>
      </c>
      <c r="PKU530" s="24">
        <v>0</v>
      </c>
      <c r="PKV530" s="24"/>
      <c r="PKW530" s="24" t="e">
        <f>SUM(PKX530:PLA530)</f>
        <v>#REF!</v>
      </c>
      <c r="PKX530" s="24">
        <v>0</v>
      </c>
      <c r="PKY530" s="24">
        <v>0</v>
      </c>
      <c r="PKZ530" s="24"/>
      <c r="PLA530" s="24" t="e">
        <f>SUM(PLB530:PLE530)</f>
        <v>#REF!</v>
      </c>
      <c r="PLB530" s="24">
        <v>0</v>
      </c>
      <c r="PLC530" s="24">
        <v>0</v>
      </c>
      <c r="PLD530" s="24"/>
      <c r="PLE530" s="24" t="e">
        <f>SUM(PLF530:PLI530)</f>
        <v>#REF!</v>
      </c>
      <c r="PLF530" s="24">
        <v>0</v>
      </c>
      <c r="PLG530" s="24">
        <v>0</v>
      </c>
      <c r="PLH530" s="24"/>
      <c r="PLI530" s="24" t="e">
        <f>SUM(PLJ530:PLM530)</f>
        <v>#REF!</v>
      </c>
      <c r="PLJ530" s="24">
        <v>0</v>
      </c>
      <c r="PLK530" s="24">
        <v>0</v>
      </c>
      <c r="PLL530" s="24"/>
      <c r="PLM530" s="24" t="e">
        <f>SUM(PLN530:PLQ530)</f>
        <v>#REF!</v>
      </c>
      <c r="PLN530" s="24">
        <v>0</v>
      </c>
      <c r="PLO530" s="24">
        <v>0</v>
      </c>
      <c r="PLP530" s="24"/>
      <c r="PLQ530" s="24" t="e">
        <f>SUM(PLR530:PLU530)</f>
        <v>#REF!</v>
      </c>
      <c r="PLR530" s="24">
        <v>0</v>
      </c>
      <c r="PLS530" s="24">
        <v>0</v>
      </c>
      <c r="PLT530" s="24"/>
      <c r="PLU530" s="24" t="e">
        <f>SUM(PLV530:PLY530)</f>
        <v>#REF!</v>
      </c>
      <c r="PLV530" s="24">
        <v>0</v>
      </c>
      <c r="PLW530" s="24">
        <v>0</v>
      </c>
      <c r="PLX530" s="24"/>
      <c r="PLY530" s="24" t="e">
        <f>SUM(PLZ530:PMC530)</f>
        <v>#REF!</v>
      </c>
      <c r="PLZ530" s="24">
        <v>0</v>
      </c>
      <c r="PMA530" s="24">
        <v>0</v>
      </c>
      <c r="PMB530" s="24"/>
      <c r="PMC530" s="24" t="e">
        <f>SUM(PMD530:PMG530)</f>
        <v>#REF!</v>
      </c>
      <c r="PMD530" s="24">
        <v>0</v>
      </c>
      <c r="PME530" s="24">
        <v>0</v>
      </c>
      <c r="PMF530" s="24"/>
      <c r="PMG530" s="24" t="e">
        <f>SUM(PMH530:PMK530)</f>
        <v>#REF!</v>
      </c>
      <c r="PMH530" s="24">
        <v>0</v>
      </c>
      <c r="PMI530" s="24">
        <v>0</v>
      </c>
      <c r="PMJ530" s="24"/>
      <c r="PMK530" s="24" t="e">
        <f>SUM(PML530:PMO530)</f>
        <v>#REF!</v>
      </c>
      <c r="PML530" s="24">
        <v>0</v>
      </c>
      <c r="PMM530" s="24">
        <v>0</v>
      </c>
      <c r="PMN530" s="24"/>
      <c r="PMO530" s="24" t="e">
        <f>SUM(PMP530:PMS530)</f>
        <v>#REF!</v>
      </c>
      <c r="PMP530" s="24">
        <v>0</v>
      </c>
      <c r="PMQ530" s="24">
        <v>0</v>
      </c>
      <c r="PMR530" s="24"/>
      <c r="PMS530" s="24" t="e">
        <f>SUM(PMT530:PMW530)</f>
        <v>#REF!</v>
      </c>
      <c r="PMT530" s="24">
        <v>0</v>
      </c>
      <c r="PMU530" s="24">
        <v>0</v>
      </c>
      <c r="PMV530" s="24"/>
      <c r="PMW530" s="24" t="e">
        <f>SUM(PMX530:PNA530)</f>
        <v>#REF!</v>
      </c>
      <c r="PMX530" s="24">
        <v>0</v>
      </c>
      <c r="PMY530" s="24">
        <v>0</v>
      </c>
      <c r="PMZ530" s="24"/>
      <c r="PNA530" s="24" t="e">
        <f>SUM(PNB530:PNE530)</f>
        <v>#REF!</v>
      </c>
      <c r="PNB530" s="24">
        <v>0</v>
      </c>
      <c r="PNC530" s="24">
        <v>0</v>
      </c>
      <c r="PND530" s="24"/>
      <c r="PNE530" s="24" t="e">
        <f>SUM(PNF530:PNI530)</f>
        <v>#REF!</v>
      </c>
      <c r="PNF530" s="24">
        <v>0</v>
      </c>
      <c r="PNG530" s="24">
        <v>0</v>
      </c>
      <c r="PNH530" s="24"/>
      <c r="PNI530" s="24" t="e">
        <f>SUM(PNJ530:PNM530)</f>
        <v>#REF!</v>
      </c>
      <c r="PNJ530" s="24">
        <v>0</v>
      </c>
      <c r="PNK530" s="24">
        <v>0</v>
      </c>
      <c r="PNL530" s="24"/>
      <c r="PNM530" s="24" t="e">
        <f>SUM(PNN530:PNQ530)</f>
        <v>#REF!</v>
      </c>
      <c r="PNN530" s="24">
        <v>0</v>
      </c>
      <c r="PNO530" s="24">
        <v>0</v>
      </c>
      <c r="PNP530" s="24"/>
      <c r="PNQ530" s="24" t="e">
        <f>SUM(PNR530:PNU530)</f>
        <v>#REF!</v>
      </c>
      <c r="PNR530" s="24">
        <v>0</v>
      </c>
      <c r="PNS530" s="24">
        <v>0</v>
      </c>
      <c r="PNT530" s="24"/>
      <c r="PNU530" s="24" t="e">
        <f>SUM(PNV530:PNY530)</f>
        <v>#REF!</v>
      </c>
      <c r="PNV530" s="24">
        <v>0</v>
      </c>
      <c r="PNW530" s="24">
        <v>0</v>
      </c>
      <c r="PNX530" s="24"/>
      <c r="PNY530" s="24" t="e">
        <f>SUM(PNZ530:POC530)</f>
        <v>#REF!</v>
      </c>
      <c r="PNZ530" s="24">
        <v>0</v>
      </c>
      <c r="POA530" s="24">
        <v>0</v>
      </c>
      <c r="POB530" s="24"/>
      <c r="POC530" s="24" t="e">
        <f>SUM(POD530:POG530)</f>
        <v>#REF!</v>
      </c>
      <c r="POD530" s="24">
        <v>0</v>
      </c>
      <c r="POE530" s="24">
        <v>0</v>
      </c>
      <c r="POF530" s="24"/>
      <c r="POG530" s="24" t="e">
        <f>SUM(POH530:POK530)</f>
        <v>#REF!</v>
      </c>
      <c r="POH530" s="24">
        <v>0</v>
      </c>
      <c r="POI530" s="24">
        <v>0</v>
      </c>
      <c r="POJ530" s="24"/>
      <c r="POK530" s="24" t="e">
        <f>SUM(POL530:POO530)</f>
        <v>#REF!</v>
      </c>
      <c r="POL530" s="24">
        <v>0</v>
      </c>
      <c r="POM530" s="24">
        <v>0</v>
      </c>
      <c r="PON530" s="24"/>
      <c r="POO530" s="24" t="e">
        <f>SUM(POP530:POS530)</f>
        <v>#REF!</v>
      </c>
      <c r="POP530" s="24">
        <v>0</v>
      </c>
      <c r="POQ530" s="24">
        <v>0</v>
      </c>
      <c r="POR530" s="24"/>
      <c r="POS530" s="24" t="e">
        <f>SUM(POT530:POW530)</f>
        <v>#REF!</v>
      </c>
      <c r="POT530" s="24">
        <v>0</v>
      </c>
      <c r="POU530" s="24">
        <v>0</v>
      </c>
      <c r="POV530" s="24"/>
      <c r="POW530" s="24" t="e">
        <f>SUM(POX530:PPA530)</f>
        <v>#REF!</v>
      </c>
      <c r="POX530" s="24">
        <v>0</v>
      </c>
      <c r="POY530" s="24">
        <v>0</v>
      </c>
      <c r="POZ530" s="24"/>
      <c r="PPA530" s="24" t="e">
        <f>SUM(PPB530:PPE530)</f>
        <v>#REF!</v>
      </c>
      <c r="PPB530" s="24">
        <v>0</v>
      </c>
      <c r="PPC530" s="24">
        <v>0</v>
      </c>
      <c r="PPD530" s="24"/>
      <c r="PPE530" s="24" t="e">
        <f>SUM(PPF530:PPI530)</f>
        <v>#REF!</v>
      </c>
      <c r="PPF530" s="24">
        <v>0</v>
      </c>
      <c r="PPG530" s="24">
        <v>0</v>
      </c>
      <c r="PPH530" s="24"/>
      <c r="PPI530" s="24" t="e">
        <f>SUM(PPJ530:PPM530)</f>
        <v>#REF!</v>
      </c>
      <c r="PPJ530" s="24">
        <v>0</v>
      </c>
      <c r="PPK530" s="24">
        <v>0</v>
      </c>
      <c r="PPL530" s="24"/>
      <c r="PPM530" s="24" t="e">
        <f>SUM(PPN530:PPQ530)</f>
        <v>#REF!</v>
      </c>
      <c r="PPN530" s="24">
        <v>0</v>
      </c>
      <c r="PPO530" s="24">
        <v>0</v>
      </c>
      <c r="PPP530" s="24"/>
      <c r="PPQ530" s="24" t="e">
        <f>SUM(PPR530:PPU530)</f>
        <v>#REF!</v>
      </c>
      <c r="PPR530" s="24">
        <v>0</v>
      </c>
      <c r="PPS530" s="24">
        <v>0</v>
      </c>
      <c r="PPT530" s="24"/>
      <c r="PPU530" s="24" t="e">
        <f>SUM(PPV530:PPY530)</f>
        <v>#REF!</v>
      </c>
      <c r="PPV530" s="24">
        <v>0</v>
      </c>
      <c r="PPW530" s="24">
        <v>0</v>
      </c>
      <c r="PPX530" s="24"/>
      <c r="PPY530" s="24" t="e">
        <f>SUM(PPZ530:PQC530)</f>
        <v>#REF!</v>
      </c>
      <c r="PPZ530" s="24">
        <v>0</v>
      </c>
      <c r="PQA530" s="24">
        <v>0</v>
      </c>
      <c r="PQB530" s="24"/>
      <c r="PQC530" s="24" t="e">
        <f>SUM(PQD530:PQG530)</f>
        <v>#REF!</v>
      </c>
      <c r="PQD530" s="24">
        <v>0</v>
      </c>
      <c r="PQE530" s="24">
        <v>0</v>
      </c>
      <c r="PQF530" s="24"/>
      <c r="PQG530" s="24" t="e">
        <f>SUM(PQH530:PQK530)</f>
        <v>#REF!</v>
      </c>
      <c r="PQH530" s="24">
        <v>0</v>
      </c>
      <c r="PQI530" s="24">
        <v>0</v>
      </c>
      <c r="PQJ530" s="24"/>
      <c r="PQK530" s="24" t="e">
        <f>SUM(PQL530:PQO530)</f>
        <v>#REF!</v>
      </c>
      <c r="PQL530" s="24">
        <v>0</v>
      </c>
      <c r="PQM530" s="24">
        <v>0</v>
      </c>
      <c r="PQN530" s="24"/>
      <c r="PQO530" s="24" t="e">
        <f>SUM(PQP530:PQS530)</f>
        <v>#REF!</v>
      </c>
      <c r="PQP530" s="24">
        <v>0</v>
      </c>
      <c r="PQQ530" s="24">
        <v>0</v>
      </c>
      <c r="PQR530" s="24"/>
      <c r="PQS530" s="24" t="e">
        <f>SUM(PQT530:PQW530)</f>
        <v>#REF!</v>
      </c>
      <c r="PQT530" s="24">
        <v>0</v>
      </c>
      <c r="PQU530" s="24">
        <v>0</v>
      </c>
      <c r="PQV530" s="24"/>
      <c r="PQW530" s="24" t="e">
        <f>SUM(PQX530:PRA530)</f>
        <v>#REF!</v>
      </c>
      <c r="PQX530" s="24">
        <v>0</v>
      </c>
      <c r="PQY530" s="24">
        <v>0</v>
      </c>
      <c r="PQZ530" s="24"/>
      <c r="PRA530" s="24" t="e">
        <f>SUM(PRB530:PRE530)</f>
        <v>#REF!</v>
      </c>
      <c r="PRB530" s="24">
        <v>0</v>
      </c>
      <c r="PRC530" s="24">
        <v>0</v>
      </c>
      <c r="PRD530" s="24"/>
      <c r="PRE530" s="24" t="e">
        <f>SUM(PRF530:PRI530)</f>
        <v>#REF!</v>
      </c>
      <c r="PRF530" s="24">
        <v>0</v>
      </c>
      <c r="PRG530" s="24">
        <v>0</v>
      </c>
      <c r="PRH530" s="24"/>
      <c r="PRI530" s="24" t="e">
        <f>SUM(PRJ530:PRM530)</f>
        <v>#REF!</v>
      </c>
      <c r="PRJ530" s="24">
        <v>0</v>
      </c>
      <c r="PRK530" s="24">
        <v>0</v>
      </c>
      <c r="PRL530" s="24"/>
      <c r="PRM530" s="24" t="e">
        <f>SUM(PRN530:PRQ530)</f>
        <v>#REF!</v>
      </c>
      <c r="PRN530" s="24">
        <v>0</v>
      </c>
      <c r="PRO530" s="24">
        <v>0</v>
      </c>
      <c r="PRP530" s="24"/>
      <c r="PRQ530" s="24" t="e">
        <f>SUM(PRR530:PRU530)</f>
        <v>#REF!</v>
      </c>
      <c r="PRR530" s="24">
        <v>0</v>
      </c>
      <c r="PRS530" s="24">
        <v>0</v>
      </c>
      <c r="PRT530" s="24"/>
      <c r="PRU530" s="24" t="e">
        <f>SUM(PRV530:PRY530)</f>
        <v>#REF!</v>
      </c>
      <c r="PRV530" s="24">
        <v>0</v>
      </c>
      <c r="PRW530" s="24">
        <v>0</v>
      </c>
      <c r="PRX530" s="24"/>
      <c r="PRY530" s="24" t="e">
        <f>SUM(PRZ530:PSC530)</f>
        <v>#REF!</v>
      </c>
      <c r="PRZ530" s="24">
        <v>0</v>
      </c>
      <c r="PSA530" s="24">
        <v>0</v>
      </c>
      <c r="PSB530" s="24"/>
      <c r="PSC530" s="24" t="e">
        <f>SUM(PSD530:PSG530)</f>
        <v>#REF!</v>
      </c>
      <c r="PSD530" s="24">
        <v>0</v>
      </c>
      <c r="PSE530" s="24">
        <v>0</v>
      </c>
      <c r="PSF530" s="24"/>
      <c r="PSG530" s="24" t="e">
        <f>SUM(PSH530:PSK530)</f>
        <v>#REF!</v>
      </c>
      <c r="PSH530" s="24">
        <v>0</v>
      </c>
      <c r="PSI530" s="24">
        <v>0</v>
      </c>
      <c r="PSJ530" s="24"/>
      <c r="PSK530" s="24" t="e">
        <f>SUM(PSL530:PSO530)</f>
        <v>#REF!</v>
      </c>
      <c r="PSL530" s="24">
        <v>0</v>
      </c>
      <c r="PSM530" s="24">
        <v>0</v>
      </c>
      <c r="PSN530" s="24"/>
      <c r="PSO530" s="24" t="e">
        <f>SUM(PSP530:PSS530)</f>
        <v>#REF!</v>
      </c>
      <c r="PSP530" s="24">
        <v>0</v>
      </c>
      <c r="PSQ530" s="24">
        <v>0</v>
      </c>
      <c r="PSR530" s="24"/>
      <c r="PSS530" s="24" t="e">
        <f>SUM(PST530:PSW530)</f>
        <v>#REF!</v>
      </c>
      <c r="PST530" s="24">
        <v>0</v>
      </c>
      <c r="PSU530" s="24">
        <v>0</v>
      </c>
      <c r="PSV530" s="24"/>
      <c r="PSW530" s="24" t="e">
        <f>SUM(PSX530:PTA530)</f>
        <v>#REF!</v>
      </c>
      <c r="PSX530" s="24">
        <v>0</v>
      </c>
      <c r="PSY530" s="24">
        <v>0</v>
      </c>
      <c r="PSZ530" s="24"/>
      <c r="PTA530" s="24" t="e">
        <f>SUM(PTB530:PTE530)</f>
        <v>#REF!</v>
      </c>
      <c r="PTB530" s="24">
        <v>0</v>
      </c>
      <c r="PTC530" s="24">
        <v>0</v>
      </c>
      <c r="PTD530" s="24"/>
      <c r="PTE530" s="24" t="e">
        <f>SUM(PTF530:PTI530)</f>
        <v>#REF!</v>
      </c>
      <c r="PTF530" s="24">
        <v>0</v>
      </c>
      <c r="PTG530" s="24">
        <v>0</v>
      </c>
      <c r="PTH530" s="24"/>
      <c r="PTI530" s="24" t="e">
        <f>SUM(PTJ530:PTM530)</f>
        <v>#REF!</v>
      </c>
      <c r="PTJ530" s="24">
        <v>0</v>
      </c>
      <c r="PTK530" s="24">
        <v>0</v>
      </c>
      <c r="PTL530" s="24"/>
      <c r="PTM530" s="24" t="e">
        <f>SUM(PTN530:PTQ530)</f>
        <v>#REF!</v>
      </c>
      <c r="PTN530" s="24">
        <v>0</v>
      </c>
      <c r="PTO530" s="24">
        <v>0</v>
      </c>
      <c r="PTP530" s="24"/>
      <c r="PTQ530" s="24" t="e">
        <f>SUM(PTR530:PTU530)</f>
        <v>#REF!</v>
      </c>
      <c r="PTR530" s="24">
        <v>0</v>
      </c>
      <c r="PTS530" s="24">
        <v>0</v>
      </c>
      <c r="PTT530" s="24"/>
      <c r="PTU530" s="24" t="e">
        <f>SUM(PTV530:PTY530)</f>
        <v>#REF!</v>
      </c>
      <c r="PTV530" s="24">
        <v>0</v>
      </c>
      <c r="PTW530" s="24">
        <v>0</v>
      </c>
      <c r="PTX530" s="24"/>
      <c r="PTY530" s="24" t="e">
        <f>SUM(PTZ530:PUC530)</f>
        <v>#REF!</v>
      </c>
      <c r="PTZ530" s="24">
        <v>0</v>
      </c>
      <c r="PUA530" s="24">
        <v>0</v>
      </c>
      <c r="PUB530" s="24"/>
      <c r="PUC530" s="24" t="e">
        <f>SUM(PUD530:PUG530)</f>
        <v>#REF!</v>
      </c>
      <c r="PUD530" s="24">
        <v>0</v>
      </c>
      <c r="PUE530" s="24">
        <v>0</v>
      </c>
      <c r="PUF530" s="24"/>
      <c r="PUG530" s="24" t="e">
        <f>SUM(PUH530:PUK530)</f>
        <v>#REF!</v>
      </c>
      <c r="PUH530" s="24">
        <v>0</v>
      </c>
      <c r="PUI530" s="24">
        <v>0</v>
      </c>
      <c r="PUJ530" s="24"/>
      <c r="PUK530" s="24" t="e">
        <f>SUM(PUL530:PUO530)</f>
        <v>#REF!</v>
      </c>
      <c r="PUL530" s="24">
        <v>0</v>
      </c>
      <c r="PUM530" s="24">
        <v>0</v>
      </c>
      <c r="PUN530" s="24"/>
      <c r="PUO530" s="24" t="e">
        <f>SUM(PUP530:PUS530)</f>
        <v>#REF!</v>
      </c>
      <c r="PUP530" s="24">
        <v>0</v>
      </c>
      <c r="PUQ530" s="24">
        <v>0</v>
      </c>
      <c r="PUR530" s="24"/>
      <c r="PUS530" s="24" t="e">
        <f>SUM(PUT530:PUW530)</f>
        <v>#REF!</v>
      </c>
      <c r="PUT530" s="24">
        <v>0</v>
      </c>
      <c r="PUU530" s="24">
        <v>0</v>
      </c>
      <c r="PUV530" s="24"/>
      <c r="PUW530" s="24" t="e">
        <f>SUM(PUX530:PVA530)</f>
        <v>#REF!</v>
      </c>
      <c r="PUX530" s="24">
        <v>0</v>
      </c>
      <c r="PUY530" s="24">
        <v>0</v>
      </c>
      <c r="PUZ530" s="24"/>
      <c r="PVA530" s="24" t="e">
        <f>SUM(PVB530:PVE530)</f>
        <v>#REF!</v>
      </c>
      <c r="PVB530" s="24">
        <v>0</v>
      </c>
      <c r="PVC530" s="24">
        <v>0</v>
      </c>
      <c r="PVD530" s="24"/>
      <c r="PVE530" s="24" t="e">
        <f>SUM(PVF530:PVI530)</f>
        <v>#REF!</v>
      </c>
      <c r="PVF530" s="24">
        <v>0</v>
      </c>
      <c r="PVG530" s="24">
        <v>0</v>
      </c>
      <c r="PVH530" s="24"/>
      <c r="PVI530" s="24" t="e">
        <f>SUM(PVJ530:PVM530)</f>
        <v>#REF!</v>
      </c>
      <c r="PVJ530" s="24">
        <v>0</v>
      </c>
      <c r="PVK530" s="24">
        <v>0</v>
      </c>
      <c r="PVL530" s="24"/>
      <c r="PVM530" s="24" t="e">
        <f>SUM(PVN530:PVQ530)</f>
        <v>#REF!</v>
      </c>
      <c r="PVN530" s="24">
        <v>0</v>
      </c>
      <c r="PVO530" s="24">
        <v>0</v>
      </c>
      <c r="PVP530" s="24"/>
      <c r="PVQ530" s="24" t="e">
        <f>SUM(PVR530:PVU530)</f>
        <v>#REF!</v>
      </c>
      <c r="PVR530" s="24">
        <v>0</v>
      </c>
      <c r="PVS530" s="24">
        <v>0</v>
      </c>
      <c r="PVT530" s="24"/>
      <c r="PVU530" s="24" t="e">
        <f>SUM(PVV530:PVY530)</f>
        <v>#REF!</v>
      </c>
      <c r="PVV530" s="24">
        <v>0</v>
      </c>
      <c r="PVW530" s="24">
        <v>0</v>
      </c>
      <c r="PVX530" s="24"/>
      <c r="PVY530" s="24" t="e">
        <f>SUM(PVZ530:PWC530)</f>
        <v>#REF!</v>
      </c>
      <c r="PVZ530" s="24">
        <v>0</v>
      </c>
      <c r="PWA530" s="24">
        <v>0</v>
      </c>
      <c r="PWB530" s="24"/>
      <c r="PWC530" s="24" t="e">
        <f>SUM(PWD530:PWG530)</f>
        <v>#REF!</v>
      </c>
      <c r="PWD530" s="24">
        <v>0</v>
      </c>
      <c r="PWE530" s="24">
        <v>0</v>
      </c>
      <c r="PWF530" s="24"/>
      <c r="PWG530" s="24" t="e">
        <f>SUM(PWH530:PWK530)</f>
        <v>#REF!</v>
      </c>
      <c r="PWH530" s="24">
        <v>0</v>
      </c>
      <c r="PWI530" s="24">
        <v>0</v>
      </c>
      <c r="PWJ530" s="24"/>
      <c r="PWK530" s="24" t="e">
        <f>SUM(PWL530:PWO530)</f>
        <v>#REF!</v>
      </c>
      <c r="PWL530" s="24">
        <v>0</v>
      </c>
      <c r="PWM530" s="24">
        <v>0</v>
      </c>
      <c r="PWN530" s="24"/>
      <c r="PWO530" s="24" t="e">
        <f>SUM(PWP530:PWS530)</f>
        <v>#REF!</v>
      </c>
      <c r="PWP530" s="24">
        <v>0</v>
      </c>
      <c r="PWQ530" s="24">
        <v>0</v>
      </c>
      <c r="PWR530" s="24"/>
      <c r="PWS530" s="24" t="e">
        <f>SUM(PWT530:PWW530)</f>
        <v>#REF!</v>
      </c>
      <c r="PWT530" s="24">
        <v>0</v>
      </c>
      <c r="PWU530" s="24">
        <v>0</v>
      </c>
      <c r="PWV530" s="24"/>
      <c r="PWW530" s="24" t="e">
        <f>SUM(PWX530:PXA530)</f>
        <v>#REF!</v>
      </c>
      <c r="PWX530" s="24">
        <v>0</v>
      </c>
      <c r="PWY530" s="24">
        <v>0</v>
      </c>
      <c r="PWZ530" s="24"/>
      <c r="PXA530" s="24" t="e">
        <f>SUM(PXB530:PXE530)</f>
        <v>#REF!</v>
      </c>
      <c r="PXB530" s="24">
        <v>0</v>
      </c>
      <c r="PXC530" s="24">
        <v>0</v>
      </c>
      <c r="PXD530" s="24"/>
      <c r="PXE530" s="24" t="e">
        <f>SUM(PXF530:PXI530)</f>
        <v>#REF!</v>
      </c>
      <c r="PXF530" s="24">
        <v>0</v>
      </c>
      <c r="PXG530" s="24">
        <v>0</v>
      </c>
      <c r="PXH530" s="24"/>
      <c r="PXI530" s="24" t="e">
        <f>SUM(PXJ530:PXM530)</f>
        <v>#REF!</v>
      </c>
      <c r="PXJ530" s="24">
        <v>0</v>
      </c>
      <c r="PXK530" s="24">
        <v>0</v>
      </c>
      <c r="PXL530" s="24"/>
      <c r="PXM530" s="24" t="e">
        <f>SUM(PXN530:PXQ530)</f>
        <v>#REF!</v>
      </c>
      <c r="PXN530" s="24">
        <v>0</v>
      </c>
      <c r="PXO530" s="24">
        <v>0</v>
      </c>
      <c r="PXP530" s="24"/>
      <c r="PXQ530" s="24" t="e">
        <f>SUM(PXR530:PXU530)</f>
        <v>#REF!</v>
      </c>
      <c r="PXR530" s="24">
        <v>0</v>
      </c>
      <c r="PXS530" s="24">
        <v>0</v>
      </c>
      <c r="PXT530" s="24"/>
      <c r="PXU530" s="24" t="e">
        <f>SUM(PXV530:PXY530)</f>
        <v>#REF!</v>
      </c>
      <c r="PXV530" s="24">
        <v>0</v>
      </c>
      <c r="PXW530" s="24">
        <v>0</v>
      </c>
      <c r="PXX530" s="24"/>
      <c r="PXY530" s="24" t="e">
        <f>SUM(PXZ530:PYC530)</f>
        <v>#REF!</v>
      </c>
      <c r="PXZ530" s="24">
        <v>0</v>
      </c>
      <c r="PYA530" s="24">
        <v>0</v>
      </c>
      <c r="PYB530" s="24"/>
      <c r="PYC530" s="24" t="e">
        <f>SUM(PYD530:PYG530)</f>
        <v>#REF!</v>
      </c>
      <c r="PYD530" s="24">
        <v>0</v>
      </c>
      <c r="PYE530" s="24">
        <v>0</v>
      </c>
      <c r="PYF530" s="24"/>
      <c r="PYG530" s="24" t="e">
        <f>SUM(PYH530:PYK530)</f>
        <v>#REF!</v>
      </c>
      <c r="PYH530" s="24">
        <v>0</v>
      </c>
      <c r="PYI530" s="24">
        <v>0</v>
      </c>
      <c r="PYJ530" s="24"/>
      <c r="PYK530" s="24" t="e">
        <f>SUM(PYL530:PYO530)</f>
        <v>#REF!</v>
      </c>
      <c r="PYL530" s="24">
        <v>0</v>
      </c>
      <c r="PYM530" s="24">
        <v>0</v>
      </c>
      <c r="PYN530" s="24"/>
      <c r="PYO530" s="24" t="e">
        <f>SUM(PYP530:PYS530)</f>
        <v>#REF!</v>
      </c>
      <c r="PYP530" s="24">
        <v>0</v>
      </c>
      <c r="PYQ530" s="24">
        <v>0</v>
      </c>
      <c r="PYR530" s="24"/>
      <c r="PYS530" s="24" t="e">
        <f>SUM(PYT530:PYW530)</f>
        <v>#REF!</v>
      </c>
      <c r="PYT530" s="24">
        <v>0</v>
      </c>
      <c r="PYU530" s="24">
        <v>0</v>
      </c>
      <c r="PYV530" s="24"/>
      <c r="PYW530" s="24" t="e">
        <f>SUM(PYX530:PZA530)</f>
        <v>#REF!</v>
      </c>
      <c r="PYX530" s="24">
        <v>0</v>
      </c>
      <c r="PYY530" s="24">
        <v>0</v>
      </c>
      <c r="PYZ530" s="24"/>
      <c r="PZA530" s="24" t="e">
        <f>SUM(PZB530:PZE530)</f>
        <v>#REF!</v>
      </c>
      <c r="PZB530" s="24">
        <v>0</v>
      </c>
      <c r="PZC530" s="24">
        <v>0</v>
      </c>
      <c r="PZD530" s="24"/>
      <c r="PZE530" s="24" t="e">
        <f>SUM(PZF530:PZI530)</f>
        <v>#REF!</v>
      </c>
      <c r="PZF530" s="24">
        <v>0</v>
      </c>
      <c r="PZG530" s="24">
        <v>0</v>
      </c>
      <c r="PZH530" s="24"/>
      <c r="PZI530" s="24" t="e">
        <f>SUM(PZJ530:PZM530)</f>
        <v>#REF!</v>
      </c>
      <c r="PZJ530" s="24">
        <v>0</v>
      </c>
      <c r="PZK530" s="24">
        <v>0</v>
      </c>
      <c r="PZL530" s="24"/>
      <c r="PZM530" s="24" t="e">
        <f>SUM(PZN530:PZQ530)</f>
        <v>#REF!</v>
      </c>
      <c r="PZN530" s="24">
        <v>0</v>
      </c>
      <c r="PZO530" s="24">
        <v>0</v>
      </c>
      <c r="PZP530" s="24"/>
      <c r="PZQ530" s="24" t="e">
        <f>SUM(PZR530:PZU530)</f>
        <v>#REF!</v>
      </c>
      <c r="PZR530" s="24">
        <v>0</v>
      </c>
      <c r="PZS530" s="24">
        <v>0</v>
      </c>
      <c r="PZT530" s="24"/>
      <c r="PZU530" s="24" t="e">
        <f>SUM(PZV530:PZY530)</f>
        <v>#REF!</v>
      </c>
      <c r="PZV530" s="24">
        <v>0</v>
      </c>
      <c r="PZW530" s="24">
        <v>0</v>
      </c>
      <c r="PZX530" s="24"/>
      <c r="PZY530" s="24" t="e">
        <f>SUM(PZZ530:QAC530)</f>
        <v>#REF!</v>
      </c>
      <c r="PZZ530" s="24">
        <v>0</v>
      </c>
      <c r="QAA530" s="24">
        <v>0</v>
      </c>
      <c r="QAB530" s="24"/>
      <c r="QAC530" s="24" t="e">
        <f>SUM(QAD530:QAG530)</f>
        <v>#REF!</v>
      </c>
      <c r="QAD530" s="24">
        <v>0</v>
      </c>
      <c r="QAE530" s="24">
        <v>0</v>
      </c>
      <c r="QAF530" s="24"/>
      <c r="QAG530" s="24" t="e">
        <f>SUM(QAH530:QAK530)</f>
        <v>#REF!</v>
      </c>
      <c r="QAH530" s="24">
        <v>0</v>
      </c>
      <c r="QAI530" s="24">
        <v>0</v>
      </c>
      <c r="QAJ530" s="24"/>
      <c r="QAK530" s="24" t="e">
        <f>SUM(QAL530:QAO530)</f>
        <v>#REF!</v>
      </c>
      <c r="QAL530" s="24">
        <v>0</v>
      </c>
      <c r="QAM530" s="24">
        <v>0</v>
      </c>
      <c r="QAN530" s="24"/>
      <c r="QAO530" s="24" t="e">
        <f>SUM(QAP530:QAS530)</f>
        <v>#REF!</v>
      </c>
      <c r="QAP530" s="24">
        <v>0</v>
      </c>
      <c r="QAQ530" s="24">
        <v>0</v>
      </c>
      <c r="QAR530" s="24"/>
      <c r="QAS530" s="24" t="e">
        <f>SUM(QAT530:QAW530)</f>
        <v>#REF!</v>
      </c>
      <c r="QAT530" s="24">
        <v>0</v>
      </c>
      <c r="QAU530" s="24">
        <v>0</v>
      </c>
      <c r="QAV530" s="24"/>
      <c r="QAW530" s="24" t="e">
        <f>SUM(QAX530:QBA530)</f>
        <v>#REF!</v>
      </c>
      <c r="QAX530" s="24">
        <v>0</v>
      </c>
      <c r="QAY530" s="24">
        <v>0</v>
      </c>
      <c r="QAZ530" s="24"/>
      <c r="QBA530" s="24" t="e">
        <f>SUM(QBB530:QBE530)</f>
        <v>#REF!</v>
      </c>
      <c r="QBB530" s="24">
        <v>0</v>
      </c>
      <c r="QBC530" s="24">
        <v>0</v>
      </c>
      <c r="QBD530" s="24"/>
      <c r="QBE530" s="24" t="e">
        <f>SUM(QBF530:QBI530)</f>
        <v>#REF!</v>
      </c>
      <c r="QBF530" s="24">
        <v>0</v>
      </c>
      <c r="QBG530" s="24">
        <v>0</v>
      </c>
      <c r="QBH530" s="24"/>
      <c r="QBI530" s="24" t="e">
        <f>SUM(QBJ530:QBM530)</f>
        <v>#REF!</v>
      </c>
      <c r="QBJ530" s="24">
        <v>0</v>
      </c>
      <c r="QBK530" s="24">
        <v>0</v>
      </c>
      <c r="QBL530" s="24"/>
      <c r="QBM530" s="24" t="e">
        <f>SUM(QBN530:QBQ530)</f>
        <v>#REF!</v>
      </c>
      <c r="QBN530" s="24">
        <v>0</v>
      </c>
      <c r="QBO530" s="24">
        <v>0</v>
      </c>
      <c r="QBP530" s="24"/>
      <c r="QBQ530" s="24" t="e">
        <f>SUM(QBR530:QBU530)</f>
        <v>#REF!</v>
      </c>
      <c r="QBR530" s="24">
        <v>0</v>
      </c>
      <c r="QBS530" s="24">
        <v>0</v>
      </c>
      <c r="QBT530" s="24"/>
      <c r="QBU530" s="24" t="e">
        <f>SUM(QBV530:QBY530)</f>
        <v>#REF!</v>
      </c>
      <c r="QBV530" s="24">
        <v>0</v>
      </c>
      <c r="QBW530" s="24">
        <v>0</v>
      </c>
      <c r="QBX530" s="24"/>
      <c r="QBY530" s="24" t="e">
        <f>SUM(QBZ530:QCC530)</f>
        <v>#REF!</v>
      </c>
      <c r="QBZ530" s="24">
        <v>0</v>
      </c>
      <c r="QCA530" s="24">
        <v>0</v>
      </c>
      <c r="QCB530" s="24"/>
      <c r="QCC530" s="24" t="e">
        <f>SUM(QCD530:QCG530)</f>
        <v>#REF!</v>
      </c>
      <c r="QCD530" s="24">
        <v>0</v>
      </c>
      <c r="QCE530" s="24">
        <v>0</v>
      </c>
      <c r="QCF530" s="24"/>
      <c r="QCG530" s="24" t="e">
        <f>SUM(QCH530:QCK530)</f>
        <v>#REF!</v>
      </c>
      <c r="QCH530" s="24">
        <v>0</v>
      </c>
      <c r="QCI530" s="24">
        <v>0</v>
      </c>
      <c r="QCJ530" s="24"/>
      <c r="QCK530" s="24" t="e">
        <f>SUM(QCL530:QCO530)</f>
        <v>#REF!</v>
      </c>
      <c r="QCL530" s="24">
        <v>0</v>
      </c>
      <c r="QCM530" s="24">
        <v>0</v>
      </c>
      <c r="QCN530" s="24"/>
      <c r="QCO530" s="24" t="e">
        <f>SUM(QCP530:QCS530)</f>
        <v>#REF!</v>
      </c>
      <c r="QCP530" s="24">
        <v>0</v>
      </c>
      <c r="QCQ530" s="24">
        <v>0</v>
      </c>
      <c r="QCR530" s="24"/>
      <c r="QCS530" s="24" t="e">
        <f>SUM(QCT530:QCW530)</f>
        <v>#REF!</v>
      </c>
      <c r="QCT530" s="24">
        <v>0</v>
      </c>
      <c r="QCU530" s="24">
        <v>0</v>
      </c>
      <c r="QCV530" s="24"/>
      <c r="QCW530" s="24" t="e">
        <f>SUM(QCX530:QDA530)</f>
        <v>#REF!</v>
      </c>
      <c r="QCX530" s="24">
        <v>0</v>
      </c>
      <c r="QCY530" s="24">
        <v>0</v>
      </c>
      <c r="QCZ530" s="24"/>
      <c r="QDA530" s="24" t="e">
        <f>SUM(QDB530:QDE530)</f>
        <v>#REF!</v>
      </c>
      <c r="QDB530" s="24">
        <v>0</v>
      </c>
      <c r="QDC530" s="24">
        <v>0</v>
      </c>
      <c r="QDD530" s="24"/>
      <c r="QDE530" s="24" t="e">
        <f>SUM(QDF530:QDI530)</f>
        <v>#REF!</v>
      </c>
      <c r="QDF530" s="24">
        <v>0</v>
      </c>
      <c r="QDG530" s="24">
        <v>0</v>
      </c>
      <c r="QDH530" s="24"/>
      <c r="QDI530" s="24" t="e">
        <f>SUM(QDJ530:QDM530)</f>
        <v>#REF!</v>
      </c>
      <c r="QDJ530" s="24">
        <v>0</v>
      </c>
      <c r="QDK530" s="24">
        <v>0</v>
      </c>
      <c r="QDL530" s="24"/>
      <c r="QDM530" s="24" t="e">
        <f>SUM(QDN530:QDQ530)</f>
        <v>#REF!</v>
      </c>
      <c r="QDN530" s="24">
        <v>0</v>
      </c>
      <c r="QDO530" s="24">
        <v>0</v>
      </c>
      <c r="QDP530" s="24"/>
      <c r="QDQ530" s="24" t="e">
        <f>SUM(QDR530:QDU530)</f>
        <v>#REF!</v>
      </c>
      <c r="QDR530" s="24">
        <v>0</v>
      </c>
      <c r="QDS530" s="24">
        <v>0</v>
      </c>
      <c r="QDT530" s="24"/>
      <c r="QDU530" s="24" t="e">
        <f>SUM(QDV530:QDY530)</f>
        <v>#REF!</v>
      </c>
      <c r="QDV530" s="24">
        <v>0</v>
      </c>
      <c r="QDW530" s="24">
        <v>0</v>
      </c>
      <c r="QDX530" s="24"/>
      <c r="QDY530" s="24" t="e">
        <f>SUM(QDZ530:QEC530)</f>
        <v>#REF!</v>
      </c>
      <c r="QDZ530" s="24">
        <v>0</v>
      </c>
      <c r="QEA530" s="24">
        <v>0</v>
      </c>
      <c r="QEB530" s="24"/>
      <c r="QEC530" s="24" t="e">
        <f>SUM(QED530:QEG530)</f>
        <v>#REF!</v>
      </c>
      <c r="QED530" s="24">
        <v>0</v>
      </c>
      <c r="QEE530" s="24">
        <v>0</v>
      </c>
      <c r="QEF530" s="24"/>
      <c r="QEG530" s="24" t="e">
        <f>SUM(QEH530:QEK530)</f>
        <v>#REF!</v>
      </c>
      <c r="QEH530" s="24">
        <v>0</v>
      </c>
      <c r="QEI530" s="24">
        <v>0</v>
      </c>
      <c r="QEJ530" s="24"/>
      <c r="QEK530" s="24" t="e">
        <f>SUM(QEL530:QEO530)</f>
        <v>#REF!</v>
      </c>
      <c r="QEL530" s="24">
        <v>0</v>
      </c>
      <c r="QEM530" s="24">
        <v>0</v>
      </c>
      <c r="QEN530" s="24"/>
      <c r="QEO530" s="24" t="e">
        <f>SUM(QEP530:QES530)</f>
        <v>#REF!</v>
      </c>
      <c r="QEP530" s="24">
        <v>0</v>
      </c>
      <c r="QEQ530" s="24">
        <v>0</v>
      </c>
      <c r="QER530" s="24"/>
      <c r="QES530" s="24" t="e">
        <f>SUM(QET530:QEW530)</f>
        <v>#REF!</v>
      </c>
      <c r="QET530" s="24">
        <v>0</v>
      </c>
      <c r="QEU530" s="24">
        <v>0</v>
      </c>
      <c r="QEV530" s="24"/>
      <c r="QEW530" s="24" t="e">
        <f>SUM(QEX530:QFA530)</f>
        <v>#REF!</v>
      </c>
      <c r="QEX530" s="24">
        <v>0</v>
      </c>
      <c r="QEY530" s="24">
        <v>0</v>
      </c>
      <c r="QEZ530" s="24"/>
      <c r="QFA530" s="24" t="e">
        <f>SUM(QFB530:QFE530)</f>
        <v>#REF!</v>
      </c>
      <c r="QFB530" s="24">
        <v>0</v>
      </c>
      <c r="QFC530" s="24">
        <v>0</v>
      </c>
      <c r="QFD530" s="24"/>
      <c r="QFE530" s="24" t="e">
        <f>SUM(QFF530:QFI530)</f>
        <v>#REF!</v>
      </c>
      <c r="QFF530" s="24">
        <v>0</v>
      </c>
      <c r="QFG530" s="24">
        <v>0</v>
      </c>
      <c r="QFH530" s="24"/>
      <c r="QFI530" s="24" t="e">
        <f>SUM(QFJ530:QFM530)</f>
        <v>#REF!</v>
      </c>
      <c r="QFJ530" s="24">
        <v>0</v>
      </c>
      <c r="QFK530" s="24">
        <v>0</v>
      </c>
      <c r="QFL530" s="24"/>
      <c r="QFM530" s="24" t="e">
        <f>SUM(QFN530:QFQ530)</f>
        <v>#REF!</v>
      </c>
      <c r="QFN530" s="24">
        <v>0</v>
      </c>
      <c r="QFO530" s="24">
        <v>0</v>
      </c>
      <c r="QFP530" s="24"/>
      <c r="QFQ530" s="24" t="e">
        <f>SUM(QFR530:QFU530)</f>
        <v>#REF!</v>
      </c>
      <c r="QFR530" s="24">
        <v>0</v>
      </c>
      <c r="QFS530" s="24">
        <v>0</v>
      </c>
      <c r="QFT530" s="24"/>
      <c r="QFU530" s="24" t="e">
        <f>SUM(QFV530:QFY530)</f>
        <v>#REF!</v>
      </c>
      <c r="QFV530" s="24">
        <v>0</v>
      </c>
      <c r="QFW530" s="24">
        <v>0</v>
      </c>
      <c r="QFX530" s="24"/>
      <c r="QFY530" s="24" t="e">
        <f>SUM(QFZ530:QGC530)</f>
        <v>#REF!</v>
      </c>
      <c r="QFZ530" s="24">
        <v>0</v>
      </c>
      <c r="QGA530" s="24">
        <v>0</v>
      </c>
      <c r="QGB530" s="24"/>
      <c r="QGC530" s="24" t="e">
        <f>SUM(QGD530:QGG530)</f>
        <v>#REF!</v>
      </c>
      <c r="QGD530" s="24">
        <v>0</v>
      </c>
      <c r="QGE530" s="24">
        <v>0</v>
      </c>
      <c r="QGF530" s="24"/>
      <c r="QGG530" s="24" t="e">
        <f>SUM(QGH530:QGK530)</f>
        <v>#REF!</v>
      </c>
      <c r="QGH530" s="24">
        <v>0</v>
      </c>
      <c r="QGI530" s="24">
        <v>0</v>
      </c>
      <c r="QGJ530" s="24"/>
      <c r="QGK530" s="24" t="e">
        <f>SUM(QGL530:QGO530)</f>
        <v>#REF!</v>
      </c>
      <c r="QGL530" s="24">
        <v>0</v>
      </c>
      <c r="QGM530" s="24">
        <v>0</v>
      </c>
      <c r="QGN530" s="24"/>
      <c r="QGO530" s="24" t="e">
        <f>SUM(QGP530:QGS530)</f>
        <v>#REF!</v>
      </c>
      <c r="QGP530" s="24">
        <v>0</v>
      </c>
      <c r="QGQ530" s="24">
        <v>0</v>
      </c>
      <c r="QGR530" s="24"/>
      <c r="QGS530" s="24" t="e">
        <f>SUM(QGT530:QGW530)</f>
        <v>#REF!</v>
      </c>
      <c r="QGT530" s="24">
        <v>0</v>
      </c>
      <c r="QGU530" s="24">
        <v>0</v>
      </c>
      <c r="QGV530" s="24"/>
      <c r="QGW530" s="24" t="e">
        <f>SUM(QGX530:QHA530)</f>
        <v>#REF!</v>
      </c>
      <c r="QGX530" s="24">
        <v>0</v>
      </c>
      <c r="QGY530" s="24">
        <v>0</v>
      </c>
      <c r="QGZ530" s="24"/>
      <c r="QHA530" s="24" t="e">
        <f>SUM(QHB530:QHE530)</f>
        <v>#REF!</v>
      </c>
      <c r="QHB530" s="24">
        <v>0</v>
      </c>
      <c r="QHC530" s="24">
        <v>0</v>
      </c>
      <c r="QHD530" s="24"/>
      <c r="QHE530" s="24" t="e">
        <f>SUM(QHF530:QHI530)</f>
        <v>#REF!</v>
      </c>
      <c r="QHF530" s="24">
        <v>0</v>
      </c>
      <c r="QHG530" s="24">
        <v>0</v>
      </c>
      <c r="QHH530" s="24"/>
      <c r="QHI530" s="24" t="e">
        <f>SUM(QHJ530:QHM530)</f>
        <v>#REF!</v>
      </c>
      <c r="QHJ530" s="24">
        <v>0</v>
      </c>
      <c r="QHK530" s="24">
        <v>0</v>
      </c>
      <c r="QHL530" s="24"/>
      <c r="QHM530" s="24" t="e">
        <f>SUM(QHN530:QHQ530)</f>
        <v>#REF!</v>
      </c>
      <c r="QHN530" s="24">
        <v>0</v>
      </c>
      <c r="QHO530" s="24">
        <v>0</v>
      </c>
      <c r="QHP530" s="24"/>
      <c r="QHQ530" s="24" t="e">
        <f>SUM(QHR530:QHU530)</f>
        <v>#REF!</v>
      </c>
      <c r="QHR530" s="24">
        <v>0</v>
      </c>
      <c r="QHS530" s="24">
        <v>0</v>
      </c>
      <c r="QHT530" s="24"/>
      <c r="QHU530" s="24" t="e">
        <f>SUM(QHV530:QHY530)</f>
        <v>#REF!</v>
      </c>
      <c r="QHV530" s="24">
        <v>0</v>
      </c>
      <c r="QHW530" s="24">
        <v>0</v>
      </c>
      <c r="QHX530" s="24"/>
      <c r="QHY530" s="24" t="e">
        <f>SUM(QHZ530:QIC530)</f>
        <v>#REF!</v>
      </c>
      <c r="QHZ530" s="24">
        <v>0</v>
      </c>
      <c r="QIA530" s="24">
        <v>0</v>
      </c>
      <c r="QIB530" s="24"/>
      <c r="QIC530" s="24" t="e">
        <f>SUM(QID530:QIG530)</f>
        <v>#REF!</v>
      </c>
      <c r="QID530" s="24">
        <v>0</v>
      </c>
      <c r="QIE530" s="24">
        <v>0</v>
      </c>
      <c r="QIF530" s="24"/>
      <c r="QIG530" s="24" t="e">
        <f>SUM(QIH530:QIK530)</f>
        <v>#REF!</v>
      </c>
      <c r="QIH530" s="24">
        <v>0</v>
      </c>
      <c r="QII530" s="24">
        <v>0</v>
      </c>
      <c r="QIJ530" s="24"/>
      <c r="QIK530" s="24" t="e">
        <f>SUM(QIL530:QIO530)</f>
        <v>#REF!</v>
      </c>
      <c r="QIL530" s="24">
        <v>0</v>
      </c>
      <c r="QIM530" s="24">
        <v>0</v>
      </c>
      <c r="QIN530" s="24"/>
      <c r="QIO530" s="24" t="e">
        <f>SUM(QIP530:QIS530)</f>
        <v>#REF!</v>
      </c>
      <c r="QIP530" s="24">
        <v>0</v>
      </c>
      <c r="QIQ530" s="24">
        <v>0</v>
      </c>
      <c r="QIR530" s="24"/>
      <c r="QIS530" s="24" t="e">
        <f>SUM(QIT530:QIW530)</f>
        <v>#REF!</v>
      </c>
      <c r="QIT530" s="24">
        <v>0</v>
      </c>
      <c r="QIU530" s="24">
        <v>0</v>
      </c>
      <c r="QIV530" s="24"/>
      <c r="QIW530" s="24" t="e">
        <f>SUM(QIX530:QJA530)</f>
        <v>#REF!</v>
      </c>
      <c r="QIX530" s="24">
        <v>0</v>
      </c>
      <c r="QIY530" s="24">
        <v>0</v>
      </c>
      <c r="QIZ530" s="24"/>
      <c r="QJA530" s="24" t="e">
        <f>SUM(QJB530:QJE530)</f>
        <v>#REF!</v>
      </c>
      <c r="QJB530" s="24">
        <v>0</v>
      </c>
      <c r="QJC530" s="24">
        <v>0</v>
      </c>
      <c r="QJD530" s="24"/>
      <c r="QJE530" s="24" t="e">
        <f>SUM(QJF530:QJI530)</f>
        <v>#REF!</v>
      </c>
      <c r="QJF530" s="24">
        <v>0</v>
      </c>
      <c r="QJG530" s="24">
        <v>0</v>
      </c>
      <c r="QJH530" s="24"/>
      <c r="QJI530" s="24" t="e">
        <f>SUM(QJJ530:QJM530)</f>
        <v>#REF!</v>
      </c>
      <c r="QJJ530" s="24">
        <v>0</v>
      </c>
      <c r="QJK530" s="24">
        <v>0</v>
      </c>
      <c r="QJL530" s="24"/>
      <c r="QJM530" s="24" t="e">
        <f>SUM(QJN530:QJQ530)</f>
        <v>#REF!</v>
      </c>
      <c r="QJN530" s="24">
        <v>0</v>
      </c>
      <c r="QJO530" s="24">
        <v>0</v>
      </c>
      <c r="QJP530" s="24"/>
      <c r="QJQ530" s="24" t="e">
        <f>SUM(QJR530:QJU530)</f>
        <v>#REF!</v>
      </c>
      <c r="QJR530" s="24">
        <v>0</v>
      </c>
      <c r="QJS530" s="24">
        <v>0</v>
      </c>
      <c r="QJT530" s="24"/>
      <c r="QJU530" s="24" t="e">
        <f>SUM(QJV530:QJY530)</f>
        <v>#REF!</v>
      </c>
      <c r="QJV530" s="24">
        <v>0</v>
      </c>
      <c r="QJW530" s="24">
        <v>0</v>
      </c>
      <c r="QJX530" s="24"/>
      <c r="QJY530" s="24" t="e">
        <f>SUM(QJZ530:QKC530)</f>
        <v>#REF!</v>
      </c>
      <c r="QJZ530" s="24">
        <v>0</v>
      </c>
      <c r="QKA530" s="24">
        <v>0</v>
      </c>
      <c r="QKB530" s="24"/>
      <c r="QKC530" s="24" t="e">
        <f>SUM(QKD530:QKG530)</f>
        <v>#REF!</v>
      </c>
      <c r="QKD530" s="24">
        <v>0</v>
      </c>
      <c r="QKE530" s="24">
        <v>0</v>
      </c>
      <c r="QKF530" s="24"/>
      <c r="QKG530" s="24" t="e">
        <f>SUM(QKH530:QKK530)</f>
        <v>#REF!</v>
      </c>
      <c r="QKH530" s="24">
        <v>0</v>
      </c>
      <c r="QKI530" s="24">
        <v>0</v>
      </c>
      <c r="QKJ530" s="24"/>
      <c r="QKK530" s="24" t="e">
        <f>SUM(QKL530:QKO530)</f>
        <v>#REF!</v>
      </c>
      <c r="QKL530" s="24">
        <v>0</v>
      </c>
      <c r="QKM530" s="24">
        <v>0</v>
      </c>
      <c r="QKN530" s="24"/>
      <c r="QKO530" s="24" t="e">
        <f>SUM(QKP530:QKS530)</f>
        <v>#REF!</v>
      </c>
      <c r="QKP530" s="24">
        <v>0</v>
      </c>
      <c r="QKQ530" s="24">
        <v>0</v>
      </c>
      <c r="QKR530" s="24"/>
      <c r="QKS530" s="24" t="e">
        <f>SUM(QKT530:QKW530)</f>
        <v>#REF!</v>
      </c>
      <c r="QKT530" s="24">
        <v>0</v>
      </c>
      <c r="QKU530" s="24">
        <v>0</v>
      </c>
      <c r="QKV530" s="24"/>
      <c r="QKW530" s="24" t="e">
        <f>SUM(QKX530:QLA530)</f>
        <v>#REF!</v>
      </c>
      <c r="QKX530" s="24">
        <v>0</v>
      </c>
      <c r="QKY530" s="24">
        <v>0</v>
      </c>
      <c r="QKZ530" s="24"/>
      <c r="QLA530" s="24" t="e">
        <f>SUM(QLB530:QLE530)</f>
        <v>#REF!</v>
      </c>
      <c r="QLB530" s="24">
        <v>0</v>
      </c>
      <c r="QLC530" s="24">
        <v>0</v>
      </c>
      <c r="QLD530" s="24"/>
      <c r="QLE530" s="24" t="e">
        <f>SUM(QLF530:QLI530)</f>
        <v>#REF!</v>
      </c>
      <c r="QLF530" s="24">
        <v>0</v>
      </c>
      <c r="QLG530" s="24">
        <v>0</v>
      </c>
      <c r="QLH530" s="24"/>
      <c r="QLI530" s="24" t="e">
        <f>SUM(QLJ530:QLM530)</f>
        <v>#REF!</v>
      </c>
      <c r="QLJ530" s="24">
        <v>0</v>
      </c>
      <c r="QLK530" s="24">
        <v>0</v>
      </c>
      <c r="QLL530" s="24"/>
      <c r="QLM530" s="24" t="e">
        <f>SUM(QLN530:QLQ530)</f>
        <v>#REF!</v>
      </c>
      <c r="QLN530" s="24">
        <v>0</v>
      </c>
      <c r="QLO530" s="24">
        <v>0</v>
      </c>
      <c r="QLP530" s="24"/>
      <c r="QLQ530" s="24" t="e">
        <f>SUM(QLR530:QLU530)</f>
        <v>#REF!</v>
      </c>
      <c r="QLR530" s="24">
        <v>0</v>
      </c>
      <c r="QLS530" s="24">
        <v>0</v>
      </c>
      <c r="QLT530" s="24"/>
      <c r="QLU530" s="24" t="e">
        <f>SUM(QLV530:QLY530)</f>
        <v>#REF!</v>
      </c>
      <c r="QLV530" s="24">
        <v>0</v>
      </c>
      <c r="QLW530" s="24">
        <v>0</v>
      </c>
      <c r="QLX530" s="24"/>
      <c r="QLY530" s="24" t="e">
        <f>SUM(QLZ530:QMC530)</f>
        <v>#REF!</v>
      </c>
      <c r="QLZ530" s="24">
        <v>0</v>
      </c>
      <c r="QMA530" s="24">
        <v>0</v>
      </c>
      <c r="QMB530" s="24"/>
      <c r="QMC530" s="24" t="e">
        <f>SUM(QMD530:QMG530)</f>
        <v>#REF!</v>
      </c>
      <c r="QMD530" s="24">
        <v>0</v>
      </c>
      <c r="QME530" s="24">
        <v>0</v>
      </c>
      <c r="QMF530" s="24"/>
      <c r="QMG530" s="24" t="e">
        <f>SUM(QMH530:QMK530)</f>
        <v>#REF!</v>
      </c>
      <c r="QMH530" s="24">
        <v>0</v>
      </c>
      <c r="QMI530" s="24">
        <v>0</v>
      </c>
      <c r="QMJ530" s="24"/>
      <c r="QMK530" s="24" t="e">
        <f>SUM(QML530:QMO530)</f>
        <v>#REF!</v>
      </c>
      <c r="QML530" s="24">
        <v>0</v>
      </c>
      <c r="QMM530" s="24">
        <v>0</v>
      </c>
      <c r="QMN530" s="24"/>
      <c r="QMO530" s="24" t="e">
        <f>SUM(QMP530:QMS530)</f>
        <v>#REF!</v>
      </c>
      <c r="QMP530" s="24">
        <v>0</v>
      </c>
      <c r="QMQ530" s="24">
        <v>0</v>
      </c>
      <c r="QMR530" s="24"/>
      <c r="QMS530" s="24" t="e">
        <f>SUM(QMT530:QMW530)</f>
        <v>#REF!</v>
      </c>
      <c r="QMT530" s="24">
        <v>0</v>
      </c>
      <c r="QMU530" s="24">
        <v>0</v>
      </c>
      <c r="QMV530" s="24"/>
      <c r="QMW530" s="24" t="e">
        <f>SUM(QMX530:QNA530)</f>
        <v>#REF!</v>
      </c>
      <c r="QMX530" s="24">
        <v>0</v>
      </c>
      <c r="QMY530" s="24">
        <v>0</v>
      </c>
      <c r="QMZ530" s="24"/>
      <c r="QNA530" s="24" t="e">
        <f>SUM(QNB530:QNE530)</f>
        <v>#REF!</v>
      </c>
      <c r="QNB530" s="24">
        <v>0</v>
      </c>
      <c r="QNC530" s="24">
        <v>0</v>
      </c>
      <c r="QND530" s="24"/>
      <c r="QNE530" s="24" t="e">
        <f>SUM(QNF530:QNI530)</f>
        <v>#REF!</v>
      </c>
      <c r="QNF530" s="24">
        <v>0</v>
      </c>
      <c r="QNG530" s="24">
        <v>0</v>
      </c>
      <c r="QNH530" s="24"/>
      <c r="QNI530" s="24" t="e">
        <f>SUM(QNJ530:QNM530)</f>
        <v>#REF!</v>
      </c>
      <c r="QNJ530" s="24">
        <v>0</v>
      </c>
      <c r="QNK530" s="24">
        <v>0</v>
      </c>
      <c r="QNL530" s="24"/>
      <c r="QNM530" s="24" t="e">
        <f>SUM(QNN530:QNQ530)</f>
        <v>#REF!</v>
      </c>
      <c r="QNN530" s="24">
        <v>0</v>
      </c>
      <c r="QNO530" s="24">
        <v>0</v>
      </c>
      <c r="QNP530" s="24"/>
      <c r="QNQ530" s="24" t="e">
        <f>SUM(QNR530:QNU530)</f>
        <v>#REF!</v>
      </c>
      <c r="QNR530" s="24">
        <v>0</v>
      </c>
      <c r="QNS530" s="24">
        <v>0</v>
      </c>
      <c r="QNT530" s="24"/>
      <c r="QNU530" s="24" t="e">
        <f>SUM(QNV530:QNY530)</f>
        <v>#REF!</v>
      </c>
      <c r="QNV530" s="24">
        <v>0</v>
      </c>
      <c r="QNW530" s="24">
        <v>0</v>
      </c>
      <c r="QNX530" s="24"/>
      <c r="QNY530" s="24" t="e">
        <f>SUM(QNZ530:QOC530)</f>
        <v>#REF!</v>
      </c>
      <c r="QNZ530" s="24">
        <v>0</v>
      </c>
      <c r="QOA530" s="24">
        <v>0</v>
      </c>
      <c r="QOB530" s="24"/>
      <c r="QOC530" s="24" t="e">
        <f>SUM(QOD530:QOG530)</f>
        <v>#REF!</v>
      </c>
      <c r="QOD530" s="24">
        <v>0</v>
      </c>
      <c r="QOE530" s="24">
        <v>0</v>
      </c>
      <c r="QOF530" s="24"/>
      <c r="QOG530" s="24" t="e">
        <f>SUM(QOH530:QOK530)</f>
        <v>#REF!</v>
      </c>
      <c r="QOH530" s="24">
        <v>0</v>
      </c>
      <c r="QOI530" s="24">
        <v>0</v>
      </c>
      <c r="QOJ530" s="24"/>
      <c r="QOK530" s="24" t="e">
        <f>SUM(QOL530:QOO530)</f>
        <v>#REF!</v>
      </c>
      <c r="QOL530" s="24">
        <v>0</v>
      </c>
      <c r="QOM530" s="24">
        <v>0</v>
      </c>
      <c r="QON530" s="24"/>
      <c r="QOO530" s="24" t="e">
        <f>SUM(QOP530:QOS530)</f>
        <v>#REF!</v>
      </c>
      <c r="QOP530" s="24">
        <v>0</v>
      </c>
      <c r="QOQ530" s="24">
        <v>0</v>
      </c>
      <c r="QOR530" s="24"/>
      <c r="QOS530" s="24" t="e">
        <f>SUM(QOT530:QOW530)</f>
        <v>#REF!</v>
      </c>
      <c r="QOT530" s="24">
        <v>0</v>
      </c>
      <c r="QOU530" s="24">
        <v>0</v>
      </c>
      <c r="QOV530" s="24"/>
      <c r="QOW530" s="24" t="e">
        <f>SUM(QOX530:QPA530)</f>
        <v>#REF!</v>
      </c>
      <c r="QOX530" s="24">
        <v>0</v>
      </c>
      <c r="QOY530" s="24">
        <v>0</v>
      </c>
      <c r="QOZ530" s="24"/>
      <c r="QPA530" s="24" t="e">
        <f>SUM(QPB530:QPE530)</f>
        <v>#REF!</v>
      </c>
      <c r="QPB530" s="24">
        <v>0</v>
      </c>
      <c r="QPC530" s="24">
        <v>0</v>
      </c>
      <c r="QPD530" s="24"/>
      <c r="QPE530" s="24" t="e">
        <f>SUM(QPF530:QPI530)</f>
        <v>#REF!</v>
      </c>
      <c r="QPF530" s="24">
        <v>0</v>
      </c>
      <c r="QPG530" s="24">
        <v>0</v>
      </c>
      <c r="QPH530" s="24"/>
      <c r="QPI530" s="24" t="e">
        <f>SUM(QPJ530:QPM530)</f>
        <v>#REF!</v>
      </c>
      <c r="QPJ530" s="24">
        <v>0</v>
      </c>
      <c r="QPK530" s="24">
        <v>0</v>
      </c>
      <c r="QPL530" s="24"/>
      <c r="QPM530" s="24" t="e">
        <f>SUM(QPN530:QPQ530)</f>
        <v>#REF!</v>
      </c>
      <c r="QPN530" s="24">
        <v>0</v>
      </c>
      <c r="QPO530" s="24">
        <v>0</v>
      </c>
      <c r="QPP530" s="24"/>
      <c r="QPQ530" s="24" t="e">
        <f>SUM(QPR530:QPU530)</f>
        <v>#REF!</v>
      </c>
      <c r="QPR530" s="24">
        <v>0</v>
      </c>
      <c r="QPS530" s="24">
        <v>0</v>
      </c>
      <c r="QPT530" s="24"/>
      <c r="QPU530" s="24" t="e">
        <f>SUM(QPV530:QPY530)</f>
        <v>#REF!</v>
      </c>
      <c r="QPV530" s="24">
        <v>0</v>
      </c>
      <c r="QPW530" s="24">
        <v>0</v>
      </c>
      <c r="QPX530" s="24"/>
      <c r="QPY530" s="24" t="e">
        <f>SUM(QPZ530:QQC530)</f>
        <v>#REF!</v>
      </c>
      <c r="QPZ530" s="24">
        <v>0</v>
      </c>
      <c r="QQA530" s="24">
        <v>0</v>
      </c>
      <c r="QQB530" s="24"/>
      <c r="QQC530" s="24" t="e">
        <f>SUM(QQD530:QQG530)</f>
        <v>#REF!</v>
      </c>
      <c r="QQD530" s="24">
        <v>0</v>
      </c>
      <c r="QQE530" s="24">
        <v>0</v>
      </c>
      <c r="QQF530" s="24"/>
      <c r="QQG530" s="24" t="e">
        <f>SUM(QQH530:QQK530)</f>
        <v>#REF!</v>
      </c>
      <c r="QQH530" s="24">
        <v>0</v>
      </c>
      <c r="QQI530" s="24">
        <v>0</v>
      </c>
      <c r="QQJ530" s="24"/>
      <c r="QQK530" s="24" t="e">
        <f>SUM(QQL530:QQO530)</f>
        <v>#REF!</v>
      </c>
      <c r="QQL530" s="24">
        <v>0</v>
      </c>
      <c r="QQM530" s="24">
        <v>0</v>
      </c>
      <c r="QQN530" s="24"/>
      <c r="QQO530" s="24" t="e">
        <f>SUM(QQP530:QQS530)</f>
        <v>#REF!</v>
      </c>
      <c r="QQP530" s="24">
        <v>0</v>
      </c>
      <c r="QQQ530" s="24">
        <v>0</v>
      </c>
      <c r="QQR530" s="24"/>
      <c r="QQS530" s="24" t="e">
        <f>SUM(QQT530:QQW530)</f>
        <v>#REF!</v>
      </c>
      <c r="QQT530" s="24">
        <v>0</v>
      </c>
      <c r="QQU530" s="24">
        <v>0</v>
      </c>
      <c r="QQV530" s="24"/>
      <c r="QQW530" s="24" t="e">
        <f>SUM(QQX530:QRA530)</f>
        <v>#REF!</v>
      </c>
      <c r="QQX530" s="24">
        <v>0</v>
      </c>
      <c r="QQY530" s="24">
        <v>0</v>
      </c>
      <c r="QQZ530" s="24"/>
      <c r="QRA530" s="24" t="e">
        <f>SUM(QRB530:QRE530)</f>
        <v>#REF!</v>
      </c>
      <c r="QRB530" s="24">
        <v>0</v>
      </c>
      <c r="QRC530" s="24">
        <v>0</v>
      </c>
      <c r="QRD530" s="24"/>
      <c r="QRE530" s="24" t="e">
        <f>SUM(QRF530:QRI530)</f>
        <v>#REF!</v>
      </c>
      <c r="QRF530" s="24">
        <v>0</v>
      </c>
      <c r="QRG530" s="24">
        <v>0</v>
      </c>
      <c r="QRH530" s="24"/>
      <c r="QRI530" s="24" t="e">
        <f>SUM(QRJ530:QRM530)</f>
        <v>#REF!</v>
      </c>
      <c r="QRJ530" s="24">
        <v>0</v>
      </c>
      <c r="QRK530" s="24">
        <v>0</v>
      </c>
      <c r="QRL530" s="24"/>
      <c r="QRM530" s="24" t="e">
        <f>SUM(QRN530:QRQ530)</f>
        <v>#REF!</v>
      </c>
      <c r="QRN530" s="24">
        <v>0</v>
      </c>
      <c r="QRO530" s="24">
        <v>0</v>
      </c>
      <c r="QRP530" s="24"/>
      <c r="QRQ530" s="24" t="e">
        <f>SUM(QRR530:QRU530)</f>
        <v>#REF!</v>
      </c>
      <c r="QRR530" s="24">
        <v>0</v>
      </c>
      <c r="QRS530" s="24">
        <v>0</v>
      </c>
      <c r="QRT530" s="24"/>
      <c r="QRU530" s="24" t="e">
        <f>SUM(QRV530:QRY530)</f>
        <v>#REF!</v>
      </c>
      <c r="QRV530" s="24">
        <v>0</v>
      </c>
      <c r="QRW530" s="24">
        <v>0</v>
      </c>
      <c r="QRX530" s="24"/>
      <c r="QRY530" s="24" t="e">
        <f>SUM(QRZ530:QSC530)</f>
        <v>#REF!</v>
      </c>
      <c r="QRZ530" s="24">
        <v>0</v>
      </c>
      <c r="QSA530" s="24">
        <v>0</v>
      </c>
      <c r="QSB530" s="24"/>
      <c r="QSC530" s="24" t="e">
        <f>SUM(QSD530:QSG530)</f>
        <v>#REF!</v>
      </c>
      <c r="QSD530" s="24">
        <v>0</v>
      </c>
      <c r="QSE530" s="24">
        <v>0</v>
      </c>
      <c r="QSF530" s="24"/>
      <c r="QSG530" s="24" t="e">
        <f>SUM(QSH530:QSK530)</f>
        <v>#REF!</v>
      </c>
      <c r="QSH530" s="24">
        <v>0</v>
      </c>
      <c r="QSI530" s="24">
        <v>0</v>
      </c>
      <c r="QSJ530" s="24"/>
      <c r="QSK530" s="24" t="e">
        <f>SUM(QSL530:QSO530)</f>
        <v>#REF!</v>
      </c>
      <c r="QSL530" s="24">
        <v>0</v>
      </c>
      <c r="QSM530" s="24">
        <v>0</v>
      </c>
      <c r="QSN530" s="24"/>
      <c r="QSO530" s="24" t="e">
        <f>SUM(QSP530:QSS530)</f>
        <v>#REF!</v>
      </c>
      <c r="QSP530" s="24">
        <v>0</v>
      </c>
      <c r="QSQ530" s="24">
        <v>0</v>
      </c>
      <c r="QSR530" s="24"/>
      <c r="QSS530" s="24" t="e">
        <f>SUM(QST530:QSW530)</f>
        <v>#REF!</v>
      </c>
      <c r="QST530" s="24">
        <v>0</v>
      </c>
      <c r="QSU530" s="24">
        <v>0</v>
      </c>
      <c r="QSV530" s="24"/>
      <c r="QSW530" s="24" t="e">
        <f>SUM(QSX530:QTA530)</f>
        <v>#REF!</v>
      </c>
      <c r="QSX530" s="24">
        <v>0</v>
      </c>
      <c r="QSY530" s="24">
        <v>0</v>
      </c>
      <c r="QSZ530" s="24"/>
      <c r="QTA530" s="24" t="e">
        <f>SUM(QTB530:QTE530)</f>
        <v>#REF!</v>
      </c>
      <c r="QTB530" s="24">
        <v>0</v>
      </c>
      <c r="QTC530" s="24">
        <v>0</v>
      </c>
      <c r="QTD530" s="24"/>
      <c r="QTE530" s="24" t="e">
        <f>SUM(QTF530:QTI530)</f>
        <v>#REF!</v>
      </c>
      <c r="QTF530" s="24">
        <v>0</v>
      </c>
      <c r="QTG530" s="24">
        <v>0</v>
      </c>
      <c r="QTH530" s="24"/>
      <c r="QTI530" s="24" t="e">
        <f>SUM(QTJ530:QTM530)</f>
        <v>#REF!</v>
      </c>
      <c r="QTJ530" s="24">
        <v>0</v>
      </c>
      <c r="QTK530" s="24">
        <v>0</v>
      </c>
      <c r="QTL530" s="24"/>
      <c r="QTM530" s="24" t="e">
        <f>SUM(QTN530:QTQ530)</f>
        <v>#REF!</v>
      </c>
      <c r="QTN530" s="24">
        <v>0</v>
      </c>
      <c r="QTO530" s="24">
        <v>0</v>
      </c>
      <c r="QTP530" s="24"/>
      <c r="QTQ530" s="24" t="e">
        <f>SUM(QTR530:QTU530)</f>
        <v>#REF!</v>
      </c>
      <c r="QTR530" s="24">
        <v>0</v>
      </c>
      <c r="QTS530" s="24">
        <v>0</v>
      </c>
      <c r="QTT530" s="24"/>
      <c r="QTU530" s="24" t="e">
        <f>SUM(QTV530:QTY530)</f>
        <v>#REF!</v>
      </c>
      <c r="QTV530" s="24">
        <v>0</v>
      </c>
      <c r="QTW530" s="24">
        <v>0</v>
      </c>
      <c r="QTX530" s="24"/>
      <c r="QTY530" s="24" t="e">
        <f>SUM(QTZ530:QUC530)</f>
        <v>#REF!</v>
      </c>
      <c r="QTZ530" s="24">
        <v>0</v>
      </c>
      <c r="QUA530" s="24">
        <v>0</v>
      </c>
      <c r="QUB530" s="24"/>
      <c r="QUC530" s="24" t="e">
        <f>SUM(QUD530:QUG530)</f>
        <v>#REF!</v>
      </c>
      <c r="QUD530" s="24">
        <v>0</v>
      </c>
      <c r="QUE530" s="24">
        <v>0</v>
      </c>
      <c r="QUF530" s="24"/>
      <c r="QUG530" s="24" t="e">
        <f>SUM(QUH530:QUK530)</f>
        <v>#REF!</v>
      </c>
      <c r="QUH530" s="24">
        <v>0</v>
      </c>
      <c r="QUI530" s="24">
        <v>0</v>
      </c>
      <c r="QUJ530" s="24"/>
      <c r="QUK530" s="24" t="e">
        <f>SUM(QUL530:QUO530)</f>
        <v>#REF!</v>
      </c>
      <c r="QUL530" s="24">
        <v>0</v>
      </c>
      <c r="QUM530" s="24">
        <v>0</v>
      </c>
      <c r="QUN530" s="24"/>
      <c r="QUO530" s="24" t="e">
        <f>SUM(QUP530:QUS530)</f>
        <v>#REF!</v>
      </c>
      <c r="QUP530" s="24">
        <v>0</v>
      </c>
      <c r="QUQ530" s="24">
        <v>0</v>
      </c>
      <c r="QUR530" s="24"/>
      <c r="QUS530" s="24" t="e">
        <f>SUM(QUT530:QUW530)</f>
        <v>#REF!</v>
      </c>
      <c r="QUT530" s="24">
        <v>0</v>
      </c>
      <c r="QUU530" s="24">
        <v>0</v>
      </c>
      <c r="QUV530" s="24"/>
      <c r="QUW530" s="24" t="e">
        <f>SUM(QUX530:QVA530)</f>
        <v>#REF!</v>
      </c>
      <c r="QUX530" s="24">
        <v>0</v>
      </c>
      <c r="QUY530" s="24">
        <v>0</v>
      </c>
      <c r="QUZ530" s="24"/>
      <c r="QVA530" s="24" t="e">
        <f>SUM(QVB530:QVE530)</f>
        <v>#REF!</v>
      </c>
      <c r="QVB530" s="24">
        <v>0</v>
      </c>
      <c r="QVC530" s="24">
        <v>0</v>
      </c>
      <c r="QVD530" s="24"/>
      <c r="QVE530" s="24" t="e">
        <f>SUM(QVF530:QVI530)</f>
        <v>#REF!</v>
      </c>
      <c r="QVF530" s="24">
        <v>0</v>
      </c>
      <c r="QVG530" s="24">
        <v>0</v>
      </c>
      <c r="QVH530" s="24"/>
      <c r="QVI530" s="24" t="e">
        <f>SUM(QVJ530:QVM530)</f>
        <v>#REF!</v>
      </c>
      <c r="QVJ530" s="24">
        <v>0</v>
      </c>
      <c r="QVK530" s="24">
        <v>0</v>
      </c>
      <c r="QVL530" s="24"/>
      <c r="QVM530" s="24" t="e">
        <f>SUM(QVN530:QVQ530)</f>
        <v>#REF!</v>
      </c>
      <c r="QVN530" s="24">
        <v>0</v>
      </c>
      <c r="QVO530" s="24">
        <v>0</v>
      </c>
      <c r="QVP530" s="24"/>
      <c r="QVQ530" s="24" t="e">
        <f>SUM(QVR530:QVU530)</f>
        <v>#REF!</v>
      </c>
      <c r="QVR530" s="24">
        <v>0</v>
      </c>
      <c r="QVS530" s="24">
        <v>0</v>
      </c>
      <c r="QVT530" s="24"/>
      <c r="QVU530" s="24" t="e">
        <f>SUM(QVV530:QVY530)</f>
        <v>#REF!</v>
      </c>
      <c r="QVV530" s="24">
        <v>0</v>
      </c>
      <c r="QVW530" s="24">
        <v>0</v>
      </c>
      <c r="QVX530" s="24"/>
      <c r="QVY530" s="24" t="e">
        <f>SUM(QVZ530:QWC530)</f>
        <v>#REF!</v>
      </c>
      <c r="QVZ530" s="24">
        <v>0</v>
      </c>
      <c r="QWA530" s="24">
        <v>0</v>
      </c>
      <c r="QWB530" s="24"/>
      <c r="QWC530" s="24" t="e">
        <f>SUM(QWD530:QWG530)</f>
        <v>#REF!</v>
      </c>
      <c r="QWD530" s="24">
        <v>0</v>
      </c>
      <c r="QWE530" s="24">
        <v>0</v>
      </c>
      <c r="QWF530" s="24"/>
      <c r="QWG530" s="24" t="e">
        <f>SUM(QWH530:QWK530)</f>
        <v>#REF!</v>
      </c>
      <c r="QWH530" s="24">
        <v>0</v>
      </c>
      <c r="QWI530" s="24">
        <v>0</v>
      </c>
      <c r="QWJ530" s="24"/>
      <c r="QWK530" s="24" t="e">
        <f>SUM(QWL530:QWO530)</f>
        <v>#REF!</v>
      </c>
      <c r="QWL530" s="24">
        <v>0</v>
      </c>
      <c r="QWM530" s="24">
        <v>0</v>
      </c>
      <c r="QWN530" s="24"/>
      <c r="QWO530" s="24" t="e">
        <f>SUM(QWP530:QWS530)</f>
        <v>#REF!</v>
      </c>
      <c r="QWP530" s="24">
        <v>0</v>
      </c>
      <c r="QWQ530" s="24">
        <v>0</v>
      </c>
      <c r="QWR530" s="24"/>
      <c r="QWS530" s="24" t="e">
        <f>SUM(QWT530:QWW530)</f>
        <v>#REF!</v>
      </c>
      <c r="QWT530" s="24">
        <v>0</v>
      </c>
      <c r="QWU530" s="24">
        <v>0</v>
      </c>
      <c r="QWV530" s="24"/>
      <c r="QWW530" s="24" t="e">
        <f>SUM(QWX530:QXA530)</f>
        <v>#REF!</v>
      </c>
      <c r="QWX530" s="24">
        <v>0</v>
      </c>
      <c r="QWY530" s="24">
        <v>0</v>
      </c>
      <c r="QWZ530" s="24"/>
      <c r="QXA530" s="24" t="e">
        <f>SUM(QXB530:QXE530)</f>
        <v>#REF!</v>
      </c>
      <c r="QXB530" s="24">
        <v>0</v>
      </c>
      <c r="QXC530" s="24">
        <v>0</v>
      </c>
      <c r="QXD530" s="24"/>
      <c r="QXE530" s="24" t="e">
        <f>SUM(QXF530:QXI530)</f>
        <v>#REF!</v>
      </c>
      <c r="QXF530" s="24">
        <v>0</v>
      </c>
      <c r="QXG530" s="24">
        <v>0</v>
      </c>
      <c r="QXH530" s="24"/>
      <c r="QXI530" s="24" t="e">
        <f>SUM(QXJ530:QXM530)</f>
        <v>#REF!</v>
      </c>
      <c r="QXJ530" s="24">
        <v>0</v>
      </c>
      <c r="QXK530" s="24">
        <v>0</v>
      </c>
      <c r="QXL530" s="24"/>
      <c r="QXM530" s="24" t="e">
        <f>SUM(QXN530:QXQ530)</f>
        <v>#REF!</v>
      </c>
      <c r="QXN530" s="24">
        <v>0</v>
      </c>
      <c r="QXO530" s="24">
        <v>0</v>
      </c>
      <c r="QXP530" s="24"/>
      <c r="QXQ530" s="24" t="e">
        <f>SUM(QXR530:QXU530)</f>
        <v>#REF!</v>
      </c>
      <c r="QXR530" s="24">
        <v>0</v>
      </c>
      <c r="QXS530" s="24">
        <v>0</v>
      </c>
      <c r="QXT530" s="24"/>
      <c r="QXU530" s="24" t="e">
        <f>SUM(QXV530:QXY530)</f>
        <v>#REF!</v>
      </c>
      <c r="QXV530" s="24">
        <v>0</v>
      </c>
      <c r="QXW530" s="24">
        <v>0</v>
      </c>
      <c r="QXX530" s="24"/>
      <c r="QXY530" s="24" t="e">
        <f>SUM(QXZ530:QYC530)</f>
        <v>#REF!</v>
      </c>
      <c r="QXZ530" s="24">
        <v>0</v>
      </c>
      <c r="QYA530" s="24">
        <v>0</v>
      </c>
      <c r="QYB530" s="24"/>
      <c r="QYC530" s="24" t="e">
        <f>SUM(QYD530:QYG530)</f>
        <v>#REF!</v>
      </c>
      <c r="QYD530" s="24">
        <v>0</v>
      </c>
      <c r="QYE530" s="24">
        <v>0</v>
      </c>
      <c r="QYF530" s="24"/>
      <c r="QYG530" s="24" t="e">
        <f>SUM(QYH530:QYK530)</f>
        <v>#REF!</v>
      </c>
      <c r="QYH530" s="24">
        <v>0</v>
      </c>
      <c r="QYI530" s="24">
        <v>0</v>
      </c>
      <c r="QYJ530" s="24"/>
      <c r="QYK530" s="24" t="e">
        <f>SUM(QYL530:QYO530)</f>
        <v>#REF!</v>
      </c>
      <c r="QYL530" s="24">
        <v>0</v>
      </c>
      <c r="QYM530" s="24">
        <v>0</v>
      </c>
      <c r="QYN530" s="24"/>
      <c r="QYO530" s="24" t="e">
        <f>SUM(QYP530:QYS530)</f>
        <v>#REF!</v>
      </c>
      <c r="QYP530" s="24">
        <v>0</v>
      </c>
      <c r="QYQ530" s="24">
        <v>0</v>
      </c>
      <c r="QYR530" s="24"/>
      <c r="QYS530" s="24" t="e">
        <f>SUM(QYT530:QYW530)</f>
        <v>#REF!</v>
      </c>
      <c r="QYT530" s="24">
        <v>0</v>
      </c>
      <c r="QYU530" s="24">
        <v>0</v>
      </c>
      <c r="QYV530" s="24"/>
      <c r="QYW530" s="24" t="e">
        <f>SUM(QYX530:QZA530)</f>
        <v>#REF!</v>
      </c>
      <c r="QYX530" s="24">
        <v>0</v>
      </c>
      <c r="QYY530" s="24">
        <v>0</v>
      </c>
      <c r="QYZ530" s="24"/>
      <c r="QZA530" s="24" t="e">
        <f>SUM(QZB530:QZE530)</f>
        <v>#REF!</v>
      </c>
      <c r="QZB530" s="24">
        <v>0</v>
      </c>
      <c r="QZC530" s="24">
        <v>0</v>
      </c>
      <c r="QZD530" s="24"/>
      <c r="QZE530" s="24" t="e">
        <f>SUM(QZF530:QZI530)</f>
        <v>#REF!</v>
      </c>
      <c r="QZF530" s="24">
        <v>0</v>
      </c>
      <c r="QZG530" s="24">
        <v>0</v>
      </c>
      <c r="QZH530" s="24"/>
      <c r="QZI530" s="24" t="e">
        <f>SUM(QZJ530:QZM530)</f>
        <v>#REF!</v>
      </c>
      <c r="QZJ530" s="24">
        <v>0</v>
      </c>
      <c r="QZK530" s="24">
        <v>0</v>
      </c>
      <c r="QZL530" s="24"/>
      <c r="QZM530" s="24" t="e">
        <f>SUM(QZN530:QZQ530)</f>
        <v>#REF!</v>
      </c>
      <c r="QZN530" s="24">
        <v>0</v>
      </c>
      <c r="QZO530" s="24">
        <v>0</v>
      </c>
      <c r="QZP530" s="24"/>
      <c r="QZQ530" s="24" t="e">
        <f>SUM(QZR530:QZU530)</f>
        <v>#REF!</v>
      </c>
      <c r="QZR530" s="24">
        <v>0</v>
      </c>
      <c r="QZS530" s="24">
        <v>0</v>
      </c>
      <c r="QZT530" s="24"/>
      <c r="QZU530" s="24" t="e">
        <f>SUM(QZV530:QZY530)</f>
        <v>#REF!</v>
      </c>
      <c r="QZV530" s="24">
        <v>0</v>
      </c>
      <c r="QZW530" s="24">
        <v>0</v>
      </c>
      <c r="QZX530" s="24"/>
      <c r="QZY530" s="24" t="e">
        <f>SUM(QZZ530:RAC530)</f>
        <v>#REF!</v>
      </c>
      <c r="QZZ530" s="24">
        <v>0</v>
      </c>
      <c r="RAA530" s="24">
        <v>0</v>
      </c>
      <c r="RAB530" s="24"/>
      <c r="RAC530" s="24" t="e">
        <f>SUM(RAD530:RAG530)</f>
        <v>#REF!</v>
      </c>
      <c r="RAD530" s="24">
        <v>0</v>
      </c>
      <c r="RAE530" s="24">
        <v>0</v>
      </c>
      <c r="RAF530" s="24"/>
      <c r="RAG530" s="24" t="e">
        <f>SUM(RAH530:RAK530)</f>
        <v>#REF!</v>
      </c>
      <c r="RAH530" s="24">
        <v>0</v>
      </c>
      <c r="RAI530" s="24">
        <v>0</v>
      </c>
      <c r="RAJ530" s="24"/>
      <c r="RAK530" s="24" t="e">
        <f>SUM(RAL530:RAO530)</f>
        <v>#REF!</v>
      </c>
      <c r="RAL530" s="24">
        <v>0</v>
      </c>
      <c r="RAM530" s="24">
        <v>0</v>
      </c>
      <c r="RAN530" s="24"/>
      <c r="RAO530" s="24" t="e">
        <f>SUM(RAP530:RAS530)</f>
        <v>#REF!</v>
      </c>
      <c r="RAP530" s="24">
        <v>0</v>
      </c>
      <c r="RAQ530" s="24">
        <v>0</v>
      </c>
      <c r="RAR530" s="24"/>
      <c r="RAS530" s="24" t="e">
        <f>SUM(RAT530:RAW530)</f>
        <v>#REF!</v>
      </c>
      <c r="RAT530" s="24">
        <v>0</v>
      </c>
      <c r="RAU530" s="24">
        <v>0</v>
      </c>
      <c r="RAV530" s="24"/>
      <c r="RAW530" s="24" t="e">
        <f>SUM(RAX530:RBA530)</f>
        <v>#REF!</v>
      </c>
      <c r="RAX530" s="24">
        <v>0</v>
      </c>
      <c r="RAY530" s="24">
        <v>0</v>
      </c>
      <c r="RAZ530" s="24"/>
      <c r="RBA530" s="24" t="e">
        <f>SUM(RBB530:RBE530)</f>
        <v>#REF!</v>
      </c>
      <c r="RBB530" s="24">
        <v>0</v>
      </c>
      <c r="RBC530" s="24">
        <v>0</v>
      </c>
      <c r="RBD530" s="24"/>
      <c r="RBE530" s="24" t="e">
        <f>SUM(RBF530:RBI530)</f>
        <v>#REF!</v>
      </c>
      <c r="RBF530" s="24">
        <v>0</v>
      </c>
      <c r="RBG530" s="24">
        <v>0</v>
      </c>
      <c r="RBH530" s="24"/>
      <c r="RBI530" s="24" t="e">
        <f>SUM(RBJ530:RBM530)</f>
        <v>#REF!</v>
      </c>
      <c r="RBJ530" s="24">
        <v>0</v>
      </c>
      <c r="RBK530" s="24">
        <v>0</v>
      </c>
      <c r="RBL530" s="24"/>
      <c r="RBM530" s="24" t="e">
        <f>SUM(RBN530:RBQ530)</f>
        <v>#REF!</v>
      </c>
      <c r="RBN530" s="24">
        <v>0</v>
      </c>
      <c r="RBO530" s="24">
        <v>0</v>
      </c>
      <c r="RBP530" s="24"/>
      <c r="RBQ530" s="24" t="e">
        <f>SUM(RBR530:RBU530)</f>
        <v>#REF!</v>
      </c>
      <c r="RBR530" s="24">
        <v>0</v>
      </c>
      <c r="RBS530" s="24">
        <v>0</v>
      </c>
      <c r="RBT530" s="24"/>
      <c r="RBU530" s="24" t="e">
        <f>SUM(RBV530:RBY530)</f>
        <v>#REF!</v>
      </c>
      <c r="RBV530" s="24">
        <v>0</v>
      </c>
      <c r="RBW530" s="24">
        <v>0</v>
      </c>
      <c r="RBX530" s="24"/>
      <c r="RBY530" s="24" t="e">
        <f>SUM(RBZ530:RCC530)</f>
        <v>#REF!</v>
      </c>
      <c r="RBZ530" s="24">
        <v>0</v>
      </c>
      <c r="RCA530" s="24">
        <v>0</v>
      </c>
      <c r="RCB530" s="24"/>
      <c r="RCC530" s="24" t="e">
        <f>SUM(RCD530:RCG530)</f>
        <v>#REF!</v>
      </c>
      <c r="RCD530" s="24">
        <v>0</v>
      </c>
      <c r="RCE530" s="24">
        <v>0</v>
      </c>
      <c r="RCF530" s="24"/>
      <c r="RCG530" s="24" t="e">
        <f>SUM(RCH530:RCK530)</f>
        <v>#REF!</v>
      </c>
      <c r="RCH530" s="24">
        <v>0</v>
      </c>
      <c r="RCI530" s="24">
        <v>0</v>
      </c>
      <c r="RCJ530" s="24"/>
      <c r="RCK530" s="24" t="e">
        <f>SUM(RCL530:RCO530)</f>
        <v>#REF!</v>
      </c>
      <c r="RCL530" s="24">
        <v>0</v>
      </c>
      <c r="RCM530" s="24">
        <v>0</v>
      </c>
      <c r="RCN530" s="24"/>
      <c r="RCO530" s="24" t="e">
        <f>SUM(RCP530:RCS530)</f>
        <v>#REF!</v>
      </c>
      <c r="RCP530" s="24">
        <v>0</v>
      </c>
      <c r="RCQ530" s="24">
        <v>0</v>
      </c>
      <c r="RCR530" s="24"/>
      <c r="RCS530" s="24" t="e">
        <f>SUM(RCT530:RCW530)</f>
        <v>#REF!</v>
      </c>
      <c r="RCT530" s="24">
        <v>0</v>
      </c>
      <c r="RCU530" s="24">
        <v>0</v>
      </c>
      <c r="RCV530" s="24"/>
      <c r="RCW530" s="24" t="e">
        <f>SUM(RCX530:RDA530)</f>
        <v>#REF!</v>
      </c>
      <c r="RCX530" s="24">
        <v>0</v>
      </c>
      <c r="RCY530" s="24">
        <v>0</v>
      </c>
      <c r="RCZ530" s="24"/>
      <c r="RDA530" s="24" t="e">
        <f>SUM(RDB530:RDE530)</f>
        <v>#REF!</v>
      </c>
      <c r="RDB530" s="24">
        <v>0</v>
      </c>
      <c r="RDC530" s="24">
        <v>0</v>
      </c>
      <c r="RDD530" s="24"/>
      <c r="RDE530" s="24" t="e">
        <f>SUM(RDF530:RDI530)</f>
        <v>#REF!</v>
      </c>
      <c r="RDF530" s="24">
        <v>0</v>
      </c>
      <c r="RDG530" s="24">
        <v>0</v>
      </c>
      <c r="RDH530" s="24"/>
      <c r="RDI530" s="24" t="e">
        <f>SUM(RDJ530:RDM530)</f>
        <v>#REF!</v>
      </c>
      <c r="RDJ530" s="24">
        <v>0</v>
      </c>
      <c r="RDK530" s="24">
        <v>0</v>
      </c>
      <c r="RDL530" s="24"/>
      <c r="RDM530" s="24" t="e">
        <f>SUM(RDN530:RDQ530)</f>
        <v>#REF!</v>
      </c>
      <c r="RDN530" s="24">
        <v>0</v>
      </c>
      <c r="RDO530" s="24">
        <v>0</v>
      </c>
      <c r="RDP530" s="24"/>
      <c r="RDQ530" s="24" t="e">
        <f>SUM(RDR530:RDU530)</f>
        <v>#REF!</v>
      </c>
      <c r="RDR530" s="24">
        <v>0</v>
      </c>
      <c r="RDS530" s="24">
        <v>0</v>
      </c>
      <c r="RDT530" s="24"/>
      <c r="RDU530" s="24" t="e">
        <f>SUM(RDV530:RDY530)</f>
        <v>#REF!</v>
      </c>
      <c r="RDV530" s="24">
        <v>0</v>
      </c>
      <c r="RDW530" s="24">
        <v>0</v>
      </c>
      <c r="RDX530" s="24"/>
      <c r="RDY530" s="24" t="e">
        <f>SUM(RDZ530:REC530)</f>
        <v>#REF!</v>
      </c>
      <c r="RDZ530" s="24">
        <v>0</v>
      </c>
      <c r="REA530" s="24">
        <v>0</v>
      </c>
      <c r="REB530" s="24"/>
      <c r="REC530" s="24" t="e">
        <f>SUM(RED530:REG530)</f>
        <v>#REF!</v>
      </c>
      <c r="RED530" s="24">
        <v>0</v>
      </c>
      <c r="REE530" s="24">
        <v>0</v>
      </c>
      <c r="REF530" s="24"/>
      <c r="REG530" s="24" t="e">
        <f>SUM(REH530:REK530)</f>
        <v>#REF!</v>
      </c>
      <c r="REH530" s="24">
        <v>0</v>
      </c>
      <c r="REI530" s="24">
        <v>0</v>
      </c>
      <c r="REJ530" s="24"/>
      <c r="REK530" s="24" t="e">
        <f>SUM(REL530:REO530)</f>
        <v>#REF!</v>
      </c>
      <c r="REL530" s="24">
        <v>0</v>
      </c>
      <c r="REM530" s="24">
        <v>0</v>
      </c>
      <c r="REN530" s="24"/>
      <c r="REO530" s="24" t="e">
        <f>SUM(REP530:RES530)</f>
        <v>#REF!</v>
      </c>
      <c r="REP530" s="24">
        <v>0</v>
      </c>
      <c r="REQ530" s="24">
        <v>0</v>
      </c>
      <c r="RER530" s="24"/>
      <c r="RES530" s="24" t="e">
        <f>SUM(RET530:REW530)</f>
        <v>#REF!</v>
      </c>
      <c r="RET530" s="24">
        <v>0</v>
      </c>
      <c r="REU530" s="24">
        <v>0</v>
      </c>
      <c r="REV530" s="24"/>
      <c r="REW530" s="24" t="e">
        <f>SUM(REX530:RFA530)</f>
        <v>#REF!</v>
      </c>
      <c r="REX530" s="24">
        <v>0</v>
      </c>
      <c r="REY530" s="24">
        <v>0</v>
      </c>
      <c r="REZ530" s="24"/>
      <c r="RFA530" s="24" t="e">
        <f>SUM(RFB530:RFE530)</f>
        <v>#REF!</v>
      </c>
      <c r="RFB530" s="24">
        <v>0</v>
      </c>
      <c r="RFC530" s="24">
        <v>0</v>
      </c>
      <c r="RFD530" s="24"/>
      <c r="RFE530" s="24" t="e">
        <f>SUM(RFF530:RFI530)</f>
        <v>#REF!</v>
      </c>
      <c r="RFF530" s="24">
        <v>0</v>
      </c>
      <c r="RFG530" s="24">
        <v>0</v>
      </c>
      <c r="RFH530" s="24"/>
      <c r="RFI530" s="24" t="e">
        <f>SUM(RFJ530:RFM530)</f>
        <v>#REF!</v>
      </c>
      <c r="RFJ530" s="24">
        <v>0</v>
      </c>
      <c r="RFK530" s="24">
        <v>0</v>
      </c>
      <c r="RFL530" s="24"/>
      <c r="RFM530" s="24" t="e">
        <f>SUM(RFN530:RFQ530)</f>
        <v>#REF!</v>
      </c>
      <c r="RFN530" s="24">
        <v>0</v>
      </c>
      <c r="RFO530" s="24">
        <v>0</v>
      </c>
      <c r="RFP530" s="24"/>
      <c r="RFQ530" s="24" t="e">
        <f>SUM(RFR530:RFU530)</f>
        <v>#REF!</v>
      </c>
      <c r="RFR530" s="24">
        <v>0</v>
      </c>
      <c r="RFS530" s="24">
        <v>0</v>
      </c>
      <c r="RFT530" s="24"/>
      <c r="RFU530" s="24" t="e">
        <f>SUM(RFV530:RFY530)</f>
        <v>#REF!</v>
      </c>
      <c r="RFV530" s="24">
        <v>0</v>
      </c>
      <c r="RFW530" s="24">
        <v>0</v>
      </c>
      <c r="RFX530" s="24"/>
      <c r="RFY530" s="24" t="e">
        <f>SUM(RFZ530:RGC530)</f>
        <v>#REF!</v>
      </c>
      <c r="RFZ530" s="24">
        <v>0</v>
      </c>
      <c r="RGA530" s="24">
        <v>0</v>
      </c>
      <c r="RGB530" s="24"/>
      <c r="RGC530" s="24" t="e">
        <f>SUM(RGD530:RGG530)</f>
        <v>#REF!</v>
      </c>
      <c r="RGD530" s="24">
        <v>0</v>
      </c>
      <c r="RGE530" s="24">
        <v>0</v>
      </c>
      <c r="RGF530" s="24"/>
      <c r="RGG530" s="24" t="e">
        <f>SUM(RGH530:RGK530)</f>
        <v>#REF!</v>
      </c>
      <c r="RGH530" s="24">
        <v>0</v>
      </c>
      <c r="RGI530" s="24">
        <v>0</v>
      </c>
      <c r="RGJ530" s="24"/>
      <c r="RGK530" s="24" t="e">
        <f>SUM(RGL530:RGO530)</f>
        <v>#REF!</v>
      </c>
      <c r="RGL530" s="24">
        <v>0</v>
      </c>
      <c r="RGM530" s="24">
        <v>0</v>
      </c>
      <c r="RGN530" s="24"/>
      <c r="RGO530" s="24" t="e">
        <f>SUM(RGP530:RGS530)</f>
        <v>#REF!</v>
      </c>
      <c r="RGP530" s="24">
        <v>0</v>
      </c>
      <c r="RGQ530" s="24">
        <v>0</v>
      </c>
      <c r="RGR530" s="24"/>
      <c r="RGS530" s="24" t="e">
        <f>SUM(RGT530:RGW530)</f>
        <v>#REF!</v>
      </c>
      <c r="RGT530" s="24">
        <v>0</v>
      </c>
      <c r="RGU530" s="24">
        <v>0</v>
      </c>
      <c r="RGV530" s="24"/>
      <c r="RGW530" s="24" t="e">
        <f>SUM(RGX530:RHA530)</f>
        <v>#REF!</v>
      </c>
      <c r="RGX530" s="24">
        <v>0</v>
      </c>
      <c r="RGY530" s="24">
        <v>0</v>
      </c>
      <c r="RGZ530" s="24"/>
      <c r="RHA530" s="24" t="e">
        <f>SUM(RHB530:RHE530)</f>
        <v>#REF!</v>
      </c>
      <c r="RHB530" s="24">
        <v>0</v>
      </c>
      <c r="RHC530" s="24">
        <v>0</v>
      </c>
      <c r="RHD530" s="24"/>
      <c r="RHE530" s="24" t="e">
        <f>SUM(RHF530:RHI530)</f>
        <v>#REF!</v>
      </c>
      <c r="RHF530" s="24">
        <v>0</v>
      </c>
      <c r="RHG530" s="24">
        <v>0</v>
      </c>
      <c r="RHH530" s="24"/>
      <c r="RHI530" s="24" t="e">
        <f>SUM(RHJ530:RHM530)</f>
        <v>#REF!</v>
      </c>
      <c r="RHJ530" s="24">
        <v>0</v>
      </c>
      <c r="RHK530" s="24">
        <v>0</v>
      </c>
      <c r="RHL530" s="24"/>
      <c r="RHM530" s="24" t="e">
        <f>SUM(RHN530:RHQ530)</f>
        <v>#REF!</v>
      </c>
      <c r="RHN530" s="24">
        <v>0</v>
      </c>
      <c r="RHO530" s="24">
        <v>0</v>
      </c>
      <c r="RHP530" s="24"/>
      <c r="RHQ530" s="24" t="e">
        <f>SUM(RHR530:RHU530)</f>
        <v>#REF!</v>
      </c>
      <c r="RHR530" s="24">
        <v>0</v>
      </c>
      <c r="RHS530" s="24">
        <v>0</v>
      </c>
      <c r="RHT530" s="24"/>
      <c r="RHU530" s="24" t="e">
        <f>SUM(RHV530:RHY530)</f>
        <v>#REF!</v>
      </c>
      <c r="RHV530" s="24">
        <v>0</v>
      </c>
      <c r="RHW530" s="24">
        <v>0</v>
      </c>
      <c r="RHX530" s="24"/>
      <c r="RHY530" s="24" t="e">
        <f>SUM(RHZ530:RIC530)</f>
        <v>#REF!</v>
      </c>
      <c r="RHZ530" s="24">
        <v>0</v>
      </c>
      <c r="RIA530" s="24">
        <v>0</v>
      </c>
      <c r="RIB530" s="24"/>
      <c r="RIC530" s="24" t="e">
        <f>SUM(RID530:RIG530)</f>
        <v>#REF!</v>
      </c>
      <c r="RID530" s="24">
        <v>0</v>
      </c>
      <c r="RIE530" s="24">
        <v>0</v>
      </c>
      <c r="RIF530" s="24"/>
      <c r="RIG530" s="24" t="e">
        <f>SUM(RIH530:RIK530)</f>
        <v>#REF!</v>
      </c>
      <c r="RIH530" s="24">
        <v>0</v>
      </c>
      <c r="RII530" s="24">
        <v>0</v>
      </c>
      <c r="RIJ530" s="24"/>
      <c r="RIK530" s="24" t="e">
        <f>SUM(RIL530:RIO530)</f>
        <v>#REF!</v>
      </c>
      <c r="RIL530" s="24">
        <v>0</v>
      </c>
      <c r="RIM530" s="24">
        <v>0</v>
      </c>
      <c r="RIN530" s="24"/>
      <c r="RIO530" s="24" t="e">
        <f>SUM(RIP530:RIS530)</f>
        <v>#REF!</v>
      </c>
      <c r="RIP530" s="24">
        <v>0</v>
      </c>
      <c r="RIQ530" s="24">
        <v>0</v>
      </c>
      <c r="RIR530" s="24"/>
      <c r="RIS530" s="24" t="e">
        <f>SUM(RIT530:RIW530)</f>
        <v>#REF!</v>
      </c>
      <c r="RIT530" s="24">
        <v>0</v>
      </c>
      <c r="RIU530" s="24">
        <v>0</v>
      </c>
      <c r="RIV530" s="24"/>
      <c r="RIW530" s="24" t="e">
        <f>SUM(RIX530:RJA530)</f>
        <v>#REF!</v>
      </c>
      <c r="RIX530" s="24">
        <v>0</v>
      </c>
      <c r="RIY530" s="24">
        <v>0</v>
      </c>
      <c r="RIZ530" s="24"/>
      <c r="RJA530" s="24" t="e">
        <f>SUM(RJB530:RJE530)</f>
        <v>#REF!</v>
      </c>
      <c r="RJB530" s="24">
        <v>0</v>
      </c>
      <c r="RJC530" s="24">
        <v>0</v>
      </c>
      <c r="RJD530" s="24"/>
      <c r="RJE530" s="24" t="e">
        <f>SUM(RJF530:RJI530)</f>
        <v>#REF!</v>
      </c>
      <c r="RJF530" s="24">
        <v>0</v>
      </c>
      <c r="RJG530" s="24">
        <v>0</v>
      </c>
      <c r="RJH530" s="24"/>
      <c r="RJI530" s="24" t="e">
        <f>SUM(RJJ530:RJM530)</f>
        <v>#REF!</v>
      </c>
      <c r="RJJ530" s="24">
        <v>0</v>
      </c>
      <c r="RJK530" s="24">
        <v>0</v>
      </c>
      <c r="RJL530" s="24"/>
      <c r="RJM530" s="24" t="e">
        <f>SUM(RJN530:RJQ530)</f>
        <v>#REF!</v>
      </c>
      <c r="RJN530" s="24">
        <v>0</v>
      </c>
      <c r="RJO530" s="24">
        <v>0</v>
      </c>
      <c r="RJP530" s="24"/>
      <c r="RJQ530" s="24" t="e">
        <f>SUM(RJR530:RJU530)</f>
        <v>#REF!</v>
      </c>
      <c r="RJR530" s="24">
        <v>0</v>
      </c>
      <c r="RJS530" s="24">
        <v>0</v>
      </c>
      <c r="RJT530" s="24"/>
      <c r="RJU530" s="24" t="e">
        <f>SUM(RJV530:RJY530)</f>
        <v>#REF!</v>
      </c>
      <c r="RJV530" s="24">
        <v>0</v>
      </c>
      <c r="RJW530" s="24">
        <v>0</v>
      </c>
      <c r="RJX530" s="24"/>
      <c r="RJY530" s="24" t="e">
        <f>SUM(RJZ530:RKC530)</f>
        <v>#REF!</v>
      </c>
      <c r="RJZ530" s="24">
        <v>0</v>
      </c>
      <c r="RKA530" s="24">
        <v>0</v>
      </c>
      <c r="RKB530" s="24"/>
      <c r="RKC530" s="24" t="e">
        <f>SUM(RKD530:RKG530)</f>
        <v>#REF!</v>
      </c>
      <c r="RKD530" s="24">
        <v>0</v>
      </c>
      <c r="RKE530" s="24">
        <v>0</v>
      </c>
      <c r="RKF530" s="24"/>
      <c r="RKG530" s="24" t="e">
        <f>SUM(RKH530:RKK530)</f>
        <v>#REF!</v>
      </c>
      <c r="RKH530" s="24">
        <v>0</v>
      </c>
      <c r="RKI530" s="24">
        <v>0</v>
      </c>
      <c r="RKJ530" s="24"/>
      <c r="RKK530" s="24" t="e">
        <f>SUM(RKL530:RKO530)</f>
        <v>#REF!</v>
      </c>
      <c r="RKL530" s="24">
        <v>0</v>
      </c>
      <c r="RKM530" s="24">
        <v>0</v>
      </c>
      <c r="RKN530" s="24"/>
      <c r="RKO530" s="24" t="e">
        <f>SUM(RKP530:RKS530)</f>
        <v>#REF!</v>
      </c>
      <c r="RKP530" s="24">
        <v>0</v>
      </c>
      <c r="RKQ530" s="24">
        <v>0</v>
      </c>
      <c r="RKR530" s="24"/>
      <c r="RKS530" s="24" t="e">
        <f>SUM(RKT530:RKW530)</f>
        <v>#REF!</v>
      </c>
      <c r="RKT530" s="24">
        <v>0</v>
      </c>
      <c r="RKU530" s="24">
        <v>0</v>
      </c>
      <c r="RKV530" s="24"/>
      <c r="RKW530" s="24" t="e">
        <f>SUM(RKX530:RLA530)</f>
        <v>#REF!</v>
      </c>
      <c r="RKX530" s="24">
        <v>0</v>
      </c>
      <c r="RKY530" s="24">
        <v>0</v>
      </c>
      <c r="RKZ530" s="24"/>
      <c r="RLA530" s="24" t="e">
        <f>SUM(RLB530:RLE530)</f>
        <v>#REF!</v>
      </c>
      <c r="RLB530" s="24">
        <v>0</v>
      </c>
      <c r="RLC530" s="24">
        <v>0</v>
      </c>
      <c r="RLD530" s="24"/>
      <c r="RLE530" s="24" t="e">
        <f>SUM(RLF530:RLI530)</f>
        <v>#REF!</v>
      </c>
      <c r="RLF530" s="24">
        <v>0</v>
      </c>
      <c r="RLG530" s="24">
        <v>0</v>
      </c>
      <c r="RLH530" s="24"/>
      <c r="RLI530" s="24" t="e">
        <f>SUM(RLJ530:RLM530)</f>
        <v>#REF!</v>
      </c>
      <c r="RLJ530" s="24">
        <v>0</v>
      </c>
      <c r="RLK530" s="24">
        <v>0</v>
      </c>
      <c r="RLL530" s="24"/>
      <c r="RLM530" s="24" t="e">
        <f>SUM(RLN530:RLQ530)</f>
        <v>#REF!</v>
      </c>
      <c r="RLN530" s="24">
        <v>0</v>
      </c>
      <c r="RLO530" s="24">
        <v>0</v>
      </c>
      <c r="RLP530" s="24"/>
      <c r="RLQ530" s="24" t="e">
        <f>SUM(RLR530:RLU530)</f>
        <v>#REF!</v>
      </c>
      <c r="RLR530" s="24">
        <v>0</v>
      </c>
      <c r="RLS530" s="24">
        <v>0</v>
      </c>
      <c r="RLT530" s="24"/>
      <c r="RLU530" s="24" t="e">
        <f>SUM(RLV530:RLY530)</f>
        <v>#REF!</v>
      </c>
      <c r="RLV530" s="24">
        <v>0</v>
      </c>
      <c r="RLW530" s="24">
        <v>0</v>
      </c>
      <c r="RLX530" s="24"/>
      <c r="RLY530" s="24" t="e">
        <f>SUM(RLZ530:RMC530)</f>
        <v>#REF!</v>
      </c>
      <c r="RLZ530" s="24">
        <v>0</v>
      </c>
      <c r="RMA530" s="24">
        <v>0</v>
      </c>
      <c r="RMB530" s="24"/>
      <c r="RMC530" s="24" t="e">
        <f>SUM(RMD530:RMG530)</f>
        <v>#REF!</v>
      </c>
      <c r="RMD530" s="24">
        <v>0</v>
      </c>
      <c r="RME530" s="24">
        <v>0</v>
      </c>
      <c r="RMF530" s="24"/>
      <c r="RMG530" s="24" t="e">
        <f>SUM(RMH530:RMK530)</f>
        <v>#REF!</v>
      </c>
      <c r="RMH530" s="24">
        <v>0</v>
      </c>
      <c r="RMI530" s="24">
        <v>0</v>
      </c>
      <c r="RMJ530" s="24"/>
      <c r="RMK530" s="24" t="e">
        <f>SUM(RML530:RMO530)</f>
        <v>#REF!</v>
      </c>
      <c r="RML530" s="24">
        <v>0</v>
      </c>
      <c r="RMM530" s="24">
        <v>0</v>
      </c>
      <c r="RMN530" s="24"/>
      <c r="RMO530" s="24" t="e">
        <f>SUM(RMP530:RMS530)</f>
        <v>#REF!</v>
      </c>
      <c r="RMP530" s="24">
        <v>0</v>
      </c>
      <c r="RMQ530" s="24">
        <v>0</v>
      </c>
      <c r="RMR530" s="24"/>
      <c r="RMS530" s="24" t="e">
        <f>SUM(RMT530:RMW530)</f>
        <v>#REF!</v>
      </c>
      <c r="RMT530" s="24">
        <v>0</v>
      </c>
      <c r="RMU530" s="24">
        <v>0</v>
      </c>
      <c r="RMV530" s="24"/>
      <c r="RMW530" s="24" t="e">
        <f>SUM(RMX530:RNA530)</f>
        <v>#REF!</v>
      </c>
      <c r="RMX530" s="24">
        <v>0</v>
      </c>
      <c r="RMY530" s="24">
        <v>0</v>
      </c>
      <c r="RMZ530" s="24"/>
      <c r="RNA530" s="24" t="e">
        <f>SUM(RNB530:RNE530)</f>
        <v>#REF!</v>
      </c>
      <c r="RNB530" s="24">
        <v>0</v>
      </c>
      <c r="RNC530" s="24">
        <v>0</v>
      </c>
      <c r="RND530" s="24"/>
      <c r="RNE530" s="24" t="e">
        <f>SUM(RNF530:RNI530)</f>
        <v>#REF!</v>
      </c>
      <c r="RNF530" s="24">
        <v>0</v>
      </c>
      <c r="RNG530" s="24">
        <v>0</v>
      </c>
      <c r="RNH530" s="24"/>
      <c r="RNI530" s="24" t="e">
        <f>SUM(RNJ530:RNM530)</f>
        <v>#REF!</v>
      </c>
      <c r="RNJ530" s="24">
        <v>0</v>
      </c>
      <c r="RNK530" s="24">
        <v>0</v>
      </c>
      <c r="RNL530" s="24"/>
      <c r="RNM530" s="24" t="e">
        <f>SUM(RNN530:RNQ530)</f>
        <v>#REF!</v>
      </c>
      <c r="RNN530" s="24">
        <v>0</v>
      </c>
      <c r="RNO530" s="24">
        <v>0</v>
      </c>
      <c r="RNP530" s="24"/>
      <c r="RNQ530" s="24" t="e">
        <f>SUM(RNR530:RNU530)</f>
        <v>#REF!</v>
      </c>
      <c r="RNR530" s="24">
        <v>0</v>
      </c>
      <c r="RNS530" s="24">
        <v>0</v>
      </c>
      <c r="RNT530" s="24"/>
      <c r="RNU530" s="24" t="e">
        <f>SUM(RNV530:RNY530)</f>
        <v>#REF!</v>
      </c>
      <c r="RNV530" s="24">
        <v>0</v>
      </c>
      <c r="RNW530" s="24">
        <v>0</v>
      </c>
      <c r="RNX530" s="24"/>
      <c r="RNY530" s="24" t="e">
        <f>SUM(RNZ530:ROC530)</f>
        <v>#REF!</v>
      </c>
      <c r="RNZ530" s="24">
        <v>0</v>
      </c>
      <c r="ROA530" s="24">
        <v>0</v>
      </c>
      <c r="ROB530" s="24"/>
      <c r="ROC530" s="24" t="e">
        <f>SUM(ROD530:ROG530)</f>
        <v>#REF!</v>
      </c>
      <c r="ROD530" s="24">
        <v>0</v>
      </c>
      <c r="ROE530" s="24">
        <v>0</v>
      </c>
      <c r="ROF530" s="24"/>
      <c r="ROG530" s="24" t="e">
        <f>SUM(ROH530:ROK530)</f>
        <v>#REF!</v>
      </c>
      <c r="ROH530" s="24">
        <v>0</v>
      </c>
      <c r="ROI530" s="24">
        <v>0</v>
      </c>
      <c r="ROJ530" s="24"/>
      <c r="ROK530" s="24" t="e">
        <f>SUM(ROL530:ROO530)</f>
        <v>#REF!</v>
      </c>
      <c r="ROL530" s="24">
        <v>0</v>
      </c>
      <c r="ROM530" s="24">
        <v>0</v>
      </c>
      <c r="RON530" s="24"/>
      <c r="ROO530" s="24" t="e">
        <f>SUM(ROP530:ROS530)</f>
        <v>#REF!</v>
      </c>
      <c r="ROP530" s="24">
        <v>0</v>
      </c>
      <c r="ROQ530" s="24">
        <v>0</v>
      </c>
      <c r="ROR530" s="24"/>
      <c r="ROS530" s="24" t="e">
        <f>SUM(ROT530:ROW530)</f>
        <v>#REF!</v>
      </c>
      <c r="ROT530" s="24">
        <v>0</v>
      </c>
      <c r="ROU530" s="24">
        <v>0</v>
      </c>
      <c r="ROV530" s="24"/>
      <c r="ROW530" s="24" t="e">
        <f>SUM(ROX530:RPA530)</f>
        <v>#REF!</v>
      </c>
      <c r="ROX530" s="24">
        <v>0</v>
      </c>
      <c r="ROY530" s="24">
        <v>0</v>
      </c>
      <c r="ROZ530" s="24"/>
      <c r="RPA530" s="24" t="e">
        <f>SUM(RPB530:RPE530)</f>
        <v>#REF!</v>
      </c>
      <c r="RPB530" s="24">
        <v>0</v>
      </c>
      <c r="RPC530" s="24">
        <v>0</v>
      </c>
      <c r="RPD530" s="24"/>
      <c r="RPE530" s="24" t="e">
        <f>SUM(RPF530:RPI530)</f>
        <v>#REF!</v>
      </c>
      <c r="RPF530" s="24">
        <v>0</v>
      </c>
      <c r="RPG530" s="24">
        <v>0</v>
      </c>
      <c r="RPH530" s="24"/>
      <c r="RPI530" s="24" t="e">
        <f>SUM(RPJ530:RPM530)</f>
        <v>#REF!</v>
      </c>
      <c r="RPJ530" s="24">
        <v>0</v>
      </c>
      <c r="RPK530" s="24">
        <v>0</v>
      </c>
      <c r="RPL530" s="24"/>
      <c r="RPM530" s="24" t="e">
        <f>SUM(RPN530:RPQ530)</f>
        <v>#REF!</v>
      </c>
      <c r="RPN530" s="24">
        <v>0</v>
      </c>
      <c r="RPO530" s="24">
        <v>0</v>
      </c>
      <c r="RPP530" s="24"/>
      <c r="RPQ530" s="24" t="e">
        <f>SUM(RPR530:RPU530)</f>
        <v>#REF!</v>
      </c>
      <c r="RPR530" s="24">
        <v>0</v>
      </c>
      <c r="RPS530" s="24">
        <v>0</v>
      </c>
      <c r="RPT530" s="24"/>
      <c r="RPU530" s="24" t="e">
        <f>SUM(RPV530:RPY530)</f>
        <v>#REF!</v>
      </c>
      <c r="RPV530" s="24">
        <v>0</v>
      </c>
      <c r="RPW530" s="24">
        <v>0</v>
      </c>
      <c r="RPX530" s="24"/>
      <c r="RPY530" s="24" t="e">
        <f>SUM(RPZ530:RQC530)</f>
        <v>#REF!</v>
      </c>
      <c r="RPZ530" s="24">
        <v>0</v>
      </c>
      <c r="RQA530" s="24">
        <v>0</v>
      </c>
      <c r="RQB530" s="24"/>
      <c r="RQC530" s="24" t="e">
        <f>SUM(RQD530:RQG530)</f>
        <v>#REF!</v>
      </c>
      <c r="RQD530" s="24">
        <v>0</v>
      </c>
      <c r="RQE530" s="24">
        <v>0</v>
      </c>
      <c r="RQF530" s="24"/>
      <c r="RQG530" s="24" t="e">
        <f>SUM(RQH530:RQK530)</f>
        <v>#REF!</v>
      </c>
      <c r="RQH530" s="24">
        <v>0</v>
      </c>
      <c r="RQI530" s="24">
        <v>0</v>
      </c>
      <c r="RQJ530" s="24"/>
      <c r="RQK530" s="24" t="e">
        <f>SUM(RQL530:RQO530)</f>
        <v>#REF!</v>
      </c>
      <c r="RQL530" s="24">
        <v>0</v>
      </c>
      <c r="RQM530" s="24">
        <v>0</v>
      </c>
      <c r="RQN530" s="24"/>
      <c r="RQO530" s="24" t="e">
        <f>SUM(RQP530:RQS530)</f>
        <v>#REF!</v>
      </c>
      <c r="RQP530" s="24">
        <v>0</v>
      </c>
      <c r="RQQ530" s="24">
        <v>0</v>
      </c>
      <c r="RQR530" s="24"/>
      <c r="RQS530" s="24" t="e">
        <f>SUM(RQT530:RQW530)</f>
        <v>#REF!</v>
      </c>
      <c r="RQT530" s="24">
        <v>0</v>
      </c>
      <c r="RQU530" s="24">
        <v>0</v>
      </c>
      <c r="RQV530" s="24"/>
      <c r="RQW530" s="24" t="e">
        <f>SUM(RQX530:RRA530)</f>
        <v>#REF!</v>
      </c>
      <c r="RQX530" s="24">
        <v>0</v>
      </c>
      <c r="RQY530" s="24">
        <v>0</v>
      </c>
      <c r="RQZ530" s="24"/>
      <c r="RRA530" s="24" t="e">
        <f>SUM(RRB530:RRE530)</f>
        <v>#REF!</v>
      </c>
      <c r="RRB530" s="24">
        <v>0</v>
      </c>
      <c r="RRC530" s="24">
        <v>0</v>
      </c>
      <c r="RRD530" s="24"/>
      <c r="RRE530" s="24" t="e">
        <f>SUM(RRF530:RRI530)</f>
        <v>#REF!</v>
      </c>
      <c r="RRF530" s="24">
        <v>0</v>
      </c>
      <c r="RRG530" s="24">
        <v>0</v>
      </c>
      <c r="RRH530" s="24"/>
      <c r="RRI530" s="24" t="e">
        <f>SUM(RRJ530:RRM530)</f>
        <v>#REF!</v>
      </c>
      <c r="RRJ530" s="24">
        <v>0</v>
      </c>
      <c r="RRK530" s="24">
        <v>0</v>
      </c>
      <c r="RRL530" s="24"/>
      <c r="RRM530" s="24" t="e">
        <f>SUM(RRN530:RRQ530)</f>
        <v>#REF!</v>
      </c>
      <c r="RRN530" s="24">
        <v>0</v>
      </c>
      <c r="RRO530" s="24">
        <v>0</v>
      </c>
      <c r="RRP530" s="24"/>
      <c r="RRQ530" s="24" t="e">
        <f>SUM(RRR530:RRU530)</f>
        <v>#REF!</v>
      </c>
      <c r="RRR530" s="24">
        <v>0</v>
      </c>
      <c r="RRS530" s="24">
        <v>0</v>
      </c>
      <c r="RRT530" s="24"/>
      <c r="RRU530" s="24" t="e">
        <f>SUM(RRV530:RRY530)</f>
        <v>#REF!</v>
      </c>
      <c r="RRV530" s="24">
        <v>0</v>
      </c>
      <c r="RRW530" s="24">
        <v>0</v>
      </c>
      <c r="RRX530" s="24"/>
      <c r="RRY530" s="24" t="e">
        <f>SUM(RRZ530:RSC530)</f>
        <v>#REF!</v>
      </c>
      <c r="RRZ530" s="24">
        <v>0</v>
      </c>
      <c r="RSA530" s="24">
        <v>0</v>
      </c>
      <c r="RSB530" s="24"/>
      <c r="RSC530" s="24" t="e">
        <f>SUM(RSD530:RSG530)</f>
        <v>#REF!</v>
      </c>
      <c r="RSD530" s="24">
        <v>0</v>
      </c>
      <c r="RSE530" s="24">
        <v>0</v>
      </c>
      <c r="RSF530" s="24"/>
      <c r="RSG530" s="24" t="e">
        <f>SUM(RSH530:RSK530)</f>
        <v>#REF!</v>
      </c>
      <c r="RSH530" s="24">
        <v>0</v>
      </c>
      <c r="RSI530" s="24">
        <v>0</v>
      </c>
      <c r="RSJ530" s="24"/>
      <c r="RSK530" s="24" t="e">
        <f>SUM(RSL530:RSO530)</f>
        <v>#REF!</v>
      </c>
      <c r="RSL530" s="24">
        <v>0</v>
      </c>
      <c r="RSM530" s="24">
        <v>0</v>
      </c>
      <c r="RSN530" s="24"/>
      <c r="RSO530" s="24" t="e">
        <f>SUM(RSP530:RSS530)</f>
        <v>#REF!</v>
      </c>
      <c r="RSP530" s="24">
        <v>0</v>
      </c>
      <c r="RSQ530" s="24">
        <v>0</v>
      </c>
      <c r="RSR530" s="24"/>
      <c r="RSS530" s="24" t="e">
        <f>SUM(RST530:RSW530)</f>
        <v>#REF!</v>
      </c>
      <c r="RST530" s="24">
        <v>0</v>
      </c>
      <c r="RSU530" s="24">
        <v>0</v>
      </c>
      <c r="RSV530" s="24"/>
      <c r="RSW530" s="24" t="e">
        <f>SUM(RSX530:RTA530)</f>
        <v>#REF!</v>
      </c>
      <c r="RSX530" s="24">
        <v>0</v>
      </c>
      <c r="RSY530" s="24">
        <v>0</v>
      </c>
      <c r="RSZ530" s="24"/>
      <c r="RTA530" s="24" t="e">
        <f>SUM(RTB530:RTE530)</f>
        <v>#REF!</v>
      </c>
      <c r="RTB530" s="24">
        <v>0</v>
      </c>
      <c r="RTC530" s="24">
        <v>0</v>
      </c>
      <c r="RTD530" s="24"/>
      <c r="RTE530" s="24" t="e">
        <f>SUM(RTF530:RTI530)</f>
        <v>#REF!</v>
      </c>
      <c r="RTF530" s="24">
        <v>0</v>
      </c>
      <c r="RTG530" s="24">
        <v>0</v>
      </c>
      <c r="RTH530" s="24"/>
      <c r="RTI530" s="24" t="e">
        <f>SUM(RTJ530:RTM530)</f>
        <v>#REF!</v>
      </c>
      <c r="RTJ530" s="24">
        <v>0</v>
      </c>
      <c r="RTK530" s="24">
        <v>0</v>
      </c>
      <c r="RTL530" s="24"/>
      <c r="RTM530" s="24" t="e">
        <f>SUM(RTN530:RTQ530)</f>
        <v>#REF!</v>
      </c>
      <c r="RTN530" s="24">
        <v>0</v>
      </c>
      <c r="RTO530" s="24">
        <v>0</v>
      </c>
      <c r="RTP530" s="24"/>
      <c r="RTQ530" s="24" t="e">
        <f>SUM(RTR530:RTU530)</f>
        <v>#REF!</v>
      </c>
      <c r="RTR530" s="24">
        <v>0</v>
      </c>
      <c r="RTS530" s="24">
        <v>0</v>
      </c>
      <c r="RTT530" s="24"/>
      <c r="RTU530" s="24" t="e">
        <f>SUM(RTV530:RTY530)</f>
        <v>#REF!</v>
      </c>
      <c r="RTV530" s="24">
        <v>0</v>
      </c>
      <c r="RTW530" s="24">
        <v>0</v>
      </c>
      <c r="RTX530" s="24"/>
      <c r="RTY530" s="24" t="e">
        <f>SUM(RTZ530:RUC530)</f>
        <v>#REF!</v>
      </c>
      <c r="RTZ530" s="24">
        <v>0</v>
      </c>
      <c r="RUA530" s="24">
        <v>0</v>
      </c>
      <c r="RUB530" s="24"/>
      <c r="RUC530" s="24" t="e">
        <f>SUM(RUD530:RUG530)</f>
        <v>#REF!</v>
      </c>
      <c r="RUD530" s="24">
        <v>0</v>
      </c>
      <c r="RUE530" s="24">
        <v>0</v>
      </c>
      <c r="RUF530" s="24"/>
      <c r="RUG530" s="24" t="e">
        <f>SUM(RUH530:RUK530)</f>
        <v>#REF!</v>
      </c>
      <c r="RUH530" s="24">
        <v>0</v>
      </c>
      <c r="RUI530" s="24">
        <v>0</v>
      </c>
      <c r="RUJ530" s="24"/>
      <c r="RUK530" s="24" t="e">
        <f>SUM(RUL530:RUO530)</f>
        <v>#REF!</v>
      </c>
      <c r="RUL530" s="24">
        <v>0</v>
      </c>
      <c r="RUM530" s="24">
        <v>0</v>
      </c>
      <c r="RUN530" s="24"/>
      <c r="RUO530" s="24" t="e">
        <f>SUM(RUP530:RUS530)</f>
        <v>#REF!</v>
      </c>
      <c r="RUP530" s="24">
        <v>0</v>
      </c>
      <c r="RUQ530" s="24">
        <v>0</v>
      </c>
      <c r="RUR530" s="24"/>
      <c r="RUS530" s="24" t="e">
        <f>SUM(RUT530:RUW530)</f>
        <v>#REF!</v>
      </c>
      <c r="RUT530" s="24">
        <v>0</v>
      </c>
      <c r="RUU530" s="24">
        <v>0</v>
      </c>
      <c r="RUV530" s="24"/>
      <c r="RUW530" s="24" t="e">
        <f>SUM(RUX530:RVA530)</f>
        <v>#REF!</v>
      </c>
      <c r="RUX530" s="24">
        <v>0</v>
      </c>
      <c r="RUY530" s="24">
        <v>0</v>
      </c>
      <c r="RUZ530" s="24"/>
      <c r="RVA530" s="24" t="e">
        <f>SUM(RVB530:RVE530)</f>
        <v>#REF!</v>
      </c>
      <c r="RVB530" s="24">
        <v>0</v>
      </c>
      <c r="RVC530" s="24">
        <v>0</v>
      </c>
      <c r="RVD530" s="24"/>
      <c r="RVE530" s="24" t="e">
        <f>SUM(RVF530:RVI530)</f>
        <v>#REF!</v>
      </c>
      <c r="RVF530" s="24">
        <v>0</v>
      </c>
      <c r="RVG530" s="24">
        <v>0</v>
      </c>
      <c r="RVH530" s="24"/>
      <c r="RVI530" s="24" t="e">
        <f>SUM(RVJ530:RVM530)</f>
        <v>#REF!</v>
      </c>
      <c r="RVJ530" s="24">
        <v>0</v>
      </c>
      <c r="RVK530" s="24">
        <v>0</v>
      </c>
      <c r="RVL530" s="24"/>
      <c r="RVM530" s="24" t="e">
        <f>SUM(RVN530:RVQ530)</f>
        <v>#REF!</v>
      </c>
      <c r="RVN530" s="24">
        <v>0</v>
      </c>
      <c r="RVO530" s="24">
        <v>0</v>
      </c>
      <c r="RVP530" s="24"/>
      <c r="RVQ530" s="24" t="e">
        <f>SUM(RVR530:RVU530)</f>
        <v>#REF!</v>
      </c>
      <c r="RVR530" s="24">
        <v>0</v>
      </c>
      <c r="RVS530" s="24">
        <v>0</v>
      </c>
      <c r="RVT530" s="24"/>
      <c r="RVU530" s="24" t="e">
        <f>SUM(RVV530:RVY530)</f>
        <v>#REF!</v>
      </c>
      <c r="RVV530" s="24">
        <v>0</v>
      </c>
      <c r="RVW530" s="24">
        <v>0</v>
      </c>
      <c r="RVX530" s="24"/>
      <c r="RVY530" s="24" t="e">
        <f>SUM(RVZ530:RWC530)</f>
        <v>#REF!</v>
      </c>
      <c r="RVZ530" s="24">
        <v>0</v>
      </c>
      <c r="RWA530" s="24">
        <v>0</v>
      </c>
      <c r="RWB530" s="24"/>
      <c r="RWC530" s="24" t="e">
        <f>SUM(RWD530:RWG530)</f>
        <v>#REF!</v>
      </c>
      <c r="RWD530" s="24">
        <v>0</v>
      </c>
      <c r="RWE530" s="24">
        <v>0</v>
      </c>
      <c r="RWF530" s="24"/>
      <c r="RWG530" s="24" t="e">
        <f>SUM(RWH530:RWK530)</f>
        <v>#REF!</v>
      </c>
      <c r="RWH530" s="24">
        <v>0</v>
      </c>
      <c r="RWI530" s="24">
        <v>0</v>
      </c>
      <c r="RWJ530" s="24"/>
      <c r="RWK530" s="24" t="e">
        <f>SUM(RWL530:RWO530)</f>
        <v>#REF!</v>
      </c>
      <c r="RWL530" s="24">
        <v>0</v>
      </c>
      <c r="RWM530" s="24">
        <v>0</v>
      </c>
      <c r="RWN530" s="24"/>
      <c r="RWO530" s="24" t="e">
        <f>SUM(RWP530:RWS530)</f>
        <v>#REF!</v>
      </c>
      <c r="RWP530" s="24">
        <v>0</v>
      </c>
      <c r="RWQ530" s="24">
        <v>0</v>
      </c>
      <c r="RWR530" s="24"/>
      <c r="RWS530" s="24" t="e">
        <f>SUM(RWT530:RWW530)</f>
        <v>#REF!</v>
      </c>
      <c r="RWT530" s="24">
        <v>0</v>
      </c>
      <c r="RWU530" s="24">
        <v>0</v>
      </c>
      <c r="RWV530" s="24"/>
      <c r="RWW530" s="24" t="e">
        <f>SUM(RWX530:RXA530)</f>
        <v>#REF!</v>
      </c>
      <c r="RWX530" s="24">
        <v>0</v>
      </c>
      <c r="RWY530" s="24">
        <v>0</v>
      </c>
      <c r="RWZ530" s="24"/>
      <c r="RXA530" s="24" t="e">
        <f>SUM(RXB530:RXE530)</f>
        <v>#REF!</v>
      </c>
      <c r="RXB530" s="24">
        <v>0</v>
      </c>
      <c r="RXC530" s="24">
        <v>0</v>
      </c>
      <c r="RXD530" s="24"/>
      <c r="RXE530" s="24" t="e">
        <f>SUM(RXF530:RXI530)</f>
        <v>#REF!</v>
      </c>
      <c r="RXF530" s="24">
        <v>0</v>
      </c>
      <c r="RXG530" s="24">
        <v>0</v>
      </c>
      <c r="RXH530" s="24"/>
      <c r="RXI530" s="24" t="e">
        <f>SUM(RXJ530:RXM530)</f>
        <v>#REF!</v>
      </c>
      <c r="RXJ530" s="24">
        <v>0</v>
      </c>
      <c r="RXK530" s="24">
        <v>0</v>
      </c>
      <c r="RXL530" s="24"/>
      <c r="RXM530" s="24" t="e">
        <f>SUM(RXN530:RXQ530)</f>
        <v>#REF!</v>
      </c>
      <c r="RXN530" s="24">
        <v>0</v>
      </c>
      <c r="RXO530" s="24">
        <v>0</v>
      </c>
      <c r="RXP530" s="24"/>
      <c r="RXQ530" s="24" t="e">
        <f>SUM(RXR530:RXU530)</f>
        <v>#REF!</v>
      </c>
      <c r="RXR530" s="24">
        <v>0</v>
      </c>
      <c r="RXS530" s="24">
        <v>0</v>
      </c>
      <c r="RXT530" s="24"/>
      <c r="RXU530" s="24" t="e">
        <f>SUM(RXV530:RXY530)</f>
        <v>#REF!</v>
      </c>
      <c r="RXV530" s="24">
        <v>0</v>
      </c>
      <c r="RXW530" s="24">
        <v>0</v>
      </c>
      <c r="RXX530" s="24"/>
      <c r="RXY530" s="24" t="e">
        <f>SUM(RXZ530:RYC530)</f>
        <v>#REF!</v>
      </c>
      <c r="RXZ530" s="24">
        <v>0</v>
      </c>
      <c r="RYA530" s="24">
        <v>0</v>
      </c>
      <c r="RYB530" s="24"/>
      <c r="RYC530" s="24" t="e">
        <f>SUM(RYD530:RYG530)</f>
        <v>#REF!</v>
      </c>
      <c r="RYD530" s="24">
        <v>0</v>
      </c>
      <c r="RYE530" s="24">
        <v>0</v>
      </c>
      <c r="RYF530" s="24"/>
      <c r="RYG530" s="24" t="e">
        <f>SUM(RYH530:RYK530)</f>
        <v>#REF!</v>
      </c>
      <c r="RYH530" s="24">
        <v>0</v>
      </c>
      <c r="RYI530" s="24">
        <v>0</v>
      </c>
      <c r="RYJ530" s="24"/>
      <c r="RYK530" s="24" t="e">
        <f>SUM(RYL530:RYO530)</f>
        <v>#REF!</v>
      </c>
      <c r="RYL530" s="24">
        <v>0</v>
      </c>
      <c r="RYM530" s="24">
        <v>0</v>
      </c>
      <c r="RYN530" s="24"/>
      <c r="RYO530" s="24" t="e">
        <f>SUM(RYP530:RYS530)</f>
        <v>#REF!</v>
      </c>
      <c r="RYP530" s="24">
        <v>0</v>
      </c>
      <c r="RYQ530" s="24">
        <v>0</v>
      </c>
      <c r="RYR530" s="24"/>
      <c r="RYS530" s="24" t="e">
        <f>SUM(RYT530:RYW530)</f>
        <v>#REF!</v>
      </c>
      <c r="RYT530" s="24">
        <v>0</v>
      </c>
      <c r="RYU530" s="24">
        <v>0</v>
      </c>
      <c r="RYV530" s="24"/>
      <c r="RYW530" s="24" t="e">
        <f>SUM(RYX530:RZA530)</f>
        <v>#REF!</v>
      </c>
      <c r="RYX530" s="24">
        <v>0</v>
      </c>
      <c r="RYY530" s="24">
        <v>0</v>
      </c>
      <c r="RYZ530" s="24"/>
      <c r="RZA530" s="24" t="e">
        <f>SUM(RZB530:RZE530)</f>
        <v>#REF!</v>
      </c>
      <c r="RZB530" s="24">
        <v>0</v>
      </c>
      <c r="RZC530" s="24">
        <v>0</v>
      </c>
      <c r="RZD530" s="24"/>
      <c r="RZE530" s="24" t="e">
        <f>SUM(RZF530:RZI530)</f>
        <v>#REF!</v>
      </c>
      <c r="RZF530" s="24">
        <v>0</v>
      </c>
      <c r="RZG530" s="24">
        <v>0</v>
      </c>
      <c r="RZH530" s="24"/>
      <c r="RZI530" s="24" t="e">
        <f>SUM(RZJ530:RZM530)</f>
        <v>#REF!</v>
      </c>
      <c r="RZJ530" s="24">
        <v>0</v>
      </c>
      <c r="RZK530" s="24">
        <v>0</v>
      </c>
      <c r="RZL530" s="24"/>
      <c r="RZM530" s="24" t="e">
        <f>SUM(RZN530:RZQ530)</f>
        <v>#REF!</v>
      </c>
      <c r="RZN530" s="24">
        <v>0</v>
      </c>
      <c r="RZO530" s="24">
        <v>0</v>
      </c>
      <c r="RZP530" s="24"/>
      <c r="RZQ530" s="24" t="e">
        <f>SUM(RZR530:RZU530)</f>
        <v>#REF!</v>
      </c>
      <c r="RZR530" s="24">
        <v>0</v>
      </c>
      <c r="RZS530" s="24">
        <v>0</v>
      </c>
      <c r="RZT530" s="24"/>
      <c r="RZU530" s="24" t="e">
        <f>SUM(RZV530:RZY530)</f>
        <v>#REF!</v>
      </c>
      <c r="RZV530" s="24">
        <v>0</v>
      </c>
      <c r="RZW530" s="24">
        <v>0</v>
      </c>
      <c r="RZX530" s="24"/>
      <c r="RZY530" s="24" t="e">
        <f>SUM(RZZ530:SAC530)</f>
        <v>#REF!</v>
      </c>
      <c r="RZZ530" s="24">
        <v>0</v>
      </c>
      <c r="SAA530" s="24">
        <v>0</v>
      </c>
      <c r="SAB530" s="24"/>
      <c r="SAC530" s="24" t="e">
        <f>SUM(SAD530:SAG530)</f>
        <v>#REF!</v>
      </c>
      <c r="SAD530" s="24">
        <v>0</v>
      </c>
      <c r="SAE530" s="24">
        <v>0</v>
      </c>
      <c r="SAF530" s="24"/>
      <c r="SAG530" s="24" t="e">
        <f>SUM(SAH530:SAK530)</f>
        <v>#REF!</v>
      </c>
      <c r="SAH530" s="24">
        <v>0</v>
      </c>
      <c r="SAI530" s="24">
        <v>0</v>
      </c>
      <c r="SAJ530" s="24"/>
      <c r="SAK530" s="24" t="e">
        <f>SUM(SAL530:SAO530)</f>
        <v>#REF!</v>
      </c>
      <c r="SAL530" s="24">
        <v>0</v>
      </c>
      <c r="SAM530" s="24">
        <v>0</v>
      </c>
      <c r="SAN530" s="24"/>
      <c r="SAO530" s="24" t="e">
        <f>SUM(SAP530:SAS530)</f>
        <v>#REF!</v>
      </c>
      <c r="SAP530" s="24">
        <v>0</v>
      </c>
      <c r="SAQ530" s="24">
        <v>0</v>
      </c>
      <c r="SAR530" s="24"/>
      <c r="SAS530" s="24" t="e">
        <f>SUM(SAT530:SAW530)</f>
        <v>#REF!</v>
      </c>
      <c r="SAT530" s="24">
        <v>0</v>
      </c>
      <c r="SAU530" s="24">
        <v>0</v>
      </c>
      <c r="SAV530" s="24"/>
      <c r="SAW530" s="24" t="e">
        <f>SUM(SAX530:SBA530)</f>
        <v>#REF!</v>
      </c>
      <c r="SAX530" s="24">
        <v>0</v>
      </c>
      <c r="SAY530" s="24">
        <v>0</v>
      </c>
      <c r="SAZ530" s="24"/>
      <c r="SBA530" s="24" t="e">
        <f>SUM(SBB530:SBE530)</f>
        <v>#REF!</v>
      </c>
      <c r="SBB530" s="24">
        <v>0</v>
      </c>
      <c r="SBC530" s="24">
        <v>0</v>
      </c>
      <c r="SBD530" s="24"/>
      <c r="SBE530" s="24" t="e">
        <f>SUM(SBF530:SBI530)</f>
        <v>#REF!</v>
      </c>
      <c r="SBF530" s="24">
        <v>0</v>
      </c>
      <c r="SBG530" s="24">
        <v>0</v>
      </c>
      <c r="SBH530" s="24"/>
      <c r="SBI530" s="24" t="e">
        <f>SUM(SBJ530:SBM530)</f>
        <v>#REF!</v>
      </c>
      <c r="SBJ530" s="24">
        <v>0</v>
      </c>
      <c r="SBK530" s="24">
        <v>0</v>
      </c>
      <c r="SBL530" s="24"/>
      <c r="SBM530" s="24" t="e">
        <f>SUM(SBN530:SBQ530)</f>
        <v>#REF!</v>
      </c>
      <c r="SBN530" s="24">
        <v>0</v>
      </c>
      <c r="SBO530" s="24">
        <v>0</v>
      </c>
      <c r="SBP530" s="24"/>
      <c r="SBQ530" s="24" t="e">
        <f>SUM(SBR530:SBU530)</f>
        <v>#REF!</v>
      </c>
      <c r="SBR530" s="24">
        <v>0</v>
      </c>
      <c r="SBS530" s="24">
        <v>0</v>
      </c>
      <c r="SBT530" s="24"/>
      <c r="SBU530" s="24" t="e">
        <f>SUM(SBV530:SBY530)</f>
        <v>#REF!</v>
      </c>
      <c r="SBV530" s="24">
        <v>0</v>
      </c>
      <c r="SBW530" s="24">
        <v>0</v>
      </c>
      <c r="SBX530" s="24"/>
      <c r="SBY530" s="24" t="e">
        <f>SUM(SBZ530:SCC530)</f>
        <v>#REF!</v>
      </c>
      <c r="SBZ530" s="24">
        <v>0</v>
      </c>
      <c r="SCA530" s="24">
        <v>0</v>
      </c>
      <c r="SCB530" s="24"/>
      <c r="SCC530" s="24" t="e">
        <f>SUM(SCD530:SCG530)</f>
        <v>#REF!</v>
      </c>
      <c r="SCD530" s="24">
        <v>0</v>
      </c>
      <c r="SCE530" s="24">
        <v>0</v>
      </c>
      <c r="SCF530" s="24"/>
      <c r="SCG530" s="24" t="e">
        <f>SUM(SCH530:SCK530)</f>
        <v>#REF!</v>
      </c>
      <c r="SCH530" s="24">
        <v>0</v>
      </c>
      <c r="SCI530" s="24">
        <v>0</v>
      </c>
      <c r="SCJ530" s="24"/>
      <c r="SCK530" s="24" t="e">
        <f>SUM(SCL530:SCO530)</f>
        <v>#REF!</v>
      </c>
      <c r="SCL530" s="24">
        <v>0</v>
      </c>
      <c r="SCM530" s="24">
        <v>0</v>
      </c>
      <c r="SCN530" s="24"/>
      <c r="SCO530" s="24" t="e">
        <f>SUM(SCP530:SCS530)</f>
        <v>#REF!</v>
      </c>
      <c r="SCP530" s="24">
        <v>0</v>
      </c>
      <c r="SCQ530" s="24">
        <v>0</v>
      </c>
      <c r="SCR530" s="24"/>
      <c r="SCS530" s="24" t="e">
        <f>SUM(SCT530:SCW530)</f>
        <v>#REF!</v>
      </c>
      <c r="SCT530" s="24">
        <v>0</v>
      </c>
      <c r="SCU530" s="24">
        <v>0</v>
      </c>
      <c r="SCV530" s="24"/>
      <c r="SCW530" s="24" t="e">
        <f>SUM(SCX530:SDA530)</f>
        <v>#REF!</v>
      </c>
      <c r="SCX530" s="24">
        <v>0</v>
      </c>
      <c r="SCY530" s="24">
        <v>0</v>
      </c>
      <c r="SCZ530" s="24"/>
      <c r="SDA530" s="24" t="e">
        <f>SUM(SDB530:SDE530)</f>
        <v>#REF!</v>
      </c>
      <c r="SDB530" s="24">
        <v>0</v>
      </c>
      <c r="SDC530" s="24">
        <v>0</v>
      </c>
      <c r="SDD530" s="24"/>
      <c r="SDE530" s="24" t="e">
        <f>SUM(SDF530:SDI530)</f>
        <v>#REF!</v>
      </c>
      <c r="SDF530" s="24">
        <v>0</v>
      </c>
      <c r="SDG530" s="24">
        <v>0</v>
      </c>
      <c r="SDH530" s="24"/>
      <c r="SDI530" s="24" t="e">
        <f>SUM(SDJ530:SDM530)</f>
        <v>#REF!</v>
      </c>
      <c r="SDJ530" s="24">
        <v>0</v>
      </c>
      <c r="SDK530" s="24">
        <v>0</v>
      </c>
      <c r="SDL530" s="24"/>
      <c r="SDM530" s="24" t="e">
        <f>SUM(SDN530:SDQ530)</f>
        <v>#REF!</v>
      </c>
      <c r="SDN530" s="24">
        <v>0</v>
      </c>
      <c r="SDO530" s="24">
        <v>0</v>
      </c>
      <c r="SDP530" s="24"/>
      <c r="SDQ530" s="24" t="e">
        <f>SUM(SDR530:SDU530)</f>
        <v>#REF!</v>
      </c>
      <c r="SDR530" s="24">
        <v>0</v>
      </c>
      <c r="SDS530" s="24">
        <v>0</v>
      </c>
      <c r="SDT530" s="24"/>
      <c r="SDU530" s="24" t="e">
        <f>SUM(SDV530:SDY530)</f>
        <v>#REF!</v>
      </c>
      <c r="SDV530" s="24">
        <v>0</v>
      </c>
      <c r="SDW530" s="24">
        <v>0</v>
      </c>
      <c r="SDX530" s="24"/>
      <c r="SDY530" s="24" t="e">
        <f>SUM(SDZ530:SEC530)</f>
        <v>#REF!</v>
      </c>
      <c r="SDZ530" s="24">
        <v>0</v>
      </c>
      <c r="SEA530" s="24">
        <v>0</v>
      </c>
      <c r="SEB530" s="24"/>
      <c r="SEC530" s="24" t="e">
        <f>SUM(SED530:SEG530)</f>
        <v>#REF!</v>
      </c>
      <c r="SED530" s="24">
        <v>0</v>
      </c>
      <c r="SEE530" s="24">
        <v>0</v>
      </c>
      <c r="SEF530" s="24"/>
      <c r="SEG530" s="24" t="e">
        <f>SUM(SEH530:SEK530)</f>
        <v>#REF!</v>
      </c>
      <c r="SEH530" s="24">
        <v>0</v>
      </c>
      <c r="SEI530" s="24">
        <v>0</v>
      </c>
      <c r="SEJ530" s="24"/>
      <c r="SEK530" s="24" t="e">
        <f>SUM(SEL530:SEO530)</f>
        <v>#REF!</v>
      </c>
      <c r="SEL530" s="24">
        <v>0</v>
      </c>
      <c r="SEM530" s="24">
        <v>0</v>
      </c>
      <c r="SEN530" s="24"/>
      <c r="SEO530" s="24" t="e">
        <f>SUM(SEP530:SES530)</f>
        <v>#REF!</v>
      </c>
      <c r="SEP530" s="24">
        <v>0</v>
      </c>
      <c r="SEQ530" s="24">
        <v>0</v>
      </c>
      <c r="SER530" s="24"/>
      <c r="SES530" s="24" t="e">
        <f>SUM(SET530:SEW530)</f>
        <v>#REF!</v>
      </c>
      <c r="SET530" s="24">
        <v>0</v>
      </c>
      <c r="SEU530" s="24">
        <v>0</v>
      </c>
      <c r="SEV530" s="24"/>
      <c r="SEW530" s="24" t="e">
        <f>SUM(SEX530:SFA530)</f>
        <v>#REF!</v>
      </c>
      <c r="SEX530" s="24">
        <v>0</v>
      </c>
      <c r="SEY530" s="24">
        <v>0</v>
      </c>
      <c r="SEZ530" s="24"/>
      <c r="SFA530" s="24" t="e">
        <f>SUM(SFB530:SFE530)</f>
        <v>#REF!</v>
      </c>
      <c r="SFB530" s="24">
        <v>0</v>
      </c>
      <c r="SFC530" s="24">
        <v>0</v>
      </c>
      <c r="SFD530" s="24"/>
      <c r="SFE530" s="24" t="e">
        <f>SUM(SFF530:SFI530)</f>
        <v>#REF!</v>
      </c>
      <c r="SFF530" s="24">
        <v>0</v>
      </c>
      <c r="SFG530" s="24">
        <v>0</v>
      </c>
      <c r="SFH530" s="24"/>
      <c r="SFI530" s="24" t="e">
        <f>SUM(SFJ530:SFM530)</f>
        <v>#REF!</v>
      </c>
      <c r="SFJ530" s="24">
        <v>0</v>
      </c>
      <c r="SFK530" s="24">
        <v>0</v>
      </c>
      <c r="SFL530" s="24"/>
      <c r="SFM530" s="24" t="e">
        <f>SUM(SFN530:SFQ530)</f>
        <v>#REF!</v>
      </c>
      <c r="SFN530" s="24">
        <v>0</v>
      </c>
      <c r="SFO530" s="24">
        <v>0</v>
      </c>
      <c r="SFP530" s="24"/>
      <c r="SFQ530" s="24" t="e">
        <f>SUM(SFR530:SFU530)</f>
        <v>#REF!</v>
      </c>
      <c r="SFR530" s="24">
        <v>0</v>
      </c>
      <c r="SFS530" s="24">
        <v>0</v>
      </c>
      <c r="SFT530" s="24"/>
      <c r="SFU530" s="24" t="e">
        <f>SUM(SFV530:SFY530)</f>
        <v>#REF!</v>
      </c>
      <c r="SFV530" s="24">
        <v>0</v>
      </c>
      <c r="SFW530" s="24">
        <v>0</v>
      </c>
      <c r="SFX530" s="24"/>
      <c r="SFY530" s="24" t="e">
        <f>SUM(SFZ530:SGC530)</f>
        <v>#REF!</v>
      </c>
      <c r="SFZ530" s="24">
        <v>0</v>
      </c>
      <c r="SGA530" s="24">
        <v>0</v>
      </c>
      <c r="SGB530" s="24"/>
      <c r="SGC530" s="24" t="e">
        <f>SUM(SGD530:SGG530)</f>
        <v>#REF!</v>
      </c>
      <c r="SGD530" s="24">
        <v>0</v>
      </c>
      <c r="SGE530" s="24">
        <v>0</v>
      </c>
      <c r="SGF530" s="24"/>
      <c r="SGG530" s="24" t="e">
        <f>SUM(SGH530:SGK530)</f>
        <v>#REF!</v>
      </c>
      <c r="SGH530" s="24">
        <v>0</v>
      </c>
      <c r="SGI530" s="24">
        <v>0</v>
      </c>
      <c r="SGJ530" s="24"/>
      <c r="SGK530" s="24" t="e">
        <f>SUM(SGL530:SGO530)</f>
        <v>#REF!</v>
      </c>
      <c r="SGL530" s="24">
        <v>0</v>
      </c>
      <c r="SGM530" s="24">
        <v>0</v>
      </c>
      <c r="SGN530" s="24"/>
      <c r="SGO530" s="24" t="e">
        <f>SUM(SGP530:SGS530)</f>
        <v>#REF!</v>
      </c>
      <c r="SGP530" s="24">
        <v>0</v>
      </c>
      <c r="SGQ530" s="24">
        <v>0</v>
      </c>
      <c r="SGR530" s="24"/>
      <c r="SGS530" s="24" t="e">
        <f>SUM(SGT530:SGW530)</f>
        <v>#REF!</v>
      </c>
      <c r="SGT530" s="24">
        <v>0</v>
      </c>
      <c r="SGU530" s="24">
        <v>0</v>
      </c>
      <c r="SGV530" s="24"/>
      <c r="SGW530" s="24" t="e">
        <f>SUM(SGX530:SHA530)</f>
        <v>#REF!</v>
      </c>
      <c r="SGX530" s="24">
        <v>0</v>
      </c>
      <c r="SGY530" s="24">
        <v>0</v>
      </c>
      <c r="SGZ530" s="24"/>
      <c r="SHA530" s="24" t="e">
        <f>SUM(SHB530:SHE530)</f>
        <v>#REF!</v>
      </c>
      <c r="SHB530" s="24">
        <v>0</v>
      </c>
      <c r="SHC530" s="24">
        <v>0</v>
      </c>
      <c r="SHD530" s="24"/>
      <c r="SHE530" s="24" t="e">
        <f>SUM(SHF530:SHI530)</f>
        <v>#REF!</v>
      </c>
      <c r="SHF530" s="24">
        <v>0</v>
      </c>
      <c r="SHG530" s="24">
        <v>0</v>
      </c>
      <c r="SHH530" s="24"/>
      <c r="SHI530" s="24" t="e">
        <f>SUM(SHJ530:SHM530)</f>
        <v>#REF!</v>
      </c>
      <c r="SHJ530" s="24">
        <v>0</v>
      </c>
      <c r="SHK530" s="24">
        <v>0</v>
      </c>
      <c r="SHL530" s="24"/>
      <c r="SHM530" s="24" t="e">
        <f>SUM(SHN530:SHQ530)</f>
        <v>#REF!</v>
      </c>
      <c r="SHN530" s="24">
        <v>0</v>
      </c>
      <c r="SHO530" s="24">
        <v>0</v>
      </c>
      <c r="SHP530" s="24"/>
      <c r="SHQ530" s="24" t="e">
        <f>SUM(SHR530:SHU530)</f>
        <v>#REF!</v>
      </c>
      <c r="SHR530" s="24">
        <v>0</v>
      </c>
      <c r="SHS530" s="24">
        <v>0</v>
      </c>
      <c r="SHT530" s="24"/>
      <c r="SHU530" s="24" t="e">
        <f>SUM(SHV530:SHY530)</f>
        <v>#REF!</v>
      </c>
      <c r="SHV530" s="24">
        <v>0</v>
      </c>
      <c r="SHW530" s="24">
        <v>0</v>
      </c>
      <c r="SHX530" s="24"/>
      <c r="SHY530" s="24" t="e">
        <f>SUM(SHZ530:SIC530)</f>
        <v>#REF!</v>
      </c>
      <c r="SHZ530" s="24">
        <v>0</v>
      </c>
      <c r="SIA530" s="24">
        <v>0</v>
      </c>
      <c r="SIB530" s="24"/>
      <c r="SIC530" s="24" t="e">
        <f>SUM(SID530:SIG530)</f>
        <v>#REF!</v>
      </c>
      <c r="SID530" s="24">
        <v>0</v>
      </c>
      <c r="SIE530" s="24">
        <v>0</v>
      </c>
      <c r="SIF530" s="24"/>
      <c r="SIG530" s="24" t="e">
        <f>SUM(SIH530:SIK530)</f>
        <v>#REF!</v>
      </c>
      <c r="SIH530" s="24">
        <v>0</v>
      </c>
      <c r="SII530" s="24">
        <v>0</v>
      </c>
      <c r="SIJ530" s="24"/>
      <c r="SIK530" s="24" t="e">
        <f>SUM(SIL530:SIO530)</f>
        <v>#REF!</v>
      </c>
      <c r="SIL530" s="24">
        <v>0</v>
      </c>
      <c r="SIM530" s="24">
        <v>0</v>
      </c>
      <c r="SIN530" s="24"/>
      <c r="SIO530" s="24" t="e">
        <f>SUM(SIP530:SIS530)</f>
        <v>#REF!</v>
      </c>
      <c r="SIP530" s="24">
        <v>0</v>
      </c>
      <c r="SIQ530" s="24">
        <v>0</v>
      </c>
      <c r="SIR530" s="24"/>
      <c r="SIS530" s="24" t="e">
        <f>SUM(SIT530:SIW530)</f>
        <v>#REF!</v>
      </c>
      <c r="SIT530" s="24">
        <v>0</v>
      </c>
      <c r="SIU530" s="24">
        <v>0</v>
      </c>
      <c r="SIV530" s="24"/>
      <c r="SIW530" s="24" t="e">
        <f>SUM(SIX530:SJA530)</f>
        <v>#REF!</v>
      </c>
      <c r="SIX530" s="24">
        <v>0</v>
      </c>
      <c r="SIY530" s="24">
        <v>0</v>
      </c>
      <c r="SIZ530" s="24"/>
      <c r="SJA530" s="24" t="e">
        <f>SUM(SJB530:SJE530)</f>
        <v>#REF!</v>
      </c>
      <c r="SJB530" s="24">
        <v>0</v>
      </c>
      <c r="SJC530" s="24">
        <v>0</v>
      </c>
      <c r="SJD530" s="24"/>
      <c r="SJE530" s="24" t="e">
        <f>SUM(SJF530:SJI530)</f>
        <v>#REF!</v>
      </c>
      <c r="SJF530" s="24">
        <v>0</v>
      </c>
      <c r="SJG530" s="24">
        <v>0</v>
      </c>
      <c r="SJH530" s="24"/>
      <c r="SJI530" s="24" t="e">
        <f>SUM(SJJ530:SJM530)</f>
        <v>#REF!</v>
      </c>
      <c r="SJJ530" s="24">
        <v>0</v>
      </c>
      <c r="SJK530" s="24">
        <v>0</v>
      </c>
      <c r="SJL530" s="24"/>
      <c r="SJM530" s="24" t="e">
        <f>SUM(SJN530:SJQ530)</f>
        <v>#REF!</v>
      </c>
      <c r="SJN530" s="24">
        <v>0</v>
      </c>
      <c r="SJO530" s="24">
        <v>0</v>
      </c>
      <c r="SJP530" s="24"/>
      <c r="SJQ530" s="24" t="e">
        <f>SUM(SJR530:SJU530)</f>
        <v>#REF!</v>
      </c>
      <c r="SJR530" s="24">
        <v>0</v>
      </c>
      <c r="SJS530" s="24">
        <v>0</v>
      </c>
      <c r="SJT530" s="24"/>
      <c r="SJU530" s="24" t="e">
        <f>SUM(SJV530:SJY530)</f>
        <v>#REF!</v>
      </c>
      <c r="SJV530" s="24">
        <v>0</v>
      </c>
      <c r="SJW530" s="24">
        <v>0</v>
      </c>
      <c r="SJX530" s="24"/>
      <c r="SJY530" s="24" t="e">
        <f>SUM(SJZ530:SKC530)</f>
        <v>#REF!</v>
      </c>
      <c r="SJZ530" s="24">
        <v>0</v>
      </c>
      <c r="SKA530" s="24">
        <v>0</v>
      </c>
      <c r="SKB530" s="24"/>
      <c r="SKC530" s="24" t="e">
        <f>SUM(SKD530:SKG530)</f>
        <v>#REF!</v>
      </c>
      <c r="SKD530" s="24">
        <v>0</v>
      </c>
      <c r="SKE530" s="24">
        <v>0</v>
      </c>
      <c r="SKF530" s="24"/>
      <c r="SKG530" s="24" t="e">
        <f>SUM(SKH530:SKK530)</f>
        <v>#REF!</v>
      </c>
      <c r="SKH530" s="24">
        <v>0</v>
      </c>
      <c r="SKI530" s="24">
        <v>0</v>
      </c>
      <c r="SKJ530" s="24"/>
      <c r="SKK530" s="24" t="e">
        <f>SUM(SKL530:SKO530)</f>
        <v>#REF!</v>
      </c>
      <c r="SKL530" s="24">
        <v>0</v>
      </c>
      <c r="SKM530" s="24">
        <v>0</v>
      </c>
      <c r="SKN530" s="24"/>
      <c r="SKO530" s="24" t="e">
        <f>SUM(SKP530:SKS530)</f>
        <v>#REF!</v>
      </c>
      <c r="SKP530" s="24">
        <v>0</v>
      </c>
      <c r="SKQ530" s="24">
        <v>0</v>
      </c>
      <c r="SKR530" s="24"/>
      <c r="SKS530" s="24" t="e">
        <f>SUM(SKT530:SKW530)</f>
        <v>#REF!</v>
      </c>
      <c r="SKT530" s="24">
        <v>0</v>
      </c>
      <c r="SKU530" s="24">
        <v>0</v>
      </c>
      <c r="SKV530" s="24"/>
      <c r="SKW530" s="24" t="e">
        <f>SUM(SKX530:SLA530)</f>
        <v>#REF!</v>
      </c>
      <c r="SKX530" s="24">
        <v>0</v>
      </c>
      <c r="SKY530" s="24">
        <v>0</v>
      </c>
      <c r="SKZ530" s="24"/>
      <c r="SLA530" s="24" t="e">
        <f>SUM(SLB530:SLE530)</f>
        <v>#REF!</v>
      </c>
      <c r="SLB530" s="24">
        <v>0</v>
      </c>
      <c r="SLC530" s="24">
        <v>0</v>
      </c>
      <c r="SLD530" s="24"/>
      <c r="SLE530" s="24" t="e">
        <f>SUM(SLF530:SLI530)</f>
        <v>#REF!</v>
      </c>
      <c r="SLF530" s="24">
        <v>0</v>
      </c>
      <c r="SLG530" s="24">
        <v>0</v>
      </c>
      <c r="SLH530" s="24"/>
      <c r="SLI530" s="24" t="e">
        <f>SUM(SLJ530:SLM530)</f>
        <v>#REF!</v>
      </c>
      <c r="SLJ530" s="24">
        <v>0</v>
      </c>
      <c r="SLK530" s="24">
        <v>0</v>
      </c>
      <c r="SLL530" s="24"/>
      <c r="SLM530" s="24" t="e">
        <f>SUM(SLN530:SLQ530)</f>
        <v>#REF!</v>
      </c>
      <c r="SLN530" s="24">
        <v>0</v>
      </c>
      <c r="SLO530" s="24">
        <v>0</v>
      </c>
      <c r="SLP530" s="24"/>
      <c r="SLQ530" s="24" t="e">
        <f>SUM(SLR530:SLU530)</f>
        <v>#REF!</v>
      </c>
      <c r="SLR530" s="24">
        <v>0</v>
      </c>
      <c r="SLS530" s="24">
        <v>0</v>
      </c>
      <c r="SLT530" s="24"/>
      <c r="SLU530" s="24" t="e">
        <f>SUM(SLV530:SLY530)</f>
        <v>#REF!</v>
      </c>
      <c r="SLV530" s="24">
        <v>0</v>
      </c>
      <c r="SLW530" s="24">
        <v>0</v>
      </c>
      <c r="SLX530" s="24"/>
      <c r="SLY530" s="24" t="e">
        <f>SUM(SLZ530:SMC530)</f>
        <v>#REF!</v>
      </c>
      <c r="SLZ530" s="24">
        <v>0</v>
      </c>
      <c r="SMA530" s="24">
        <v>0</v>
      </c>
      <c r="SMB530" s="24"/>
      <c r="SMC530" s="24" t="e">
        <f>SUM(SMD530:SMG530)</f>
        <v>#REF!</v>
      </c>
      <c r="SMD530" s="24">
        <v>0</v>
      </c>
      <c r="SME530" s="24">
        <v>0</v>
      </c>
      <c r="SMF530" s="24"/>
      <c r="SMG530" s="24" t="e">
        <f>SUM(SMH530:SMK530)</f>
        <v>#REF!</v>
      </c>
      <c r="SMH530" s="24">
        <v>0</v>
      </c>
      <c r="SMI530" s="24">
        <v>0</v>
      </c>
      <c r="SMJ530" s="24"/>
      <c r="SMK530" s="24" t="e">
        <f>SUM(SML530:SMO530)</f>
        <v>#REF!</v>
      </c>
      <c r="SML530" s="24">
        <v>0</v>
      </c>
      <c r="SMM530" s="24">
        <v>0</v>
      </c>
      <c r="SMN530" s="24"/>
      <c r="SMO530" s="24" t="e">
        <f>SUM(SMP530:SMS530)</f>
        <v>#REF!</v>
      </c>
      <c r="SMP530" s="24">
        <v>0</v>
      </c>
      <c r="SMQ530" s="24">
        <v>0</v>
      </c>
      <c r="SMR530" s="24"/>
      <c r="SMS530" s="24" t="e">
        <f>SUM(SMT530:SMW530)</f>
        <v>#REF!</v>
      </c>
      <c r="SMT530" s="24">
        <v>0</v>
      </c>
      <c r="SMU530" s="24">
        <v>0</v>
      </c>
      <c r="SMV530" s="24"/>
      <c r="SMW530" s="24" t="e">
        <f>SUM(SMX530:SNA530)</f>
        <v>#REF!</v>
      </c>
      <c r="SMX530" s="24">
        <v>0</v>
      </c>
      <c r="SMY530" s="24">
        <v>0</v>
      </c>
      <c r="SMZ530" s="24"/>
      <c r="SNA530" s="24" t="e">
        <f>SUM(SNB530:SNE530)</f>
        <v>#REF!</v>
      </c>
      <c r="SNB530" s="24">
        <v>0</v>
      </c>
      <c r="SNC530" s="24">
        <v>0</v>
      </c>
      <c r="SND530" s="24"/>
      <c r="SNE530" s="24" t="e">
        <f>SUM(SNF530:SNI530)</f>
        <v>#REF!</v>
      </c>
      <c r="SNF530" s="24">
        <v>0</v>
      </c>
      <c r="SNG530" s="24">
        <v>0</v>
      </c>
      <c r="SNH530" s="24"/>
      <c r="SNI530" s="24" t="e">
        <f>SUM(SNJ530:SNM530)</f>
        <v>#REF!</v>
      </c>
      <c r="SNJ530" s="24">
        <v>0</v>
      </c>
      <c r="SNK530" s="24">
        <v>0</v>
      </c>
      <c r="SNL530" s="24"/>
      <c r="SNM530" s="24" t="e">
        <f>SUM(SNN530:SNQ530)</f>
        <v>#REF!</v>
      </c>
      <c r="SNN530" s="24">
        <v>0</v>
      </c>
      <c r="SNO530" s="24">
        <v>0</v>
      </c>
      <c r="SNP530" s="24"/>
      <c r="SNQ530" s="24" t="e">
        <f>SUM(SNR530:SNU530)</f>
        <v>#REF!</v>
      </c>
      <c r="SNR530" s="24">
        <v>0</v>
      </c>
      <c r="SNS530" s="24">
        <v>0</v>
      </c>
      <c r="SNT530" s="24"/>
      <c r="SNU530" s="24" t="e">
        <f>SUM(SNV530:SNY530)</f>
        <v>#REF!</v>
      </c>
      <c r="SNV530" s="24">
        <v>0</v>
      </c>
      <c r="SNW530" s="24">
        <v>0</v>
      </c>
      <c r="SNX530" s="24"/>
      <c r="SNY530" s="24" t="e">
        <f>SUM(SNZ530:SOC530)</f>
        <v>#REF!</v>
      </c>
      <c r="SNZ530" s="24">
        <v>0</v>
      </c>
      <c r="SOA530" s="24">
        <v>0</v>
      </c>
      <c r="SOB530" s="24"/>
      <c r="SOC530" s="24" t="e">
        <f>SUM(SOD530:SOG530)</f>
        <v>#REF!</v>
      </c>
      <c r="SOD530" s="24">
        <v>0</v>
      </c>
      <c r="SOE530" s="24">
        <v>0</v>
      </c>
      <c r="SOF530" s="24"/>
      <c r="SOG530" s="24" t="e">
        <f>SUM(SOH530:SOK530)</f>
        <v>#REF!</v>
      </c>
      <c r="SOH530" s="24">
        <v>0</v>
      </c>
      <c r="SOI530" s="24">
        <v>0</v>
      </c>
      <c r="SOJ530" s="24"/>
      <c r="SOK530" s="24" t="e">
        <f>SUM(SOL530:SOO530)</f>
        <v>#REF!</v>
      </c>
      <c r="SOL530" s="24">
        <v>0</v>
      </c>
      <c r="SOM530" s="24">
        <v>0</v>
      </c>
      <c r="SON530" s="24"/>
      <c r="SOO530" s="24" t="e">
        <f>SUM(SOP530:SOS530)</f>
        <v>#REF!</v>
      </c>
      <c r="SOP530" s="24">
        <v>0</v>
      </c>
      <c r="SOQ530" s="24">
        <v>0</v>
      </c>
      <c r="SOR530" s="24"/>
      <c r="SOS530" s="24" t="e">
        <f>SUM(SOT530:SOW530)</f>
        <v>#REF!</v>
      </c>
      <c r="SOT530" s="24">
        <v>0</v>
      </c>
      <c r="SOU530" s="24">
        <v>0</v>
      </c>
      <c r="SOV530" s="24"/>
      <c r="SOW530" s="24" t="e">
        <f>SUM(SOX530:SPA530)</f>
        <v>#REF!</v>
      </c>
      <c r="SOX530" s="24">
        <v>0</v>
      </c>
      <c r="SOY530" s="24">
        <v>0</v>
      </c>
      <c r="SOZ530" s="24"/>
      <c r="SPA530" s="24" t="e">
        <f>SUM(SPB530:SPE530)</f>
        <v>#REF!</v>
      </c>
      <c r="SPB530" s="24">
        <v>0</v>
      </c>
      <c r="SPC530" s="24">
        <v>0</v>
      </c>
      <c r="SPD530" s="24"/>
      <c r="SPE530" s="24" t="e">
        <f>SUM(SPF530:SPI530)</f>
        <v>#REF!</v>
      </c>
      <c r="SPF530" s="24">
        <v>0</v>
      </c>
      <c r="SPG530" s="24">
        <v>0</v>
      </c>
      <c r="SPH530" s="24"/>
      <c r="SPI530" s="24" t="e">
        <f>SUM(SPJ530:SPM530)</f>
        <v>#REF!</v>
      </c>
      <c r="SPJ530" s="24">
        <v>0</v>
      </c>
      <c r="SPK530" s="24">
        <v>0</v>
      </c>
      <c r="SPL530" s="24"/>
      <c r="SPM530" s="24" t="e">
        <f>SUM(SPN530:SPQ530)</f>
        <v>#REF!</v>
      </c>
      <c r="SPN530" s="24">
        <v>0</v>
      </c>
      <c r="SPO530" s="24">
        <v>0</v>
      </c>
      <c r="SPP530" s="24"/>
      <c r="SPQ530" s="24" t="e">
        <f>SUM(SPR530:SPU530)</f>
        <v>#REF!</v>
      </c>
      <c r="SPR530" s="24">
        <v>0</v>
      </c>
      <c r="SPS530" s="24">
        <v>0</v>
      </c>
      <c r="SPT530" s="24"/>
      <c r="SPU530" s="24" t="e">
        <f>SUM(SPV530:SPY530)</f>
        <v>#REF!</v>
      </c>
      <c r="SPV530" s="24">
        <v>0</v>
      </c>
      <c r="SPW530" s="24">
        <v>0</v>
      </c>
      <c r="SPX530" s="24"/>
      <c r="SPY530" s="24" t="e">
        <f>SUM(SPZ530:SQC530)</f>
        <v>#REF!</v>
      </c>
      <c r="SPZ530" s="24">
        <v>0</v>
      </c>
      <c r="SQA530" s="24">
        <v>0</v>
      </c>
      <c r="SQB530" s="24"/>
      <c r="SQC530" s="24" t="e">
        <f>SUM(SQD530:SQG530)</f>
        <v>#REF!</v>
      </c>
      <c r="SQD530" s="24">
        <v>0</v>
      </c>
      <c r="SQE530" s="24">
        <v>0</v>
      </c>
      <c r="SQF530" s="24"/>
      <c r="SQG530" s="24" t="e">
        <f>SUM(SQH530:SQK530)</f>
        <v>#REF!</v>
      </c>
      <c r="SQH530" s="24">
        <v>0</v>
      </c>
      <c r="SQI530" s="24">
        <v>0</v>
      </c>
      <c r="SQJ530" s="24"/>
      <c r="SQK530" s="24" t="e">
        <f>SUM(SQL530:SQO530)</f>
        <v>#REF!</v>
      </c>
      <c r="SQL530" s="24">
        <v>0</v>
      </c>
      <c r="SQM530" s="24">
        <v>0</v>
      </c>
      <c r="SQN530" s="24"/>
      <c r="SQO530" s="24" t="e">
        <f>SUM(SQP530:SQS530)</f>
        <v>#REF!</v>
      </c>
      <c r="SQP530" s="24">
        <v>0</v>
      </c>
      <c r="SQQ530" s="24">
        <v>0</v>
      </c>
      <c r="SQR530" s="24"/>
      <c r="SQS530" s="24" t="e">
        <f>SUM(SQT530:SQW530)</f>
        <v>#REF!</v>
      </c>
      <c r="SQT530" s="24">
        <v>0</v>
      </c>
      <c r="SQU530" s="24">
        <v>0</v>
      </c>
      <c r="SQV530" s="24"/>
      <c r="SQW530" s="24" t="e">
        <f>SUM(SQX530:SRA530)</f>
        <v>#REF!</v>
      </c>
      <c r="SQX530" s="24">
        <v>0</v>
      </c>
      <c r="SQY530" s="24">
        <v>0</v>
      </c>
      <c r="SQZ530" s="24"/>
      <c r="SRA530" s="24" t="e">
        <f>SUM(SRB530:SRE530)</f>
        <v>#REF!</v>
      </c>
      <c r="SRB530" s="24">
        <v>0</v>
      </c>
      <c r="SRC530" s="24">
        <v>0</v>
      </c>
      <c r="SRD530" s="24"/>
      <c r="SRE530" s="24" t="e">
        <f>SUM(SRF530:SRI530)</f>
        <v>#REF!</v>
      </c>
      <c r="SRF530" s="24">
        <v>0</v>
      </c>
      <c r="SRG530" s="24">
        <v>0</v>
      </c>
      <c r="SRH530" s="24"/>
      <c r="SRI530" s="24" t="e">
        <f>SUM(SRJ530:SRM530)</f>
        <v>#REF!</v>
      </c>
      <c r="SRJ530" s="24">
        <v>0</v>
      </c>
      <c r="SRK530" s="24">
        <v>0</v>
      </c>
      <c r="SRL530" s="24"/>
      <c r="SRM530" s="24" t="e">
        <f>SUM(SRN530:SRQ530)</f>
        <v>#REF!</v>
      </c>
      <c r="SRN530" s="24">
        <v>0</v>
      </c>
      <c r="SRO530" s="24">
        <v>0</v>
      </c>
      <c r="SRP530" s="24"/>
      <c r="SRQ530" s="24" t="e">
        <f>SUM(SRR530:SRU530)</f>
        <v>#REF!</v>
      </c>
      <c r="SRR530" s="24">
        <v>0</v>
      </c>
      <c r="SRS530" s="24">
        <v>0</v>
      </c>
      <c r="SRT530" s="24"/>
      <c r="SRU530" s="24" t="e">
        <f>SUM(SRV530:SRY530)</f>
        <v>#REF!</v>
      </c>
      <c r="SRV530" s="24">
        <v>0</v>
      </c>
      <c r="SRW530" s="24">
        <v>0</v>
      </c>
      <c r="SRX530" s="24"/>
      <c r="SRY530" s="24" t="e">
        <f>SUM(SRZ530:SSC530)</f>
        <v>#REF!</v>
      </c>
      <c r="SRZ530" s="24">
        <v>0</v>
      </c>
      <c r="SSA530" s="24">
        <v>0</v>
      </c>
      <c r="SSB530" s="24"/>
      <c r="SSC530" s="24" t="e">
        <f>SUM(SSD530:SSG530)</f>
        <v>#REF!</v>
      </c>
      <c r="SSD530" s="24">
        <v>0</v>
      </c>
      <c r="SSE530" s="24">
        <v>0</v>
      </c>
      <c r="SSF530" s="24"/>
      <c r="SSG530" s="24" t="e">
        <f>SUM(SSH530:SSK530)</f>
        <v>#REF!</v>
      </c>
      <c r="SSH530" s="24">
        <v>0</v>
      </c>
      <c r="SSI530" s="24">
        <v>0</v>
      </c>
      <c r="SSJ530" s="24"/>
      <c r="SSK530" s="24" t="e">
        <f>SUM(SSL530:SSO530)</f>
        <v>#REF!</v>
      </c>
      <c r="SSL530" s="24">
        <v>0</v>
      </c>
      <c r="SSM530" s="24">
        <v>0</v>
      </c>
      <c r="SSN530" s="24"/>
      <c r="SSO530" s="24" t="e">
        <f>SUM(SSP530:SSS530)</f>
        <v>#REF!</v>
      </c>
      <c r="SSP530" s="24">
        <v>0</v>
      </c>
      <c r="SSQ530" s="24">
        <v>0</v>
      </c>
      <c r="SSR530" s="24"/>
      <c r="SSS530" s="24" t="e">
        <f>SUM(SST530:SSW530)</f>
        <v>#REF!</v>
      </c>
      <c r="SST530" s="24">
        <v>0</v>
      </c>
      <c r="SSU530" s="24">
        <v>0</v>
      </c>
      <c r="SSV530" s="24"/>
      <c r="SSW530" s="24" t="e">
        <f>SUM(SSX530:STA530)</f>
        <v>#REF!</v>
      </c>
      <c r="SSX530" s="24">
        <v>0</v>
      </c>
      <c r="SSY530" s="24">
        <v>0</v>
      </c>
      <c r="SSZ530" s="24"/>
      <c r="STA530" s="24" t="e">
        <f>SUM(STB530:STE530)</f>
        <v>#REF!</v>
      </c>
      <c r="STB530" s="24">
        <v>0</v>
      </c>
      <c r="STC530" s="24">
        <v>0</v>
      </c>
      <c r="STD530" s="24"/>
      <c r="STE530" s="24" t="e">
        <f>SUM(STF530:STI530)</f>
        <v>#REF!</v>
      </c>
      <c r="STF530" s="24">
        <v>0</v>
      </c>
      <c r="STG530" s="24">
        <v>0</v>
      </c>
      <c r="STH530" s="24"/>
      <c r="STI530" s="24" t="e">
        <f>SUM(STJ530:STM530)</f>
        <v>#REF!</v>
      </c>
      <c r="STJ530" s="24">
        <v>0</v>
      </c>
      <c r="STK530" s="24">
        <v>0</v>
      </c>
      <c r="STL530" s="24"/>
      <c r="STM530" s="24" t="e">
        <f>SUM(STN530:STQ530)</f>
        <v>#REF!</v>
      </c>
      <c r="STN530" s="24">
        <v>0</v>
      </c>
      <c r="STO530" s="24">
        <v>0</v>
      </c>
      <c r="STP530" s="24"/>
      <c r="STQ530" s="24" t="e">
        <f>SUM(STR530:STU530)</f>
        <v>#REF!</v>
      </c>
      <c r="STR530" s="24">
        <v>0</v>
      </c>
      <c r="STS530" s="24">
        <v>0</v>
      </c>
      <c r="STT530" s="24"/>
      <c r="STU530" s="24" t="e">
        <f>SUM(STV530:STY530)</f>
        <v>#REF!</v>
      </c>
      <c r="STV530" s="24">
        <v>0</v>
      </c>
      <c r="STW530" s="24">
        <v>0</v>
      </c>
      <c r="STX530" s="24"/>
      <c r="STY530" s="24" t="e">
        <f>SUM(STZ530:SUC530)</f>
        <v>#REF!</v>
      </c>
      <c r="STZ530" s="24">
        <v>0</v>
      </c>
      <c r="SUA530" s="24">
        <v>0</v>
      </c>
      <c r="SUB530" s="24"/>
      <c r="SUC530" s="24" t="e">
        <f>SUM(SUD530:SUG530)</f>
        <v>#REF!</v>
      </c>
      <c r="SUD530" s="24">
        <v>0</v>
      </c>
      <c r="SUE530" s="24">
        <v>0</v>
      </c>
      <c r="SUF530" s="24"/>
      <c r="SUG530" s="24" t="e">
        <f>SUM(SUH530:SUK530)</f>
        <v>#REF!</v>
      </c>
      <c r="SUH530" s="24">
        <v>0</v>
      </c>
      <c r="SUI530" s="24">
        <v>0</v>
      </c>
      <c r="SUJ530" s="24"/>
      <c r="SUK530" s="24" t="e">
        <f>SUM(SUL530:SUO530)</f>
        <v>#REF!</v>
      </c>
      <c r="SUL530" s="24">
        <v>0</v>
      </c>
      <c r="SUM530" s="24">
        <v>0</v>
      </c>
      <c r="SUN530" s="24"/>
      <c r="SUO530" s="24" t="e">
        <f>SUM(SUP530:SUS530)</f>
        <v>#REF!</v>
      </c>
      <c r="SUP530" s="24">
        <v>0</v>
      </c>
      <c r="SUQ530" s="24">
        <v>0</v>
      </c>
      <c r="SUR530" s="24"/>
      <c r="SUS530" s="24" t="e">
        <f>SUM(SUT530:SUW530)</f>
        <v>#REF!</v>
      </c>
      <c r="SUT530" s="24">
        <v>0</v>
      </c>
      <c r="SUU530" s="24">
        <v>0</v>
      </c>
      <c r="SUV530" s="24"/>
      <c r="SUW530" s="24" t="e">
        <f>SUM(SUX530:SVA530)</f>
        <v>#REF!</v>
      </c>
      <c r="SUX530" s="24">
        <v>0</v>
      </c>
      <c r="SUY530" s="24">
        <v>0</v>
      </c>
      <c r="SUZ530" s="24"/>
      <c r="SVA530" s="24" t="e">
        <f>SUM(SVB530:SVE530)</f>
        <v>#REF!</v>
      </c>
      <c r="SVB530" s="24">
        <v>0</v>
      </c>
      <c r="SVC530" s="24">
        <v>0</v>
      </c>
      <c r="SVD530" s="24"/>
      <c r="SVE530" s="24" t="e">
        <f>SUM(SVF530:SVI530)</f>
        <v>#REF!</v>
      </c>
      <c r="SVF530" s="24">
        <v>0</v>
      </c>
      <c r="SVG530" s="24">
        <v>0</v>
      </c>
      <c r="SVH530" s="24"/>
      <c r="SVI530" s="24" t="e">
        <f>SUM(SVJ530:SVM530)</f>
        <v>#REF!</v>
      </c>
      <c r="SVJ530" s="24">
        <v>0</v>
      </c>
      <c r="SVK530" s="24">
        <v>0</v>
      </c>
      <c r="SVL530" s="24"/>
      <c r="SVM530" s="24" t="e">
        <f>SUM(SVN530:SVQ530)</f>
        <v>#REF!</v>
      </c>
      <c r="SVN530" s="24">
        <v>0</v>
      </c>
      <c r="SVO530" s="24">
        <v>0</v>
      </c>
      <c r="SVP530" s="24"/>
      <c r="SVQ530" s="24" t="e">
        <f>SUM(SVR530:SVU530)</f>
        <v>#REF!</v>
      </c>
      <c r="SVR530" s="24">
        <v>0</v>
      </c>
      <c r="SVS530" s="24">
        <v>0</v>
      </c>
      <c r="SVT530" s="24"/>
      <c r="SVU530" s="24" t="e">
        <f>SUM(SVV530:SVY530)</f>
        <v>#REF!</v>
      </c>
      <c r="SVV530" s="24">
        <v>0</v>
      </c>
      <c r="SVW530" s="24">
        <v>0</v>
      </c>
      <c r="SVX530" s="24"/>
      <c r="SVY530" s="24" t="e">
        <f>SUM(SVZ530:SWC530)</f>
        <v>#REF!</v>
      </c>
      <c r="SVZ530" s="24">
        <v>0</v>
      </c>
      <c r="SWA530" s="24">
        <v>0</v>
      </c>
      <c r="SWB530" s="24"/>
      <c r="SWC530" s="24" t="e">
        <f>SUM(SWD530:SWG530)</f>
        <v>#REF!</v>
      </c>
      <c r="SWD530" s="24">
        <v>0</v>
      </c>
      <c r="SWE530" s="24">
        <v>0</v>
      </c>
      <c r="SWF530" s="24"/>
      <c r="SWG530" s="24" t="e">
        <f>SUM(SWH530:SWK530)</f>
        <v>#REF!</v>
      </c>
      <c r="SWH530" s="24">
        <v>0</v>
      </c>
      <c r="SWI530" s="24">
        <v>0</v>
      </c>
      <c r="SWJ530" s="24"/>
      <c r="SWK530" s="24" t="e">
        <f>SUM(SWL530:SWO530)</f>
        <v>#REF!</v>
      </c>
      <c r="SWL530" s="24">
        <v>0</v>
      </c>
      <c r="SWM530" s="24">
        <v>0</v>
      </c>
      <c r="SWN530" s="24"/>
      <c r="SWO530" s="24" t="e">
        <f>SUM(SWP530:SWS530)</f>
        <v>#REF!</v>
      </c>
      <c r="SWP530" s="24">
        <v>0</v>
      </c>
      <c r="SWQ530" s="24">
        <v>0</v>
      </c>
      <c r="SWR530" s="24"/>
      <c r="SWS530" s="24" t="e">
        <f>SUM(SWT530:SWW530)</f>
        <v>#REF!</v>
      </c>
      <c r="SWT530" s="24">
        <v>0</v>
      </c>
      <c r="SWU530" s="24">
        <v>0</v>
      </c>
      <c r="SWV530" s="24"/>
      <c r="SWW530" s="24" t="e">
        <f>SUM(SWX530:SXA530)</f>
        <v>#REF!</v>
      </c>
      <c r="SWX530" s="24">
        <v>0</v>
      </c>
      <c r="SWY530" s="24">
        <v>0</v>
      </c>
      <c r="SWZ530" s="24"/>
      <c r="SXA530" s="24" t="e">
        <f>SUM(SXB530:SXE530)</f>
        <v>#REF!</v>
      </c>
      <c r="SXB530" s="24">
        <v>0</v>
      </c>
      <c r="SXC530" s="24">
        <v>0</v>
      </c>
      <c r="SXD530" s="24"/>
      <c r="SXE530" s="24" t="e">
        <f>SUM(SXF530:SXI530)</f>
        <v>#REF!</v>
      </c>
      <c r="SXF530" s="24">
        <v>0</v>
      </c>
      <c r="SXG530" s="24">
        <v>0</v>
      </c>
      <c r="SXH530" s="24"/>
      <c r="SXI530" s="24" t="e">
        <f>SUM(SXJ530:SXM530)</f>
        <v>#REF!</v>
      </c>
      <c r="SXJ530" s="24">
        <v>0</v>
      </c>
      <c r="SXK530" s="24">
        <v>0</v>
      </c>
      <c r="SXL530" s="24"/>
      <c r="SXM530" s="24" t="e">
        <f>SUM(SXN530:SXQ530)</f>
        <v>#REF!</v>
      </c>
      <c r="SXN530" s="24">
        <v>0</v>
      </c>
      <c r="SXO530" s="24">
        <v>0</v>
      </c>
      <c r="SXP530" s="24"/>
      <c r="SXQ530" s="24" t="e">
        <f>SUM(SXR530:SXU530)</f>
        <v>#REF!</v>
      </c>
      <c r="SXR530" s="24">
        <v>0</v>
      </c>
      <c r="SXS530" s="24">
        <v>0</v>
      </c>
      <c r="SXT530" s="24"/>
      <c r="SXU530" s="24" t="e">
        <f>SUM(SXV530:SXY530)</f>
        <v>#REF!</v>
      </c>
      <c r="SXV530" s="24">
        <v>0</v>
      </c>
      <c r="SXW530" s="24">
        <v>0</v>
      </c>
      <c r="SXX530" s="24"/>
      <c r="SXY530" s="24" t="e">
        <f>SUM(SXZ530:SYC530)</f>
        <v>#REF!</v>
      </c>
      <c r="SXZ530" s="24">
        <v>0</v>
      </c>
      <c r="SYA530" s="24">
        <v>0</v>
      </c>
      <c r="SYB530" s="24"/>
      <c r="SYC530" s="24" t="e">
        <f>SUM(SYD530:SYG530)</f>
        <v>#REF!</v>
      </c>
      <c r="SYD530" s="24">
        <v>0</v>
      </c>
      <c r="SYE530" s="24">
        <v>0</v>
      </c>
      <c r="SYF530" s="24"/>
      <c r="SYG530" s="24" t="e">
        <f>SUM(SYH530:SYK530)</f>
        <v>#REF!</v>
      </c>
      <c r="SYH530" s="24">
        <v>0</v>
      </c>
      <c r="SYI530" s="24">
        <v>0</v>
      </c>
      <c r="SYJ530" s="24"/>
      <c r="SYK530" s="24" t="e">
        <f>SUM(SYL530:SYO530)</f>
        <v>#REF!</v>
      </c>
      <c r="SYL530" s="24">
        <v>0</v>
      </c>
      <c r="SYM530" s="24">
        <v>0</v>
      </c>
      <c r="SYN530" s="24"/>
      <c r="SYO530" s="24" t="e">
        <f>SUM(SYP530:SYS530)</f>
        <v>#REF!</v>
      </c>
      <c r="SYP530" s="24">
        <v>0</v>
      </c>
      <c r="SYQ530" s="24">
        <v>0</v>
      </c>
      <c r="SYR530" s="24"/>
      <c r="SYS530" s="24" t="e">
        <f>SUM(SYT530:SYW530)</f>
        <v>#REF!</v>
      </c>
      <c r="SYT530" s="24">
        <v>0</v>
      </c>
      <c r="SYU530" s="24">
        <v>0</v>
      </c>
      <c r="SYV530" s="24"/>
      <c r="SYW530" s="24" t="e">
        <f>SUM(SYX530:SZA530)</f>
        <v>#REF!</v>
      </c>
      <c r="SYX530" s="24">
        <v>0</v>
      </c>
      <c r="SYY530" s="24">
        <v>0</v>
      </c>
      <c r="SYZ530" s="24"/>
      <c r="SZA530" s="24" t="e">
        <f>SUM(SZB530:SZE530)</f>
        <v>#REF!</v>
      </c>
      <c r="SZB530" s="24">
        <v>0</v>
      </c>
      <c r="SZC530" s="24">
        <v>0</v>
      </c>
      <c r="SZD530" s="24"/>
      <c r="SZE530" s="24" t="e">
        <f>SUM(SZF530:SZI530)</f>
        <v>#REF!</v>
      </c>
      <c r="SZF530" s="24">
        <v>0</v>
      </c>
      <c r="SZG530" s="24">
        <v>0</v>
      </c>
      <c r="SZH530" s="24"/>
      <c r="SZI530" s="24" t="e">
        <f>SUM(SZJ530:SZM530)</f>
        <v>#REF!</v>
      </c>
      <c r="SZJ530" s="24">
        <v>0</v>
      </c>
      <c r="SZK530" s="24">
        <v>0</v>
      </c>
      <c r="SZL530" s="24"/>
      <c r="SZM530" s="24" t="e">
        <f>SUM(SZN530:SZQ530)</f>
        <v>#REF!</v>
      </c>
      <c r="SZN530" s="24">
        <v>0</v>
      </c>
      <c r="SZO530" s="24">
        <v>0</v>
      </c>
      <c r="SZP530" s="24"/>
      <c r="SZQ530" s="24" t="e">
        <f>SUM(SZR530:SZU530)</f>
        <v>#REF!</v>
      </c>
      <c r="SZR530" s="24">
        <v>0</v>
      </c>
      <c r="SZS530" s="24">
        <v>0</v>
      </c>
      <c r="SZT530" s="24"/>
      <c r="SZU530" s="24" t="e">
        <f>SUM(SZV530:SZY530)</f>
        <v>#REF!</v>
      </c>
      <c r="SZV530" s="24">
        <v>0</v>
      </c>
      <c r="SZW530" s="24">
        <v>0</v>
      </c>
      <c r="SZX530" s="24"/>
      <c r="SZY530" s="24" t="e">
        <f>SUM(SZZ530:TAC530)</f>
        <v>#REF!</v>
      </c>
      <c r="SZZ530" s="24">
        <v>0</v>
      </c>
      <c r="TAA530" s="24">
        <v>0</v>
      </c>
      <c r="TAB530" s="24"/>
      <c r="TAC530" s="24" t="e">
        <f>SUM(TAD530:TAG530)</f>
        <v>#REF!</v>
      </c>
      <c r="TAD530" s="24">
        <v>0</v>
      </c>
      <c r="TAE530" s="24">
        <v>0</v>
      </c>
      <c r="TAF530" s="24"/>
      <c r="TAG530" s="24" t="e">
        <f>SUM(TAH530:TAK530)</f>
        <v>#REF!</v>
      </c>
      <c r="TAH530" s="24">
        <v>0</v>
      </c>
      <c r="TAI530" s="24">
        <v>0</v>
      </c>
      <c r="TAJ530" s="24"/>
      <c r="TAK530" s="24" t="e">
        <f>SUM(TAL530:TAO530)</f>
        <v>#REF!</v>
      </c>
      <c r="TAL530" s="24">
        <v>0</v>
      </c>
      <c r="TAM530" s="24">
        <v>0</v>
      </c>
      <c r="TAN530" s="24"/>
      <c r="TAO530" s="24" t="e">
        <f>SUM(TAP530:TAS530)</f>
        <v>#REF!</v>
      </c>
      <c r="TAP530" s="24">
        <v>0</v>
      </c>
      <c r="TAQ530" s="24">
        <v>0</v>
      </c>
      <c r="TAR530" s="24"/>
      <c r="TAS530" s="24" t="e">
        <f>SUM(TAT530:TAW530)</f>
        <v>#REF!</v>
      </c>
      <c r="TAT530" s="24">
        <v>0</v>
      </c>
      <c r="TAU530" s="24">
        <v>0</v>
      </c>
      <c r="TAV530" s="24"/>
      <c r="TAW530" s="24" t="e">
        <f>SUM(TAX530:TBA530)</f>
        <v>#REF!</v>
      </c>
      <c r="TAX530" s="24">
        <v>0</v>
      </c>
      <c r="TAY530" s="24">
        <v>0</v>
      </c>
      <c r="TAZ530" s="24"/>
      <c r="TBA530" s="24" t="e">
        <f>SUM(TBB530:TBE530)</f>
        <v>#REF!</v>
      </c>
      <c r="TBB530" s="24">
        <v>0</v>
      </c>
      <c r="TBC530" s="24">
        <v>0</v>
      </c>
      <c r="TBD530" s="24"/>
      <c r="TBE530" s="24" t="e">
        <f>SUM(TBF530:TBI530)</f>
        <v>#REF!</v>
      </c>
      <c r="TBF530" s="24">
        <v>0</v>
      </c>
      <c r="TBG530" s="24">
        <v>0</v>
      </c>
      <c r="TBH530" s="24"/>
      <c r="TBI530" s="24" t="e">
        <f>SUM(TBJ530:TBM530)</f>
        <v>#REF!</v>
      </c>
      <c r="TBJ530" s="24">
        <v>0</v>
      </c>
      <c r="TBK530" s="24">
        <v>0</v>
      </c>
      <c r="TBL530" s="24"/>
      <c r="TBM530" s="24" t="e">
        <f>SUM(TBN530:TBQ530)</f>
        <v>#REF!</v>
      </c>
      <c r="TBN530" s="24">
        <v>0</v>
      </c>
      <c r="TBO530" s="24">
        <v>0</v>
      </c>
      <c r="TBP530" s="24"/>
      <c r="TBQ530" s="24" t="e">
        <f>SUM(TBR530:TBU530)</f>
        <v>#REF!</v>
      </c>
      <c r="TBR530" s="24">
        <v>0</v>
      </c>
      <c r="TBS530" s="24">
        <v>0</v>
      </c>
      <c r="TBT530" s="24"/>
      <c r="TBU530" s="24" t="e">
        <f>SUM(TBV530:TBY530)</f>
        <v>#REF!</v>
      </c>
      <c r="TBV530" s="24">
        <v>0</v>
      </c>
      <c r="TBW530" s="24">
        <v>0</v>
      </c>
      <c r="TBX530" s="24"/>
      <c r="TBY530" s="24" t="e">
        <f>SUM(TBZ530:TCC530)</f>
        <v>#REF!</v>
      </c>
      <c r="TBZ530" s="24">
        <v>0</v>
      </c>
      <c r="TCA530" s="24">
        <v>0</v>
      </c>
      <c r="TCB530" s="24"/>
      <c r="TCC530" s="24" t="e">
        <f>SUM(TCD530:TCG530)</f>
        <v>#REF!</v>
      </c>
      <c r="TCD530" s="24">
        <v>0</v>
      </c>
      <c r="TCE530" s="24">
        <v>0</v>
      </c>
      <c r="TCF530" s="24"/>
      <c r="TCG530" s="24" t="e">
        <f>SUM(TCH530:TCK530)</f>
        <v>#REF!</v>
      </c>
      <c r="TCH530" s="24">
        <v>0</v>
      </c>
      <c r="TCI530" s="24">
        <v>0</v>
      </c>
      <c r="TCJ530" s="24"/>
      <c r="TCK530" s="24" t="e">
        <f>SUM(TCL530:TCO530)</f>
        <v>#REF!</v>
      </c>
      <c r="TCL530" s="24">
        <v>0</v>
      </c>
      <c r="TCM530" s="24">
        <v>0</v>
      </c>
      <c r="TCN530" s="24"/>
      <c r="TCO530" s="24" t="e">
        <f>SUM(TCP530:TCS530)</f>
        <v>#REF!</v>
      </c>
      <c r="TCP530" s="24">
        <v>0</v>
      </c>
      <c r="TCQ530" s="24">
        <v>0</v>
      </c>
      <c r="TCR530" s="24"/>
      <c r="TCS530" s="24" t="e">
        <f>SUM(TCT530:TCW530)</f>
        <v>#REF!</v>
      </c>
      <c r="TCT530" s="24">
        <v>0</v>
      </c>
      <c r="TCU530" s="24">
        <v>0</v>
      </c>
      <c r="TCV530" s="24"/>
      <c r="TCW530" s="24" t="e">
        <f>SUM(TCX530:TDA530)</f>
        <v>#REF!</v>
      </c>
      <c r="TCX530" s="24">
        <v>0</v>
      </c>
      <c r="TCY530" s="24">
        <v>0</v>
      </c>
      <c r="TCZ530" s="24"/>
      <c r="TDA530" s="24" t="e">
        <f>SUM(TDB530:TDE530)</f>
        <v>#REF!</v>
      </c>
      <c r="TDB530" s="24">
        <v>0</v>
      </c>
      <c r="TDC530" s="24">
        <v>0</v>
      </c>
      <c r="TDD530" s="24"/>
      <c r="TDE530" s="24" t="e">
        <f>SUM(TDF530:TDI530)</f>
        <v>#REF!</v>
      </c>
      <c r="TDF530" s="24">
        <v>0</v>
      </c>
      <c r="TDG530" s="24">
        <v>0</v>
      </c>
      <c r="TDH530" s="24"/>
      <c r="TDI530" s="24" t="e">
        <f>SUM(TDJ530:TDM530)</f>
        <v>#REF!</v>
      </c>
      <c r="TDJ530" s="24">
        <v>0</v>
      </c>
      <c r="TDK530" s="24">
        <v>0</v>
      </c>
      <c r="TDL530" s="24"/>
      <c r="TDM530" s="24" t="e">
        <f>SUM(TDN530:TDQ530)</f>
        <v>#REF!</v>
      </c>
      <c r="TDN530" s="24">
        <v>0</v>
      </c>
      <c r="TDO530" s="24">
        <v>0</v>
      </c>
      <c r="TDP530" s="24"/>
      <c r="TDQ530" s="24" t="e">
        <f>SUM(TDR530:TDU530)</f>
        <v>#REF!</v>
      </c>
      <c r="TDR530" s="24">
        <v>0</v>
      </c>
      <c r="TDS530" s="24">
        <v>0</v>
      </c>
      <c r="TDT530" s="24"/>
      <c r="TDU530" s="24" t="e">
        <f>SUM(TDV530:TDY530)</f>
        <v>#REF!</v>
      </c>
      <c r="TDV530" s="24">
        <v>0</v>
      </c>
      <c r="TDW530" s="24">
        <v>0</v>
      </c>
      <c r="TDX530" s="24"/>
      <c r="TDY530" s="24" t="e">
        <f>SUM(TDZ530:TEC530)</f>
        <v>#REF!</v>
      </c>
      <c r="TDZ530" s="24">
        <v>0</v>
      </c>
      <c r="TEA530" s="24">
        <v>0</v>
      </c>
      <c r="TEB530" s="24"/>
      <c r="TEC530" s="24" t="e">
        <f>SUM(TED530:TEG530)</f>
        <v>#REF!</v>
      </c>
      <c r="TED530" s="24">
        <v>0</v>
      </c>
      <c r="TEE530" s="24">
        <v>0</v>
      </c>
      <c r="TEF530" s="24"/>
      <c r="TEG530" s="24" t="e">
        <f>SUM(TEH530:TEK530)</f>
        <v>#REF!</v>
      </c>
      <c r="TEH530" s="24">
        <v>0</v>
      </c>
      <c r="TEI530" s="24">
        <v>0</v>
      </c>
      <c r="TEJ530" s="24"/>
      <c r="TEK530" s="24" t="e">
        <f>SUM(TEL530:TEO530)</f>
        <v>#REF!</v>
      </c>
      <c r="TEL530" s="24">
        <v>0</v>
      </c>
      <c r="TEM530" s="24">
        <v>0</v>
      </c>
      <c r="TEN530" s="24"/>
      <c r="TEO530" s="24" t="e">
        <f>SUM(TEP530:TES530)</f>
        <v>#REF!</v>
      </c>
      <c r="TEP530" s="24">
        <v>0</v>
      </c>
      <c r="TEQ530" s="24">
        <v>0</v>
      </c>
      <c r="TER530" s="24"/>
      <c r="TES530" s="24" t="e">
        <f>SUM(TET530:TEW530)</f>
        <v>#REF!</v>
      </c>
      <c r="TET530" s="24">
        <v>0</v>
      </c>
      <c r="TEU530" s="24">
        <v>0</v>
      </c>
      <c r="TEV530" s="24"/>
      <c r="TEW530" s="24" t="e">
        <f>SUM(TEX530:TFA530)</f>
        <v>#REF!</v>
      </c>
      <c r="TEX530" s="24">
        <v>0</v>
      </c>
      <c r="TEY530" s="24">
        <v>0</v>
      </c>
      <c r="TEZ530" s="24"/>
      <c r="TFA530" s="24" t="e">
        <f>SUM(TFB530:TFE530)</f>
        <v>#REF!</v>
      </c>
      <c r="TFB530" s="24">
        <v>0</v>
      </c>
      <c r="TFC530" s="24">
        <v>0</v>
      </c>
      <c r="TFD530" s="24"/>
      <c r="TFE530" s="24" t="e">
        <f>SUM(TFF530:TFI530)</f>
        <v>#REF!</v>
      </c>
      <c r="TFF530" s="24">
        <v>0</v>
      </c>
      <c r="TFG530" s="24">
        <v>0</v>
      </c>
      <c r="TFH530" s="24"/>
      <c r="TFI530" s="24" t="e">
        <f>SUM(TFJ530:TFM530)</f>
        <v>#REF!</v>
      </c>
      <c r="TFJ530" s="24">
        <v>0</v>
      </c>
      <c r="TFK530" s="24">
        <v>0</v>
      </c>
      <c r="TFL530" s="24"/>
      <c r="TFM530" s="24" t="e">
        <f>SUM(TFN530:TFQ530)</f>
        <v>#REF!</v>
      </c>
      <c r="TFN530" s="24">
        <v>0</v>
      </c>
      <c r="TFO530" s="24">
        <v>0</v>
      </c>
      <c r="TFP530" s="24"/>
      <c r="TFQ530" s="24" t="e">
        <f>SUM(TFR530:TFU530)</f>
        <v>#REF!</v>
      </c>
      <c r="TFR530" s="24">
        <v>0</v>
      </c>
      <c r="TFS530" s="24">
        <v>0</v>
      </c>
      <c r="TFT530" s="24"/>
      <c r="TFU530" s="24" t="e">
        <f>SUM(TFV530:TFY530)</f>
        <v>#REF!</v>
      </c>
      <c r="TFV530" s="24">
        <v>0</v>
      </c>
      <c r="TFW530" s="24">
        <v>0</v>
      </c>
      <c r="TFX530" s="24"/>
      <c r="TFY530" s="24" t="e">
        <f>SUM(TFZ530:TGC530)</f>
        <v>#REF!</v>
      </c>
      <c r="TFZ530" s="24">
        <v>0</v>
      </c>
      <c r="TGA530" s="24">
        <v>0</v>
      </c>
      <c r="TGB530" s="24"/>
      <c r="TGC530" s="24" t="e">
        <f>SUM(TGD530:TGG530)</f>
        <v>#REF!</v>
      </c>
      <c r="TGD530" s="24">
        <v>0</v>
      </c>
      <c r="TGE530" s="24">
        <v>0</v>
      </c>
      <c r="TGF530" s="24"/>
      <c r="TGG530" s="24" t="e">
        <f>SUM(TGH530:TGK530)</f>
        <v>#REF!</v>
      </c>
      <c r="TGH530" s="24">
        <v>0</v>
      </c>
      <c r="TGI530" s="24">
        <v>0</v>
      </c>
      <c r="TGJ530" s="24"/>
      <c r="TGK530" s="24" t="e">
        <f>SUM(TGL530:TGO530)</f>
        <v>#REF!</v>
      </c>
      <c r="TGL530" s="24">
        <v>0</v>
      </c>
      <c r="TGM530" s="24">
        <v>0</v>
      </c>
      <c r="TGN530" s="24"/>
      <c r="TGO530" s="24" t="e">
        <f>SUM(TGP530:TGS530)</f>
        <v>#REF!</v>
      </c>
      <c r="TGP530" s="24">
        <v>0</v>
      </c>
      <c r="TGQ530" s="24">
        <v>0</v>
      </c>
      <c r="TGR530" s="24"/>
      <c r="TGS530" s="24" t="e">
        <f>SUM(TGT530:TGW530)</f>
        <v>#REF!</v>
      </c>
      <c r="TGT530" s="24">
        <v>0</v>
      </c>
      <c r="TGU530" s="24">
        <v>0</v>
      </c>
      <c r="TGV530" s="24"/>
      <c r="TGW530" s="24" t="e">
        <f>SUM(TGX530:THA530)</f>
        <v>#REF!</v>
      </c>
      <c r="TGX530" s="24">
        <v>0</v>
      </c>
      <c r="TGY530" s="24">
        <v>0</v>
      </c>
      <c r="TGZ530" s="24"/>
      <c r="THA530" s="24" t="e">
        <f>SUM(THB530:THE530)</f>
        <v>#REF!</v>
      </c>
      <c r="THB530" s="24">
        <v>0</v>
      </c>
      <c r="THC530" s="24">
        <v>0</v>
      </c>
      <c r="THD530" s="24"/>
      <c r="THE530" s="24" t="e">
        <f>SUM(THF530:THI530)</f>
        <v>#REF!</v>
      </c>
      <c r="THF530" s="24">
        <v>0</v>
      </c>
      <c r="THG530" s="24">
        <v>0</v>
      </c>
      <c r="THH530" s="24"/>
      <c r="THI530" s="24" t="e">
        <f>SUM(THJ530:THM530)</f>
        <v>#REF!</v>
      </c>
      <c r="THJ530" s="24">
        <v>0</v>
      </c>
      <c r="THK530" s="24">
        <v>0</v>
      </c>
      <c r="THL530" s="24"/>
      <c r="THM530" s="24" t="e">
        <f>SUM(THN530:THQ530)</f>
        <v>#REF!</v>
      </c>
      <c r="THN530" s="24">
        <v>0</v>
      </c>
      <c r="THO530" s="24">
        <v>0</v>
      </c>
      <c r="THP530" s="24"/>
      <c r="THQ530" s="24" t="e">
        <f>SUM(THR530:THU530)</f>
        <v>#REF!</v>
      </c>
      <c r="THR530" s="24">
        <v>0</v>
      </c>
      <c r="THS530" s="24">
        <v>0</v>
      </c>
      <c r="THT530" s="24"/>
      <c r="THU530" s="24" t="e">
        <f>SUM(THV530:THY530)</f>
        <v>#REF!</v>
      </c>
      <c r="THV530" s="24">
        <v>0</v>
      </c>
      <c r="THW530" s="24">
        <v>0</v>
      </c>
      <c r="THX530" s="24"/>
      <c r="THY530" s="24" t="e">
        <f>SUM(THZ530:TIC530)</f>
        <v>#REF!</v>
      </c>
      <c r="THZ530" s="24">
        <v>0</v>
      </c>
      <c r="TIA530" s="24">
        <v>0</v>
      </c>
      <c r="TIB530" s="24"/>
      <c r="TIC530" s="24" t="e">
        <f>SUM(TID530:TIG530)</f>
        <v>#REF!</v>
      </c>
      <c r="TID530" s="24">
        <v>0</v>
      </c>
      <c r="TIE530" s="24">
        <v>0</v>
      </c>
      <c r="TIF530" s="24"/>
      <c r="TIG530" s="24" t="e">
        <f>SUM(TIH530:TIK530)</f>
        <v>#REF!</v>
      </c>
      <c r="TIH530" s="24">
        <v>0</v>
      </c>
      <c r="TII530" s="24">
        <v>0</v>
      </c>
      <c r="TIJ530" s="24"/>
      <c r="TIK530" s="24" t="e">
        <f>SUM(TIL530:TIO530)</f>
        <v>#REF!</v>
      </c>
      <c r="TIL530" s="24">
        <v>0</v>
      </c>
      <c r="TIM530" s="24">
        <v>0</v>
      </c>
      <c r="TIN530" s="24"/>
      <c r="TIO530" s="24" t="e">
        <f>SUM(TIP530:TIS530)</f>
        <v>#REF!</v>
      </c>
      <c r="TIP530" s="24">
        <v>0</v>
      </c>
      <c r="TIQ530" s="24">
        <v>0</v>
      </c>
      <c r="TIR530" s="24"/>
      <c r="TIS530" s="24" t="e">
        <f>SUM(TIT530:TIW530)</f>
        <v>#REF!</v>
      </c>
      <c r="TIT530" s="24">
        <v>0</v>
      </c>
      <c r="TIU530" s="24">
        <v>0</v>
      </c>
      <c r="TIV530" s="24"/>
      <c r="TIW530" s="24" t="e">
        <f>SUM(TIX530:TJA530)</f>
        <v>#REF!</v>
      </c>
      <c r="TIX530" s="24">
        <v>0</v>
      </c>
      <c r="TIY530" s="24">
        <v>0</v>
      </c>
      <c r="TIZ530" s="24"/>
      <c r="TJA530" s="24" t="e">
        <f>SUM(TJB530:TJE530)</f>
        <v>#REF!</v>
      </c>
      <c r="TJB530" s="24">
        <v>0</v>
      </c>
      <c r="TJC530" s="24">
        <v>0</v>
      </c>
      <c r="TJD530" s="24"/>
      <c r="TJE530" s="24" t="e">
        <f>SUM(TJF530:TJI530)</f>
        <v>#REF!</v>
      </c>
      <c r="TJF530" s="24">
        <v>0</v>
      </c>
      <c r="TJG530" s="24">
        <v>0</v>
      </c>
      <c r="TJH530" s="24"/>
      <c r="TJI530" s="24" t="e">
        <f>SUM(TJJ530:TJM530)</f>
        <v>#REF!</v>
      </c>
      <c r="TJJ530" s="24">
        <v>0</v>
      </c>
      <c r="TJK530" s="24">
        <v>0</v>
      </c>
      <c r="TJL530" s="24"/>
      <c r="TJM530" s="24" t="e">
        <f>SUM(TJN530:TJQ530)</f>
        <v>#REF!</v>
      </c>
      <c r="TJN530" s="24">
        <v>0</v>
      </c>
      <c r="TJO530" s="24">
        <v>0</v>
      </c>
      <c r="TJP530" s="24"/>
      <c r="TJQ530" s="24" t="e">
        <f>SUM(TJR530:TJU530)</f>
        <v>#REF!</v>
      </c>
      <c r="TJR530" s="24">
        <v>0</v>
      </c>
      <c r="TJS530" s="24">
        <v>0</v>
      </c>
      <c r="TJT530" s="24"/>
      <c r="TJU530" s="24" t="e">
        <f>SUM(TJV530:TJY530)</f>
        <v>#REF!</v>
      </c>
      <c r="TJV530" s="24">
        <v>0</v>
      </c>
      <c r="TJW530" s="24">
        <v>0</v>
      </c>
      <c r="TJX530" s="24"/>
      <c r="TJY530" s="24" t="e">
        <f>SUM(TJZ530:TKC530)</f>
        <v>#REF!</v>
      </c>
      <c r="TJZ530" s="24">
        <v>0</v>
      </c>
      <c r="TKA530" s="24">
        <v>0</v>
      </c>
      <c r="TKB530" s="24"/>
      <c r="TKC530" s="24" t="e">
        <f>SUM(TKD530:TKG530)</f>
        <v>#REF!</v>
      </c>
      <c r="TKD530" s="24">
        <v>0</v>
      </c>
      <c r="TKE530" s="24">
        <v>0</v>
      </c>
      <c r="TKF530" s="24"/>
      <c r="TKG530" s="24" t="e">
        <f>SUM(TKH530:TKK530)</f>
        <v>#REF!</v>
      </c>
      <c r="TKH530" s="24">
        <v>0</v>
      </c>
      <c r="TKI530" s="24">
        <v>0</v>
      </c>
      <c r="TKJ530" s="24"/>
      <c r="TKK530" s="24" t="e">
        <f>SUM(TKL530:TKO530)</f>
        <v>#REF!</v>
      </c>
      <c r="TKL530" s="24">
        <v>0</v>
      </c>
      <c r="TKM530" s="24">
        <v>0</v>
      </c>
      <c r="TKN530" s="24"/>
      <c r="TKO530" s="24" t="e">
        <f>SUM(TKP530:TKS530)</f>
        <v>#REF!</v>
      </c>
      <c r="TKP530" s="24">
        <v>0</v>
      </c>
      <c r="TKQ530" s="24">
        <v>0</v>
      </c>
      <c r="TKR530" s="24"/>
      <c r="TKS530" s="24" t="e">
        <f>SUM(TKT530:TKW530)</f>
        <v>#REF!</v>
      </c>
      <c r="TKT530" s="24">
        <v>0</v>
      </c>
      <c r="TKU530" s="24">
        <v>0</v>
      </c>
      <c r="TKV530" s="24"/>
      <c r="TKW530" s="24" t="e">
        <f>SUM(TKX530:TLA530)</f>
        <v>#REF!</v>
      </c>
      <c r="TKX530" s="24">
        <v>0</v>
      </c>
      <c r="TKY530" s="24">
        <v>0</v>
      </c>
      <c r="TKZ530" s="24"/>
      <c r="TLA530" s="24" t="e">
        <f>SUM(TLB530:TLE530)</f>
        <v>#REF!</v>
      </c>
      <c r="TLB530" s="24">
        <v>0</v>
      </c>
      <c r="TLC530" s="24">
        <v>0</v>
      </c>
      <c r="TLD530" s="24"/>
      <c r="TLE530" s="24" t="e">
        <f>SUM(TLF530:TLI530)</f>
        <v>#REF!</v>
      </c>
      <c r="TLF530" s="24">
        <v>0</v>
      </c>
      <c r="TLG530" s="24">
        <v>0</v>
      </c>
      <c r="TLH530" s="24"/>
      <c r="TLI530" s="24" t="e">
        <f>SUM(TLJ530:TLM530)</f>
        <v>#REF!</v>
      </c>
      <c r="TLJ530" s="24">
        <v>0</v>
      </c>
      <c r="TLK530" s="24">
        <v>0</v>
      </c>
      <c r="TLL530" s="24"/>
      <c r="TLM530" s="24" t="e">
        <f>SUM(TLN530:TLQ530)</f>
        <v>#REF!</v>
      </c>
      <c r="TLN530" s="24">
        <v>0</v>
      </c>
      <c r="TLO530" s="24">
        <v>0</v>
      </c>
      <c r="TLP530" s="24"/>
      <c r="TLQ530" s="24" t="e">
        <f>SUM(TLR530:TLU530)</f>
        <v>#REF!</v>
      </c>
      <c r="TLR530" s="24">
        <v>0</v>
      </c>
      <c r="TLS530" s="24">
        <v>0</v>
      </c>
      <c r="TLT530" s="24"/>
      <c r="TLU530" s="24" t="e">
        <f>SUM(TLV530:TLY530)</f>
        <v>#REF!</v>
      </c>
      <c r="TLV530" s="24">
        <v>0</v>
      </c>
      <c r="TLW530" s="24">
        <v>0</v>
      </c>
      <c r="TLX530" s="24"/>
      <c r="TLY530" s="24" t="e">
        <f>SUM(TLZ530:TMC530)</f>
        <v>#REF!</v>
      </c>
      <c r="TLZ530" s="24">
        <v>0</v>
      </c>
      <c r="TMA530" s="24">
        <v>0</v>
      </c>
      <c r="TMB530" s="24"/>
      <c r="TMC530" s="24" t="e">
        <f>SUM(TMD530:TMG530)</f>
        <v>#REF!</v>
      </c>
      <c r="TMD530" s="24">
        <v>0</v>
      </c>
      <c r="TME530" s="24">
        <v>0</v>
      </c>
      <c r="TMF530" s="24"/>
      <c r="TMG530" s="24" t="e">
        <f>SUM(TMH530:TMK530)</f>
        <v>#REF!</v>
      </c>
      <c r="TMH530" s="24">
        <v>0</v>
      </c>
      <c r="TMI530" s="24">
        <v>0</v>
      </c>
      <c r="TMJ530" s="24"/>
      <c r="TMK530" s="24" t="e">
        <f>SUM(TML530:TMO530)</f>
        <v>#REF!</v>
      </c>
      <c r="TML530" s="24">
        <v>0</v>
      </c>
      <c r="TMM530" s="24">
        <v>0</v>
      </c>
      <c r="TMN530" s="24"/>
      <c r="TMO530" s="24" t="e">
        <f>SUM(TMP530:TMS530)</f>
        <v>#REF!</v>
      </c>
      <c r="TMP530" s="24">
        <v>0</v>
      </c>
      <c r="TMQ530" s="24">
        <v>0</v>
      </c>
      <c r="TMR530" s="24"/>
      <c r="TMS530" s="24" t="e">
        <f>SUM(TMT530:TMW530)</f>
        <v>#REF!</v>
      </c>
      <c r="TMT530" s="24">
        <v>0</v>
      </c>
      <c r="TMU530" s="24">
        <v>0</v>
      </c>
      <c r="TMV530" s="24"/>
      <c r="TMW530" s="24" t="e">
        <f>SUM(TMX530:TNA530)</f>
        <v>#REF!</v>
      </c>
      <c r="TMX530" s="24">
        <v>0</v>
      </c>
      <c r="TMY530" s="24">
        <v>0</v>
      </c>
      <c r="TMZ530" s="24"/>
      <c r="TNA530" s="24" t="e">
        <f>SUM(TNB530:TNE530)</f>
        <v>#REF!</v>
      </c>
      <c r="TNB530" s="24">
        <v>0</v>
      </c>
      <c r="TNC530" s="24">
        <v>0</v>
      </c>
      <c r="TND530" s="24"/>
      <c r="TNE530" s="24" t="e">
        <f>SUM(TNF530:TNI530)</f>
        <v>#REF!</v>
      </c>
      <c r="TNF530" s="24">
        <v>0</v>
      </c>
      <c r="TNG530" s="24">
        <v>0</v>
      </c>
      <c r="TNH530" s="24"/>
      <c r="TNI530" s="24" t="e">
        <f>SUM(TNJ530:TNM530)</f>
        <v>#REF!</v>
      </c>
      <c r="TNJ530" s="24">
        <v>0</v>
      </c>
      <c r="TNK530" s="24">
        <v>0</v>
      </c>
      <c r="TNL530" s="24"/>
      <c r="TNM530" s="24" t="e">
        <f>SUM(TNN530:TNQ530)</f>
        <v>#REF!</v>
      </c>
      <c r="TNN530" s="24">
        <v>0</v>
      </c>
      <c r="TNO530" s="24">
        <v>0</v>
      </c>
      <c r="TNP530" s="24"/>
      <c r="TNQ530" s="24" t="e">
        <f>SUM(TNR530:TNU530)</f>
        <v>#REF!</v>
      </c>
      <c r="TNR530" s="24">
        <v>0</v>
      </c>
      <c r="TNS530" s="24">
        <v>0</v>
      </c>
      <c r="TNT530" s="24"/>
      <c r="TNU530" s="24" t="e">
        <f>SUM(TNV530:TNY530)</f>
        <v>#REF!</v>
      </c>
      <c r="TNV530" s="24">
        <v>0</v>
      </c>
      <c r="TNW530" s="24">
        <v>0</v>
      </c>
      <c r="TNX530" s="24"/>
      <c r="TNY530" s="24" t="e">
        <f>SUM(TNZ530:TOC530)</f>
        <v>#REF!</v>
      </c>
      <c r="TNZ530" s="24">
        <v>0</v>
      </c>
      <c r="TOA530" s="24">
        <v>0</v>
      </c>
      <c r="TOB530" s="24"/>
      <c r="TOC530" s="24" t="e">
        <f>SUM(TOD530:TOG530)</f>
        <v>#REF!</v>
      </c>
      <c r="TOD530" s="24">
        <v>0</v>
      </c>
      <c r="TOE530" s="24">
        <v>0</v>
      </c>
      <c r="TOF530" s="24"/>
      <c r="TOG530" s="24" t="e">
        <f>SUM(TOH530:TOK530)</f>
        <v>#REF!</v>
      </c>
      <c r="TOH530" s="24">
        <v>0</v>
      </c>
      <c r="TOI530" s="24">
        <v>0</v>
      </c>
      <c r="TOJ530" s="24"/>
      <c r="TOK530" s="24" t="e">
        <f>SUM(TOL530:TOO530)</f>
        <v>#REF!</v>
      </c>
      <c r="TOL530" s="24">
        <v>0</v>
      </c>
      <c r="TOM530" s="24">
        <v>0</v>
      </c>
      <c r="TON530" s="24"/>
      <c r="TOO530" s="24" t="e">
        <f>SUM(TOP530:TOS530)</f>
        <v>#REF!</v>
      </c>
      <c r="TOP530" s="24">
        <v>0</v>
      </c>
      <c r="TOQ530" s="24">
        <v>0</v>
      </c>
      <c r="TOR530" s="24"/>
      <c r="TOS530" s="24" t="e">
        <f>SUM(TOT530:TOW530)</f>
        <v>#REF!</v>
      </c>
      <c r="TOT530" s="24">
        <v>0</v>
      </c>
      <c r="TOU530" s="24">
        <v>0</v>
      </c>
      <c r="TOV530" s="24"/>
      <c r="TOW530" s="24" t="e">
        <f>SUM(TOX530:TPA530)</f>
        <v>#REF!</v>
      </c>
      <c r="TOX530" s="24">
        <v>0</v>
      </c>
      <c r="TOY530" s="24">
        <v>0</v>
      </c>
      <c r="TOZ530" s="24"/>
      <c r="TPA530" s="24" t="e">
        <f>SUM(TPB530:TPE530)</f>
        <v>#REF!</v>
      </c>
      <c r="TPB530" s="24">
        <v>0</v>
      </c>
      <c r="TPC530" s="24">
        <v>0</v>
      </c>
      <c r="TPD530" s="24"/>
      <c r="TPE530" s="24" t="e">
        <f>SUM(TPF530:TPI530)</f>
        <v>#REF!</v>
      </c>
      <c r="TPF530" s="24">
        <v>0</v>
      </c>
      <c r="TPG530" s="24">
        <v>0</v>
      </c>
      <c r="TPH530" s="24"/>
      <c r="TPI530" s="24" t="e">
        <f>SUM(TPJ530:TPM530)</f>
        <v>#REF!</v>
      </c>
      <c r="TPJ530" s="24">
        <v>0</v>
      </c>
      <c r="TPK530" s="24">
        <v>0</v>
      </c>
      <c r="TPL530" s="24"/>
      <c r="TPM530" s="24" t="e">
        <f>SUM(TPN530:TPQ530)</f>
        <v>#REF!</v>
      </c>
      <c r="TPN530" s="24">
        <v>0</v>
      </c>
      <c r="TPO530" s="24">
        <v>0</v>
      </c>
      <c r="TPP530" s="24"/>
      <c r="TPQ530" s="24" t="e">
        <f>SUM(TPR530:TPU530)</f>
        <v>#REF!</v>
      </c>
      <c r="TPR530" s="24">
        <v>0</v>
      </c>
      <c r="TPS530" s="24">
        <v>0</v>
      </c>
      <c r="TPT530" s="24"/>
      <c r="TPU530" s="24" t="e">
        <f>SUM(TPV530:TPY530)</f>
        <v>#REF!</v>
      </c>
      <c r="TPV530" s="24">
        <v>0</v>
      </c>
      <c r="TPW530" s="24">
        <v>0</v>
      </c>
      <c r="TPX530" s="24"/>
      <c r="TPY530" s="24" t="e">
        <f>SUM(TPZ530:TQC530)</f>
        <v>#REF!</v>
      </c>
      <c r="TPZ530" s="24">
        <v>0</v>
      </c>
      <c r="TQA530" s="24">
        <v>0</v>
      </c>
      <c r="TQB530" s="24"/>
      <c r="TQC530" s="24" t="e">
        <f>SUM(TQD530:TQG530)</f>
        <v>#REF!</v>
      </c>
      <c r="TQD530" s="24">
        <v>0</v>
      </c>
      <c r="TQE530" s="24">
        <v>0</v>
      </c>
      <c r="TQF530" s="24"/>
      <c r="TQG530" s="24" t="e">
        <f>SUM(TQH530:TQK530)</f>
        <v>#REF!</v>
      </c>
      <c r="TQH530" s="24">
        <v>0</v>
      </c>
      <c r="TQI530" s="24">
        <v>0</v>
      </c>
      <c r="TQJ530" s="24"/>
      <c r="TQK530" s="24" t="e">
        <f>SUM(TQL530:TQO530)</f>
        <v>#REF!</v>
      </c>
      <c r="TQL530" s="24">
        <v>0</v>
      </c>
      <c r="TQM530" s="24">
        <v>0</v>
      </c>
      <c r="TQN530" s="24"/>
      <c r="TQO530" s="24" t="e">
        <f>SUM(TQP530:TQS530)</f>
        <v>#REF!</v>
      </c>
      <c r="TQP530" s="24">
        <v>0</v>
      </c>
      <c r="TQQ530" s="24">
        <v>0</v>
      </c>
      <c r="TQR530" s="24"/>
      <c r="TQS530" s="24" t="e">
        <f>SUM(TQT530:TQW530)</f>
        <v>#REF!</v>
      </c>
      <c r="TQT530" s="24">
        <v>0</v>
      </c>
      <c r="TQU530" s="24">
        <v>0</v>
      </c>
      <c r="TQV530" s="24"/>
      <c r="TQW530" s="24" t="e">
        <f>SUM(TQX530:TRA530)</f>
        <v>#REF!</v>
      </c>
      <c r="TQX530" s="24">
        <v>0</v>
      </c>
      <c r="TQY530" s="24">
        <v>0</v>
      </c>
      <c r="TQZ530" s="24"/>
      <c r="TRA530" s="24" t="e">
        <f>SUM(TRB530:TRE530)</f>
        <v>#REF!</v>
      </c>
      <c r="TRB530" s="24">
        <v>0</v>
      </c>
      <c r="TRC530" s="24">
        <v>0</v>
      </c>
      <c r="TRD530" s="24"/>
      <c r="TRE530" s="24" t="e">
        <f>SUM(TRF530:TRI530)</f>
        <v>#REF!</v>
      </c>
      <c r="TRF530" s="24">
        <v>0</v>
      </c>
      <c r="TRG530" s="24">
        <v>0</v>
      </c>
      <c r="TRH530" s="24"/>
      <c r="TRI530" s="24" t="e">
        <f>SUM(TRJ530:TRM530)</f>
        <v>#REF!</v>
      </c>
      <c r="TRJ530" s="24">
        <v>0</v>
      </c>
      <c r="TRK530" s="24">
        <v>0</v>
      </c>
      <c r="TRL530" s="24"/>
      <c r="TRM530" s="24" t="e">
        <f>SUM(TRN530:TRQ530)</f>
        <v>#REF!</v>
      </c>
      <c r="TRN530" s="24">
        <v>0</v>
      </c>
      <c r="TRO530" s="24">
        <v>0</v>
      </c>
      <c r="TRP530" s="24"/>
      <c r="TRQ530" s="24" t="e">
        <f>SUM(TRR530:TRU530)</f>
        <v>#REF!</v>
      </c>
      <c r="TRR530" s="24">
        <v>0</v>
      </c>
      <c r="TRS530" s="24">
        <v>0</v>
      </c>
      <c r="TRT530" s="24"/>
      <c r="TRU530" s="24" t="e">
        <f>SUM(TRV530:TRY530)</f>
        <v>#REF!</v>
      </c>
      <c r="TRV530" s="24">
        <v>0</v>
      </c>
      <c r="TRW530" s="24">
        <v>0</v>
      </c>
      <c r="TRX530" s="24"/>
      <c r="TRY530" s="24" t="e">
        <f>SUM(TRZ530:TSC530)</f>
        <v>#REF!</v>
      </c>
      <c r="TRZ530" s="24">
        <v>0</v>
      </c>
      <c r="TSA530" s="24">
        <v>0</v>
      </c>
      <c r="TSB530" s="24"/>
      <c r="TSC530" s="24" t="e">
        <f>SUM(TSD530:TSG530)</f>
        <v>#REF!</v>
      </c>
      <c r="TSD530" s="24">
        <v>0</v>
      </c>
      <c r="TSE530" s="24">
        <v>0</v>
      </c>
      <c r="TSF530" s="24"/>
      <c r="TSG530" s="24" t="e">
        <f>SUM(TSH530:TSK530)</f>
        <v>#REF!</v>
      </c>
      <c r="TSH530" s="24">
        <v>0</v>
      </c>
      <c r="TSI530" s="24">
        <v>0</v>
      </c>
      <c r="TSJ530" s="24"/>
      <c r="TSK530" s="24" t="e">
        <f>SUM(TSL530:TSO530)</f>
        <v>#REF!</v>
      </c>
      <c r="TSL530" s="24">
        <v>0</v>
      </c>
      <c r="TSM530" s="24">
        <v>0</v>
      </c>
      <c r="TSN530" s="24"/>
      <c r="TSO530" s="24" t="e">
        <f>SUM(TSP530:TSS530)</f>
        <v>#REF!</v>
      </c>
      <c r="TSP530" s="24">
        <v>0</v>
      </c>
      <c r="TSQ530" s="24">
        <v>0</v>
      </c>
      <c r="TSR530" s="24"/>
      <c r="TSS530" s="24" t="e">
        <f>SUM(TST530:TSW530)</f>
        <v>#REF!</v>
      </c>
      <c r="TST530" s="24">
        <v>0</v>
      </c>
      <c r="TSU530" s="24">
        <v>0</v>
      </c>
      <c r="TSV530" s="24"/>
      <c r="TSW530" s="24" t="e">
        <f>SUM(TSX530:TTA530)</f>
        <v>#REF!</v>
      </c>
      <c r="TSX530" s="24">
        <v>0</v>
      </c>
      <c r="TSY530" s="24">
        <v>0</v>
      </c>
      <c r="TSZ530" s="24"/>
      <c r="TTA530" s="24" t="e">
        <f>SUM(TTB530:TTE530)</f>
        <v>#REF!</v>
      </c>
      <c r="TTB530" s="24">
        <v>0</v>
      </c>
      <c r="TTC530" s="24">
        <v>0</v>
      </c>
      <c r="TTD530" s="24"/>
      <c r="TTE530" s="24" t="e">
        <f>SUM(TTF530:TTI530)</f>
        <v>#REF!</v>
      </c>
      <c r="TTF530" s="24">
        <v>0</v>
      </c>
      <c r="TTG530" s="24">
        <v>0</v>
      </c>
      <c r="TTH530" s="24"/>
      <c r="TTI530" s="24" t="e">
        <f>SUM(TTJ530:TTM530)</f>
        <v>#REF!</v>
      </c>
      <c r="TTJ530" s="24">
        <v>0</v>
      </c>
      <c r="TTK530" s="24">
        <v>0</v>
      </c>
      <c r="TTL530" s="24"/>
      <c r="TTM530" s="24" t="e">
        <f>SUM(TTN530:TTQ530)</f>
        <v>#REF!</v>
      </c>
      <c r="TTN530" s="24">
        <v>0</v>
      </c>
      <c r="TTO530" s="24">
        <v>0</v>
      </c>
      <c r="TTP530" s="24"/>
      <c r="TTQ530" s="24" t="e">
        <f>SUM(TTR530:TTU530)</f>
        <v>#REF!</v>
      </c>
      <c r="TTR530" s="24">
        <v>0</v>
      </c>
      <c r="TTS530" s="24">
        <v>0</v>
      </c>
      <c r="TTT530" s="24"/>
      <c r="TTU530" s="24" t="e">
        <f>SUM(TTV530:TTY530)</f>
        <v>#REF!</v>
      </c>
      <c r="TTV530" s="24">
        <v>0</v>
      </c>
      <c r="TTW530" s="24">
        <v>0</v>
      </c>
      <c r="TTX530" s="24"/>
      <c r="TTY530" s="24" t="e">
        <f>SUM(TTZ530:TUC530)</f>
        <v>#REF!</v>
      </c>
      <c r="TTZ530" s="24">
        <v>0</v>
      </c>
      <c r="TUA530" s="24">
        <v>0</v>
      </c>
      <c r="TUB530" s="24"/>
      <c r="TUC530" s="24" t="e">
        <f>SUM(TUD530:TUG530)</f>
        <v>#REF!</v>
      </c>
      <c r="TUD530" s="24">
        <v>0</v>
      </c>
      <c r="TUE530" s="24">
        <v>0</v>
      </c>
      <c r="TUF530" s="24"/>
      <c r="TUG530" s="24" t="e">
        <f>SUM(TUH530:TUK530)</f>
        <v>#REF!</v>
      </c>
      <c r="TUH530" s="24">
        <v>0</v>
      </c>
      <c r="TUI530" s="24">
        <v>0</v>
      </c>
      <c r="TUJ530" s="24"/>
      <c r="TUK530" s="24" t="e">
        <f>SUM(TUL530:TUO530)</f>
        <v>#REF!</v>
      </c>
      <c r="TUL530" s="24">
        <v>0</v>
      </c>
      <c r="TUM530" s="24">
        <v>0</v>
      </c>
      <c r="TUN530" s="24"/>
      <c r="TUO530" s="24" t="e">
        <f>SUM(TUP530:TUS530)</f>
        <v>#REF!</v>
      </c>
      <c r="TUP530" s="24">
        <v>0</v>
      </c>
      <c r="TUQ530" s="24">
        <v>0</v>
      </c>
      <c r="TUR530" s="24"/>
      <c r="TUS530" s="24" t="e">
        <f>SUM(TUT530:TUW530)</f>
        <v>#REF!</v>
      </c>
      <c r="TUT530" s="24">
        <v>0</v>
      </c>
      <c r="TUU530" s="24">
        <v>0</v>
      </c>
      <c r="TUV530" s="24"/>
      <c r="TUW530" s="24" t="e">
        <f>SUM(TUX530:TVA530)</f>
        <v>#REF!</v>
      </c>
      <c r="TUX530" s="24">
        <v>0</v>
      </c>
      <c r="TUY530" s="24">
        <v>0</v>
      </c>
      <c r="TUZ530" s="24"/>
      <c r="TVA530" s="24" t="e">
        <f>SUM(TVB530:TVE530)</f>
        <v>#REF!</v>
      </c>
      <c r="TVB530" s="24">
        <v>0</v>
      </c>
      <c r="TVC530" s="24">
        <v>0</v>
      </c>
      <c r="TVD530" s="24"/>
      <c r="TVE530" s="24" t="e">
        <f>SUM(TVF530:TVI530)</f>
        <v>#REF!</v>
      </c>
      <c r="TVF530" s="24">
        <v>0</v>
      </c>
      <c r="TVG530" s="24">
        <v>0</v>
      </c>
      <c r="TVH530" s="24"/>
      <c r="TVI530" s="24" t="e">
        <f>SUM(TVJ530:TVM530)</f>
        <v>#REF!</v>
      </c>
      <c r="TVJ530" s="24">
        <v>0</v>
      </c>
      <c r="TVK530" s="24">
        <v>0</v>
      </c>
      <c r="TVL530" s="24"/>
      <c r="TVM530" s="24" t="e">
        <f>SUM(TVN530:TVQ530)</f>
        <v>#REF!</v>
      </c>
      <c r="TVN530" s="24">
        <v>0</v>
      </c>
      <c r="TVO530" s="24">
        <v>0</v>
      </c>
      <c r="TVP530" s="24"/>
      <c r="TVQ530" s="24" t="e">
        <f>SUM(TVR530:TVU530)</f>
        <v>#REF!</v>
      </c>
      <c r="TVR530" s="24">
        <v>0</v>
      </c>
      <c r="TVS530" s="24">
        <v>0</v>
      </c>
      <c r="TVT530" s="24"/>
      <c r="TVU530" s="24" t="e">
        <f>SUM(TVV530:TVY530)</f>
        <v>#REF!</v>
      </c>
      <c r="TVV530" s="24">
        <v>0</v>
      </c>
      <c r="TVW530" s="24">
        <v>0</v>
      </c>
      <c r="TVX530" s="24"/>
      <c r="TVY530" s="24" t="e">
        <f>SUM(TVZ530:TWC530)</f>
        <v>#REF!</v>
      </c>
      <c r="TVZ530" s="24">
        <v>0</v>
      </c>
      <c r="TWA530" s="24">
        <v>0</v>
      </c>
      <c r="TWB530" s="24"/>
      <c r="TWC530" s="24" t="e">
        <f>SUM(TWD530:TWG530)</f>
        <v>#REF!</v>
      </c>
      <c r="TWD530" s="24">
        <v>0</v>
      </c>
      <c r="TWE530" s="24">
        <v>0</v>
      </c>
      <c r="TWF530" s="24"/>
      <c r="TWG530" s="24" t="e">
        <f>SUM(TWH530:TWK530)</f>
        <v>#REF!</v>
      </c>
      <c r="TWH530" s="24">
        <v>0</v>
      </c>
      <c r="TWI530" s="24">
        <v>0</v>
      </c>
      <c r="TWJ530" s="24"/>
      <c r="TWK530" s="24" t="e">
        <f>SUM(TWL530:TWO530)</f>
        <v>#REF!</v>
      </c>
      <c r="TWL530" s="24">
        <v>0</v>
      </c>
      <c r="TWM530" s="24">
        <v>0</v>
      </c>
      <c r="TWN530" s="24"/>
      <c r="TWO530" s="24" t="e">
        <f>SUM(TWP530:TWS530)</f>
        <v>#REF!</v>
      </c>
      <c r="TWP530" s="24">
        <v>0</v>
      </c>
      <c r="TWQ530" s="24">
        <v>0</v>
      </c>
      <c r="TWR530" s="24"/>
      <c r="TWS530" s="24" t="e">
        <f>SUM(TWT530:TWW530)</f>
        <v>#REF!</v>
      </c>
      <c r="TWT530" s="24">
        <v>0</v>
      </c>
      <c r="TWU530" s="24">
        <v>0</v>
      </c>
      <c r="TWV530" s="24"/>
      <c r="TWW530" s="24" t="e">
        <f>SUM(TWX530:TXA530)</f>
        <v>#REF!</v>
      </c>
      <c r="TWX530" s="24">
        <v>0</v>
      </c>
      <c r="TWY530" s="24">
        <v>0</v>
      </c>
      <c r="TWZ530" s="24"/>
      <c r="TXA530" s="24" t="e">
        <f>SUM(TXB530:TXE530)</f>
        <v>#REF!</v>
      </c>
      <c r="TXB530" s="24">
        <v>0</v>
      </c>
      <c r="TXC530" s="24">
        <v>0</v>
      </c>
      <c r="TXD530" s="24"/>
      <c r="TXE530" s="24" t="e">
        <f>SUM(TXF530:TXI530)</f>
        <v>#REF!</v>
      </c>
      <c r="TXF530" s="24">
        <v>0</v>
      </c>
      <c r="TXG530" s="24">
        <v>0</v>
      </c>
      <c r="TXH530" s="24"/>
      <c r="TXI530" s="24" t="e">
        <f>SUM(TXJ530:TXM530)</f>
        <v>#REF!</v>
      </c>
      <c r="TXJ530" s="24">
        <v>0</v>
      </c>
      <c r="TXK530" s="24">
        <v>0</v>
      </c>
      <c r="TXL530" s="24"/>
      <c r="TXM530" s="24" t="e">
        <f>SUM(TXN530:TXQ530)</f>
        <v>#REF!</v>
      </c>
      <c r="TXN530" s="24">
        <v>0</v>
      </c>
      <c r="TXO530" s="24">
        <v>0</v>
      </c>
      <c r="TXP530" s="24"/>
      <c r="TXQ530" s="24" t="e">
        <f>SUM(TXR530:TXU530)</f>
        <v>#REF!</v>
      </c>
      <c r="TXR530" s="24">
        <v>0</v>
      </c>
      <c r="TXS530" s="24">
        <v>0</v>
      </c>
      <c r="TXT530" s="24"/>
      <c r="TXU530" s="24" t="e">
        <f>SUM(TXV530:TXY530)</f>
        <v>#REF!</v>
      </c>
      <c r="TXV530" s="24">
        <v>0</v>
      </c>
      <c r="TXW530" s="24">
        <v>0</v>
      </c>
      <c r="TXX530" s="24"/>
      <c r="TXY530" s="24" t="e">
        <f>SUM(TXZ530:TYC530)</f>
        <v>#REF!</v>
      </c>
      <c r="TXZ530" s="24">
        <v>0</v>
      </c>
      <c r="TYA530" s="24">
        <v>0</v>
      </c>
      <c r="TYB530" s="24"/>
      <c r="TYC530" s="24" t="e">
        <f>SUM(TYD530:TYG530)</f>
        <v>#REF!</v>
      </c>
      <c r="TYD530" s="24">
        <v>0</v>
      </c>
      <c r="TYE530" s="24">
        <v>0</v>
      </c>
      <c r="TYF530" s="24"/>
      <c r="TYG530" s="24" t="e">
        <f>SUM(TYH530:TYK530)</f>
        <v>#REF!</v>
      </c>
      <c r="TYH530" s="24">
        <v>0</v>
      </c>
      <c r="TYI530" s="24">
        <v>0</v>
      </c>
      <c r="TYJ530" s="24"/>
      <c r="TYK530" s="24" t="e">
        <f>SUM(TYL530:TYO530)</f>
        <v>#REF!</v>
      </c>
      <c r="TYL530" s="24">
        <v>0</v>
      </c>
      <c r="TYM530" s="24">
        <v>0</v>
      </c>
      <c r="TYN530" s="24"/>
      <c r="TYO530" s="24" t="e">
        <f>SUM(TYP530:TYS530)</f>
        <v>#REF!</v>
      </c>
      <c r="TYP530" s="24">
        <v>0</v>
      </c>
      <c r="TYQ530" s="24">
        <v>0</v>
      </c>
      <c r="TYR530" s="24"/>
      <c r="TYS530" s="24" t="e">
        <f>SUM(TYT530:TYW530)</f>
        <v>#REF!</v>
      </c>
      <c r="TYT530" s="24">
        <v>0</v>
      </c>
      <c r="TYU530" s="24">
        <v>0</v>
      </c>
      <c r="TYV530" s="24"/>
      <c r="TYW530" s="24" t="e">
        <f>SUM(TYX530:TZA530)</f>
        <v>#REF!</v>
      </c>
      <c r="TYX530" s="24">
        <v>0</v>
      </c>
      <c r="TYY530" s="24">
        <v>0</v>
      </c>
      <c r="TYZ530" s="24"/>
      <c r="TZA530" s="24" t="e">
        <f>SUM(TZB530:TZE530)</f>
        <v>#REF!</v>
      </c>
      <c r="TZB530" s="24">
        <v>0</v>
      </c>
      <c r="TZC530" s="24">
        <v>0</v>
      </c>
      <c r="TZD530" s="24"/>
      <c r="TZE530" s="24" t="e">
        <f>SUM(TZF530:TZI530)</f>
        <v>#REF!</v>
      </c>
      <c r="TZF530" s="24">
        <v>0</v>
      </c>
      <c r="TZG530" s="24">
        <v>0</v>
      </c>
      <c r="TZH530" s="24"/>
      <c r="TZI530" s="24" t="e">
        <f>SUM(TZJ530:TZM530)</f>
        <v>#REF!</v>
      </c>
      <c r="TZJ530" s="24">
        <v>0</v>
      </c>
      <c r="TZK530" s="24">
        <v>0</v>
      </c>
      <c r="TZL530" s="24"/>
      <c r="TZM530" s="24" t="e">
        <f>SUM(TZN530:TZQ530)</f>
        <v>#REF!</v>
      </c>
      <c r="TZN530" s="24">
        <v>0</v>
      </c>
      <c r="TZO530" s="24">
        <v>0</v>
      </c>
      <c r="TZP530" s="24"/>
      <c r="TZQ530" s="24" t="e">
        <f>SUM(TZR530:TZU530)</f>
        <v>#REF!</v>
      </c>
      <c r="TZR530" s="24">
        <v>0</v>
      </c>
      <c r="TZS530" s="24">
        <v>0</v>
      </c>
      <c r="TZT530" s="24"/>
      <c r="TZU530" s="24" t="e">
        <f>SUM(TZV530:TZY530)</f>
        <v>#REF!</v>
      </c>
      <c r="TZV530" s="24">
        <v>0</v>
      </c>
      <c r="TZW530" s="24">
        <v>0</v>
      </c>
      <c r="TZX530" s="24"/>
      <c r="TZY530" s="24" t="e">
        <f>SUM(TZZ530:UAC530)</f>
        <v>#REF!</v>
      </c>
      <c r="TZZ530" s="24">
        <v>0</v>
      </c>
      <c r="UAA530" s="24">
        <v>0</v>
      </c>
      <c r="UAB530" s="24"/>
      <c r="UAC530" s="24" t="e">
        <f>SUM(UAD530:UAG530)</f>
        <v>#REF!</v>
      </c>
      <c r="UAD530" s="24">
        <v>0</v>
      </c>
      <c r="UAE530" s="24">
        <v>0</v>
      </c>
      <c r="UAF530" s="24"/>
      <c r="UAG530" s="24" t="e">
        <f>SUM(UAH530:UAK530)</f>
        <v>#REF!</v>
      </c>
      <c r="UAH530" s="24">
        <v>0</v>
      </c>
      <c r="UAI530" s="24">
        <v>0</v>
      </c>
      <c r="UAJ530" s="24"/>
      <c r="UAK530" s="24" t="e">
        <f>SUM(UAL530:UAO530)</f>
        <v>#REF!</v>
      </c>
      <c r="UAL530" s="24">
        <v>0</v>
      </c>
      <c r="UAM530" s="24">
        <v>0</v>
      </c>
      <c r="UAN530" s="24"/>
      <c r="UAO530" s="24" t="e">
        <f>SUM(UAP530:UAS530)</f>
        <v>#REF!</v>
      </c>
      <c r="UAP530" s="24">
        <v>0</v>
      </c>
      <c r="UAQ530" s="24">
        <v>0</v>
      </c>
      <c r="UAR530" s="24"/>
      <c r="UAS530" s="24" t="e">
        <f>SUM(UAT530:UAW530)</f>
        <v>#REF!</v>
      </c>
      <c r="UAT530" s="24">
        <v>0</v>
      </c>
      <c r="UAU530" s="24">
        <v>0</v>
      </c>
      <c r="UAV530" s="24"/>
      <c r="UAW530" s="24" t="e">
        <f>SUM(UAX530:UBA530)</f>
        <v>#REF!</v>
      </c>
      <c r="UAX530" s="24">
        <v>0</v>
      </c>
      <c r="UAY530" s="24">
        <v>0</v>
      </c>
      <c r="UAZ530" s="24"/>
      <c r="UBA530" s="24" t="e">
        <f>SUM(UBB530:UBE530)</f>
        <v>#REF!</v>
      </c>
      <c r="UBB530" s="24">
        <v>0</v>
      </c>
      <c r="UBC530" s="24">
        <v>0</v>
      </c>
      <c r="UBD530" s="24"/>
      <c r="UBE530" s="24" t="e">
        <f>SUM(UBF530:UBI530)</f>
        <v>#REF!</v>
      </c>
      <c r="UBF530" s="24">
        <v>0</v>
      </c>
      <c r="UBG530" s="24">
        <v>0</v>
      </c>
      <c r="UBH530" s="24"/>
      <c r="UBI530" s="24" t="e">
        <f>SUM(UBJ530:UBM530)</f>
        <v>#REF!</v>
      </c>
      <c r="UBJ530" s="24">
        <v>0</v>
      </c>
      <c r="UBK530" s="24">
        <v>0</v>
      </c>
      <c r="UBL530" s="24"/>
      <c r="UBM530" s="24" t="e">
        <f>SUM(UBN530:UBQ530)</f>
        <v>#REF!</v>
      </c>
      <c r="UBN530" s="24">
        <v>0</v>
      </c>
      <c r="UBO530" s="24">
        <v>0</v>
      </c>
      <c r="UBP530" s="24"/>
      <c r="UBQ530" s="24" t="e">
        <f>SUM(UBR530:UBU530)</f>
        <v>#REF!</v>
      </c>
      <c r="UBR530" s="24">
        <v>0</v>
      </c>
      <c r="UBS530" s="24">
        <v>0</v>
      </c>
      <c r="UBT530" s="24"/>
      <c r="UBU530" s="24" t="e">
        <f>SUM(UBV530:UBY530)</f>
        <v>#REF!</v>
      </c>
      <c r="UBV530" s="24">
        <v>0</v>
      </c>
      <c r="UBW530" s="24">
        <v>0</v>
      </c>
      <c r="UBX530" s="24"/>
      <c r="UBY530" s="24" t="e">
        <f>SUM(UBZ530:UCC530)</f>
        <v>#REF!</v>
      </c>
      <c r="UBZ530" s="24">
        <v>0</v>
      </c>
      <c r="UCA530" s="24">
        <v>0</v>
      </c>
      <c r="UCB530" s="24"/>
      <c r="UCC530" s="24" t="e">
        <f>SUM(UCD530:UCG530)</f>
        <v>#REF!</v>
      </c>
      <c r="UCD530" s="24">
        <v>0</v>
      </c>
      <c r="UCE530" s="24">
        <v>0</v>
      </c>
      <c r="UCF530" s="24"/>
      <c r="UCG530" s="24" t="e">
        <f>SUM(UCH530:UCK530)</f>
        <v>#REF!</v>
      </c>
      <c r="UCH530" s="24">
        <v>0</v>
      </c>
      <c r="UCI530" s="24">
        <v>0</v>
      </c>
      <c r="UCJ530" s="24"/>
      <c r="UCK530" s="24" t="e">
        <f>SUM(UCL530:UCO530)</f>
        <v>#REF!</v>
      </c>
      <c r="UCL530" s="24">
        <v>0</v>
      </c>
      <c r="UCM530" s="24">
        <v>0</v>
      </c>
      <c r="UCN530" s="24"/>
      <c r="UCO530" s="24" t="e">
        <f>SUM(UCP530:UCS530)</f>
        <v>#REF!</v>
      </c>
      <c r="UCP530" s="24">
        <v>0</v>
      </c>
      <c r="UCQ530" s="24">
        <v>0</v>
      </c>
      <c r="UCR530" s="24"/>
      <c r="UCS530" s="24" t="e">
        <f>SUM(UCT530:UCW530)</f>
        <v>#REF!</v>
      </c>
      <c r="UCT530" s="24">
        <v>0</v>
      </c>
      <c r="UCU530" s="24">
        <v>0</v>
      </c>
      <c r="UCV530" s="24"/>
      <c r="UCW530" s="24" t="e">
        <f>SUM(UCX530:UDA530)</f>
        <v>#REF!</v>
      </c>
      <c r="UCX530" s="24">
        <v>0</v>
      </c>
      <c r="UCY530" s="24">
        <v>0</v>
      </c>
      <c r="UCZ530" s="24"/>
      <c r="UDA530" s="24" t="e">
        <f>SUM(UDB530:UDE530)</f>
        <v>#REF!</v>
      </c>
      <c r="UDB530" s="24">
        <v>0</v>
      </c>
      <c r="UDC530" s="24">
        <v>0</v>
      </c>
      <c r="UDD530" s="24"/>
      <c r="UDE530" s="24" t="e">
        <f>SUM(UDF530:UDI530)</f>
        <v>#REF!</v>
      </c>
      <c r="UDF530" s="24">
        <v>0</v>
      </c>
      <c r="UDG530" s="24">
        <v>0</v>
      </c>
      <c r="UDH530" s="24"/>
      <c r="UDI530" s="24" t="e">
        <f>SUM(UDJ530:UDM530)</f>
        <v>#REF!</v>
      </c>
      <c r="UDJ530" s="24">
        <v>0</v>
      </c>
      <c r="UDK530" s="24">
        <v>0</v>
      </c>
      <c r="UDL530" s="24"/>
      <c r="UDM530" s="24" t="e">
        <f>SUM(UDN530:UDQ530)</f>
        <v>#REF!</v>
      </c>
      <c r="UDN530" s="24">
        <v>0</v>
      </c>
      <c r="UDO530" s="24">
        <v>0</v>
      </c>
      <c r="UDP530" s="24"/>
      <c r="UDQ530" s="24" t="e">
        <f>SUM(UDR530:UDU530)</f>
        <v>#REF!</v>
      </c>
      <c r="UDR530" s="24">
        <v>0</v>
      </c>
      <c r="UDS530" s="24">
        <v>0</v>
      </c>
      <c r="UDT530" s="24"/>
      <c r="UDU530" s="24" t="e">
        <f>SUM(UDV530:UDY530)</f>
        <v>#REF!</v>
      </c>
      <c r="UDV530" s="24">
        <v>0</v>
      </c>
      <c r="UDW530" s="24">
        <v>0</v>
      </c>
      <c r="UDX530" s="24"/>
      <c r="UDY530" s="24" t="e">
        <f>SUM(UDZ530:UEC530)</f>
        <v>#REF!</v>
      </c>
      <c r="UDZ530" s="24">
        <v>0</v>
      </c>
      <c r="UEA530" s="24">
        <v>0</v>
      </c>
      <c r="UEB530" s="24"/>
      <c r="UEC530" s="24" t="e">
        <f>SUM(UED530:UEG530)</f>
        <v>#REF!</v>
      </c>
      <c r="UED530" s="24">
        <v>0</v>
      </c>
      <c r="UEE530" s="24">
        <v>0</v>
      </c>
      <c r="UEF530" s="24"/>
      <c r="UEG530" s="24" t="e">
        <f>SUM(UEH530:UEK530)</f>
        <v>#REF!</v>
      </c>
      <c r="UEH530" s="24">
        <v>0</v>
      </c>
      <c r="UEI530" s="24">
        <v>0</v>
      </c>
      <c r="UEJ530" s="24"/>
      <c r="UEK530" s="24" t="e">
        <f>SUM(UEL530:UEO530)</f>
        <v>#REF!</v>
      </c>
      <c r="UEL530" s="24">
        <v>0</v>
      </c>
      <c r="UEM530" s="24">
        <v>0</v>
      </c>
      <c r="UEN530" s="24"/>
      <c r="UEO530" s="24" t="e">
        <f>SUM(UEP530:UES530)</f>
        <v>#REF!</v>
      </c>
      <c r="UEP530" s="24">
        <v>0</v>
      </c>
      <c r="UEQ530" s="24">
        <v>0</v>
      </c>
      <c r="UER530" s="24"/>
      <c r="UES530" s="24" t="e">
        <f>SUM(UET530:UEW530)</f>
        <v>#REF!</v>
      </c>
      <c r="UET530" s="24">
        <v>0</v>
      </c>
      <c r="UEU530" s="24">
        <v>0</v>
      </c>
      <c r="UEV530" s="24"/>
      <c r="UEW530" s="24" t="e">
        <f>SUM(UEX530:UFA530)</f>
        <v>#REF!</v>
      </c>
      <c r="UEX530" s="24">
        <v>0</v>
      </c>
      <c r="UEY530" s="24">
        <v>0</v>
      </c>
      <c r="UEZ530" s="24"/>
      <c r="UFA530" s="24" t="e">
        <f>SUM(UFB530:UFE530)</f>
        <v>#REF!</v>
      </c>
      <c r="UFB530" s="24">
        <v>0</v>
      </c>
      <c r="UFC530" s="24">
        <v>0</v>
      </c>
      <c r="UFD530" s="24"/>
      <c r="UFE530" s="24" t="e">
        <f>SUM(UFF530:UFI530)</f>
        <v>#REF!</v>
      </c>
      <c r="UFF530" s="24">
        <v>0</v>
      </c>
      <c r="UFG530" s="24">
        <v>0</v>
      </c>
      <c r="UFH530" s="24"/>
      <c r="UFI530" s="24" t="e">
        <f>SUM(UFJ530:UFM530)</f>
        <v>#REF!</v>
      </c>
      <c r="UFJ530" s="24">
        <v>0</v>
      </c>
      <c r="UFK530" s="24">
        <v>0</v>
      </c>
      <c r="UFL530" s="24"/>
      <c r="UFM530" s="24" t="e">
        <f>SUM(UFN530:UFQ530)</f>
        <v>#REF!</v>
      </c>
      <c r="UFN530" s="24">
        <v>0</v>
      </c>
      <c r="UFO530" s="24">
        <v>0</v>
      </c>
      <c r="UFP530" s="24"/>
      <c r="UFQ530" s="24" t="e">
        <f>SUM(UFR530:UFU530)</f>
        <v>#REF!</v>
      </c>
      <c r="UFR530" s="24">
        <v>0</v>
      </c>
      <c r="UFS530" s="24">
        <v>0</v>
      </c>
      <c r="UFT530" s="24"/>
      <c r="UFU530" s="24" t="e">
        <f>SUM(UFV530:UFY530)</f>
        <v>#REF!</v>
      </c>
      <c r="UFV530" s="24">
        <v>0</v>
      </c>
      <c r="UFW530" s="24">
        <v>0</v>
      </c>
      <c r="UFX530" s="24"/>
      <c r="UFY530" s="24" t="e">
        <f>SUM(UFZ530:UGC530)</f>
        <v>#REF!</v>
      </c>
      <c r="UFZ530" s="24">
        <v>0</v>
      </c>
      <c r="UGA530" s="24">
        <v>0</v>
      </c>
      <c r="UGB530" s="24"/>
      <c r="UGC530" s="24" t="e">
        <f>SUM(UGD530:UGG530)</f>
        <v>#REF!</v>
      </c>
      <c r="UGD530" s="24">
        <v>0</v>
      </c>
      <c r="UGE530" s="24">
        <v>0</v>
      </c>
      <c r="UGF530" s="24"/>
      <c r="UGG530" s="24" t="e">
        <f>SUM(UGH530:UGK530)</f>
        <v>#REF!</v>
      </c>
      <c r="UGH530" s="24">
        <v>0</v>
      </c>
      <c r="UGI530" s="24">
        <v>0</v>
      </c>
      <c r="UGJ530" s="24"/>
      <c r="UGK530" s="24" t="e">
        <f>SUM(UGL530:UGO530)</f>
        <v>#REF!</v>
      </c>
      <c r="UGL530" s="24">
        <v>0</v>
      </c>
      <c r="UGM530" s="24">
        <v>0</v>
      </c>
      <c r="UGN530" s="24"/>
      <c r="UGO530" s="24" t="e">
        <f>SUM(UGP530:UGS530)</f>
        <v>#REF!</v>
      </c>
      <c r="UGP530" s="24">
        <v>0</v>
      </c>
      <c r="UGQ530" s="24">
        <v>0</v>
      </c>
      <c r="UGR530" s="24"/>
      <c r="UGS530" s="24" t="e">
        <f>SUM(UGT530:UGW530)</f>
        <v>#REF!</v>
      </c>
      <c r="UGT530" s="24">
        <v>0</v>
      </c>
      <c r="UGU530" s="24">
        <v>0</v>
      </c>
      <c r="UGV530" s="24"/>
      <c r="UGW530" s="24" t="e">
        <f>SUM(UGX530:UHA530)</f>
        <v>#REF!</v>
      </c>
      <c r="UGX530" s="24">
        <v>0</v>
      </c>
      <c r="UGY530" s="24">
        <v>0</v>
      </c>
      <c r="UGZ530" s="24"/>
      <c r="UHA530" s="24" t="e">
        <f>SUM(UHB530:UHE530)</f>
        <v>#REF!</v>
      </c>
      <c r="UHB530" s="24">
        <v>0</v>
      </c>
      <c r="UHC530" s="24">
        <v>0</v>
      </c>
      <c r="UHD530" s="24"/>
      <c r="UHE530" s="24" t="e">
        <f>SUM(UHF530:UHI530)</f>
        <v>#REF!</v>
      </c>
      <c r="UHF530" s="24">
        <v>0</v>
      </c>
      <c r="UHG530" s="24">
        <v>0</v>
      </c>
      <c r="UHH530" s="24"/>
      <c r="UHI530" s="24" t="e">
        <f>SUM(UHJ530:UHM530)</f>
        <v>#REF!</v>
      </c>
      <c r="UHJ530" s="24">
        <v>0</v>
      </c>
      <c r="UHK530" s="24">
        <v>0</v>
      </c>
      <c r="UHL530" s="24"/>
      <c r="UHM530" s="24" t="e">
        <f>SUM(UHN530:UHQ530)</f>
        <v>#REF!</v>
      </c>
      <c r="UHN530" s="24">
        <v>0</v>
      </c>
      <c r="UHO530" s="24">
        <v>0</v>
      </c>
      <c r="UHP530" s="24"/>
      <c r="UHQ530" s="24" t="e">
        <f>SUM(UHR530:UHU530)</f>
        <v>#REF!</v>
      </c>
      <c r="UHR530" s="24">
        <v>0</v>
      </c>
      <c r="UHS530" s="24">
        <v>0</v>
      </c>
      <c r="UHT530" s="24"/>
      <c r="UHU530" s="24" t="e">
        <f>SUM(UHV530:UHY530)</f>
        <v>#REF!</v>
      </c>
      <c r="UHV530" s="24">
        <v>0</v>
      </c>
      <c r="UHW530" s="24">
        <v>0</v>
      </c>
      <c r="UHX530" s="24"/>
      <c r="UHY530" s="24" t="e">
        <f>SUM(UHZ530:UIC530)</f>
        <v>#REF!</v>
      </c>
      <c r="UHZ530" s="24">
        <v>0</v>
      </c>
      <c r="UIA530" s="24">
        <v>0</v>
      </c>
      <c r="UIB530" s="24"/>
      <c r="UIC530" s="24" t="e">
        <f>SUM(UID530:UIG530)</f>
        <v>#REF!</v>
      </c>
      <c r="UID530" s="24">
        <v>0</v>
      </c>
      <c r="UIE530" s="24">
        <v>0</v>
      </c>
      <c r="UIF530" s="24"/>
      <c r="UIG530" s="24" t="e">
        <f>SUM(UIH530:UIK530)</f>
        <v>#REF!</v>
      </c>
      <c r="UIH530" s="24">
        <v>0</v>
      </c>
      <c r="UII530" s="24">
        <v>0</v>
      </c>
      <c r="UIJ530" s="24"/>
      <c r="UIK530" s="24" t="e">
        <f>SUM(UIL530:UIO530)</f>
        <v>#REF!</v>
      </c>
      <c r="UIL530" s="24">
        <v>0</v>
      </c>
      <c r="UIM530" s="24">
        <v>0</v>
      </c>
      <c r="UIN530" s="24"/>
      <c r="UIO530" s="24" t="e">
        <f>SUM(UIP530:UIS530)</f>
        <v>#REF!</v>
      </c>
      <c r="UIP530" s="24">
        <v>0</v>
      </c>
      <c r="UIQ530" s="24">
        <v>0</v>
      </c>
      <c r="UIR530" s="24"/>
      <c r="UIS530" s="24" t="e">
        <f>SUM(UIT530:UIW530)</f>
        <v>#REF!</v>
      </c>
      <c r="UIT530" s="24">
        <v>0</v>
      </c>
      <c r="UIU530" s="24">
        <v>0</v>
      </c>
      <c r="UIV530" s="24"/>
      <c r="UIW530" s="24" t="e">
        <f>SUM(UIX530:UJA530)</f>
        <v>#REF!</v>
      </c>
      <c r="UIX530" s="24">
        <v>0</v>
      </c>
      <c r="UIY530" s="24">
        <v>0</v>
      </c>
      <c r="UIZ530" s="24"/>
      <c r="UJA530" s="24" t="e">
        <f>SUM(UJB530:UJE530)</f>
        <v>#REF!</v>
      </c>
      <c r="UJB530" s="24">
        <v>0</v>
      </c>
      <c r="UJC530" s="24">
        <v>0</v>
      </c>
      <c r="UJD530" s="24"/>
      <c r="UJE530" s="24" t="e">
        <f>SUM(UJF530:UJI530)</f>
        <v>#REF!</v>
      </c>
      <c r="UJF530" s="24">
        <v>0</v>
      </c>
      <c r="UJG530" s="24">
        <v>0</v>
      </c>
      <c r="UJH530" s="24"/>
      <c r="UJI530" s="24" t="e">
        <f>SUM(UJJ530:UJM530)</f>
        <v>#REF!</v>
      </c>
      <c r="UJJ530" s="24">
        <v>0</v>
      </c>
      <c r="UJK530" s="24">
        <v>0</v>
      </c>
      <c r="UJL530" s="24"/>
      <c r="UJM530" s="24" t="e">
        <f>SUM(UJN530:UJQ530)</f>
        <v>#REF!</v>
      </c>
      <c r="UJN530" s="24">
        <v>0</v>
      </c>
      <c r="UJO530" s="24">
        <v>0</v>
      </c>
      <c r="UJP530" s="24"/>
      <c r="UJQ530" s="24" t="e">
        <f>SUM(UJR530:UJU530)</f>
        <v>#REF!</v>
      </c>
      <c r="UJR530" s="24">
        <v>0</v>
      </c>
      <c r="UJS530" s="24">
        <v>0</v>
      </c>
      <c r="UJT530" s="24"/>
      <c r="UJU530" s="24" t="e">
        <f>SUM(UJV530:UJY530)</f>
        <v>#REF!</v>
      </c>
      <c r="UJV530" s="24">
        <v>0</v>
      </c>
      <c r="UJW530" s="24">
        <v>0</v>
      </c>
      <c r="UJX530" s="24"/>
      <c r="UJY530" s="24" t="e">
        <f>SUM(UJZ530:UKC530)</f>
        <v>#REF!</v>
      </c>
      <c r="UJZ530" s="24">
        <v>0</v>
      </c>
      <c r="UKA530" s="24">
        <v>0</v>
      </c>
      <c r="UKB530" s="24"/>
      <c r="UKC530" s="24" t="e">
        <f>SUM(UKD530:UKG530)</f>
        <v>#REF!</v>
      </c>
      <c r="UKD530" s="24">
        <v>0</v>
      </c>
      <c r="UKE530" s="24">
        <v>0</v>
      </c>
      <c r="UKF530" s="24"/>
      <c r="UKG530" s="24" t="e">
        <f>SUM(UKH530:UKK530)</f>
        <v>#REF!</v>
      </c>
      <c r="UKH530" s="24">
        <v>0</v>
      </c>
      <c r="UKI530" s="24">
        <v>0</v>
      </c>
      <c r="UKJ530" s="24"/>
      <c r="UKK530" s="24" t="e">
        <f>SUM(UKL530:UKO530)</f>
        <v>#REF!</v>
      </c>
      <c r="UKL530" s="24">
        <v>0</v>
      </c>
      <c r="UKM530" s="24">
        <v>0</v>
      </c>
      <c r="UKN530" s="24"/>
      <c r="UKO530" s="24" t="e">
        <f>SUM(UKP530:UKS530)</f>
        <v>#REF!</v>
      </c>
      <c r="UKP530" s="24">
        <v>0</v>
      </c>
      <c r="UKQ530" s="24">
        <v>0</v>
      </c>
      <c r="UKR530" s="24"/>
      <c r="UKS530" s="24" t="e">
        <f>SUM(UKT530:UKW530)</f>
        <v>#REF!</v>
      </c>
      <c r="UKT530" s="24">
        <v>0</v>
      </c>
      <c r="UKU530" s="24">
        <v>0</v>
      </c>
      <c r="UKV530" s="24"/>
      <c r="UKW530" s="24" t="e">
        <f>SUM(UKX530:ULA530)</f>
        <v>#REF!</v>
      </c>
      <c r="UKX530" s="24">
        <v>0</v>
      </c>
      <c r="UKY530" s="24">
        <v>0</v>
      </c>
      <c r="UKZ530" s="24"/>
      <c r="ULA530" s="24" t="e">
        <f>SUM(ULB530:ULE530)</f>
        <v>#REF!</v>
      </c>
      <c r="ULB530" s="24">
        <v>0</v>
      </c>
      <c r="ULC530" s="24">
        <v>0</v>
      </c>
      <c r="ULD530" s="24"/>
      <c r="ULE530" s="24" t="e">
        <f>SUM(ULF530:ULI530)</f>
        <v>#REF!</v>
      </c>
      <c r="ULF530" s="24">
        <v>0</v>
      </c>
      <c r="ULG530" s="24">
        <v>0</v>
      </c>
      <c r="ULH530" s="24"/>
      <c r="ULI530" s="24" t="e">
        <f>SUM(ULJ530:ULM530)</f>
        <v>#REF!</v>
      </c>
      <c r="ULJ530" s="24">
        <v>0</v>
      </c>
      <c r="ULK530" s="24">
        <v>0</v>
      </c>
      <c r="ULL530" s="24"/>
      <c r="ULM530" s="24" t="e">
        <f>SUM(ULN530:ULQ530)</f>
        <v>#REF!</v>
      </c>
      <c r="ULN530" s="24">
        <v>0</v>
      </c>
      <c r="ULO530" s="24">
        <v>0</v>
      </c>
      <c r="ULP530" s="24"/>
      <c r="ULQ530" s="24" t="e">
        <f>SUM(ULR530:ULU530)</f>
        <v>#REF!</v>
      </c>
      <c r="ULR530" s="24">
        <v>0</v>
      </c>
      <c r="ULS530" s="24">
        <v>0</v>
      </c>
      <c r="ULT530" s="24"/>
      <c r="ULU530" s="24" t="e">
        <f>SUM(ULV530:ULY530)</f>
        <v>#REF!</v>
      </c>
      <c r="ULV530" s="24">
        <v>0</v>
      </c>
      <c r="ULW530" s="24">
        <v>0</v>
      </c>
      <c r="ULX530" s="24"/>
      <c r="ULY530" s="24" t="e">
        <f>SUM(ULZ530:UMC530)</f>
        <v>#REF!</v>
      </c>
      <c r="ULZ530" s="24">
        <v>0</v>
      </c>
      <c r="UMA530" s="24">
        <v>0</v>
      </c>
      <c r="UMB530" s="24"/>
      <c r="UMC530" s="24" t="e">
        <f>SUM(UMD530:UMG530)</f>
        <v>#REF!</v>
      </c>
      <c r="UMD530" s="24">
        <v>0</v>
      </c>
      <c r="UME530" s="24">
        <v>0</v>
      </c>
      <c r="UMF530" s="24"/>
      <c r="UMG530" s="24" t="e">
        <f>SUM(UMH530:UMK530)</f>
        <v>#REF!</v>
      </c>
      <c r="UMH530" s="24">
        <v>0</v>
      </c>
      <c r="UMI530" s="24">
        <v>0</v>
      </c>
      <c r="UMJ530" s="24"/>
      <c r="UMK530" s="24" t="e">
        <f>SUM(UML530:UMO530)</f>
        <v>#REF!</v>
      </c>
      <c r="UML530" s="24">
        <v>0</v>
      </c>
      <c r="UMM530" s="24">
        <v>0</v>
      </c>
      <c r="UMN530" s="24"/>
      <c r="UMO530" s="24" t="e">
        <f>SUM(UMP530:UMS530)</f>
        <v>#REF!</v>
      </c>
      <c r="UMP530" s="24">
        <v>0</v>
      </c>
      <c r="UMQ530" s="24">
        <v>0</v>
      </c>
      <c r="UMR530" s="24"/>
      <c r="UMS530" s="24" t="e">
        <f>SUM(UMT530:UMW530)</f>
        <v>#REF!</v>
      </c>
      <c r="UMT530" s="24">
        <v>0</v>
      </c>
      <c r="UMU530" s="24">
        <v>0</v>
      </c>
      <c r="UMV530" s="24"/>
      <c r="UMW530" s="24" t="e">
        <f>SUM(UMX530:UNA530)</f>
        <v>#REF!</v>
      </c>
      <c r="UMX530" s="24">
        <v>0</v>
      </c>
      <c r="UMY530" s="24">
        <v>0</v>
      </c>
      <c r="UMZ530" s="24"/>
      <c r="UNA530" s="24" t="e">
        <f>SUM(UNB530:UNE530)</f>
        <v>#REF!</v>
      </c>
      <c r="UNB530" s="24">
        <v>0</v>
      </c>
      <c r="UNC530" s="24">
        <v>0</v>
      </c>
      <c r="UND530" s="24"/>
      <c r="UNE530" s="24" t="e">
        <f>SUM(UNF530:UNI530)</f>
        <v>#REF!</v>
      </c>
      <c r="UNF530" s="24">
        <v>0</v>
      </c>
      <c r="UNG530" s="24">
        <v>0</v>
      </c>
      <c r="UNH530" s="24"/>
      <c r="UNI530" s="24" t="e">
        <f>SUM(UNJ530:UNM530)</f>
        <v>#REF!</v>
      </c>
      <c r="UNJ530" s="24">
        <v>0</v>
      </c>
      <c r="UNK530" s="24">
        <v>0</v>
      </c>
      <c r="UNL530" s="24"/>
      <c r="UNM530" s="24" t="e">
        <f>SUM(UNN530:UNQ530)</f>
        <v>#REF!</v>
      </c>
      <c r="UNN530" s="24">
        <v>0</v>
      </c>
      <c r="UNO530" s="24">
        <v>0</v>
      </c>
      <c r="UNP530" s="24"/>
      <c r="UNQ530" s="24" t="e">
        <f>SUM(UNR530:UNU530)</f>
        <v>#REF!</v>
      </c>
      <c r="UNR530" s="24">
        <v>0</v>
      </c>
      <c r="UNS530" s="24">
        <v>0</v>
      </c>
      <c r="UNT530" s="24"/>
      <c r="UNU530" s="24" t="e">
        <f>SUM(UNV530:UNY530)</f>
        <v>#REF!</v>
      </c>
      <c r="UNV530" s="24">
        <v>0</v>
      </c>
      <c r="UNW530" s="24">
        <v>0</v>
      </c>
      <c r="UNX530" s="24"/>
      <c r="UNY530" s="24" t="e">
        <f>SUM(UNZ530:UOC530)</f>
        <v>#REF!</v>
      </c>
      <c r="UNZ530" s="24">
        <v>0</v>
      </c>
      <c r="UOA530" s="24">
        <v>0</v>
      </c>
      <c r="UOB530" s="24"/>
      <c r="UOC530" s="24" t="e">
        <f>SUM(UOD530:UOG530)</f>
        <v>#REF!</v>
      </c>
      <c r="UOD530" s="24">
        <v>0</v>
      </c>
      <c r="UOE530" s="24">
        <v>0</v>
      </c>
      <c r="UOF530" s="24"/>
      <c r="UOG530" s="24" t="e">
        <f>SUM(UOH530:UOK530)</f>
        <v>#REF!</v>
      </c>
      <c r="UOH530" s="24">
        <v>0</v>
      </c>
      <c r="UOI530" s="24">
        <v>0</v>
      </c>
      <c r="UOJ530" s="24"/>
      <c r="UOK530" s="24" t="e">
        <f>SUM(UOL530:UOO530)</f>
        <v>#REF!</v>
      </c>
      <c r="UOL530" s="24">
        <v>0</v>
      </c>
      <c r="UOM530" s="24">
        <v>0</v>
      </c>
      <c r="UON530" s="24"/>
      <c r="UOO530" s="24" t="e">
        <f>SUM(UOP530:UOS530)</f>
        <v>#REF!</v>
      </c>
      <c r="UOP530" s="24">
        <v>0</v>
      </c>
      <c r="UOQ530" s="24">
        <v>0</v>
      </c>
      <c r="UOR530" s="24"/>
      <c r="UOS530" s="24" t="e">
        <f>SUM(UOT530:UOW530)</f>
        <v>#REF!</v>
      </c>
      <c r="UOT530" s="24">
        <v>0</v>
      </c>
      <c r="UOU530" s="24">
        <v>0</v>
      </c>
      <c r="UOV530" s="24"/>
      <c r="UOW530" s="24" t="e">
        <f>SUM(UOX530:UPA530)</f>
        <v>#REF!</v>
      </c>
      <c r="UOX530" s="24">
        <v>0</v>
      </c>
      <c r="UOY530" s="24">
        <v>0</v>
      </c>
      <c r="UOZ530" s="24"/>
      <c r="UPA530" s="24" t="e">
        <f>SUM(UPB530:UPE530)</f>
        <v>#REF!</v>
      </c>
      <c r="UPB530" s="24">
        <v>0</v>
      </c>
      <c r="UPC530" s="24">
        <v>0</v>
      </c>
      <c r="UPD530" s="24"/>
      <c r="UPE530" s="24" t="e">
        <f>SUM(UPF530:UPI530)</f>
        <v>#REF!</v>
      </c>
      <c r="UPF530" s="24">
        <v>0</v>
      </c>
      <c r="UPG530" s="24">
        <v>0</v>
      </c>
      <c r="UPH530" s="24"/>
      <c r="UPI530" s="24" t="e">
        <f>SUM(UPJ530:UPM530)</f>
        <v>#REF!</v>
      </c>
      <c r="UPJ530" s="24">
        <v>0</v>
      </c>
      <c r="UPK530" s="24">
        <v>0</v>
      </c>
      <c r="UPL530" s="24"/>
      <c r="UPM530" s="24" t="e">
        <f>SUM(UPN530:UPQ530)</f>
        <v>#REF!</v>
      </c>
      <c r="UPN530" s="24">
        <v>0</v>
      </c>
      <c r="UPO530" s="24">
        <v>0</v>
      </c>
      <c r="UPP530" s="24"/>
      <c r="UPQ530" s="24" t="e">
        <f>SUM(UPR530:UPU530)</f>
        <v>#REF!</v>
      </c>
      <c r="UPR530" s="24">
        <v>0</v>
      </c>
      <c r="UPS530" s="24">
        <v>0</v>
      </c>
      <c r="UPT530" s="24"/>
      <c r="UPU530" s="24" t="e">
        <f>SUM(UPV530:UPY530)</f>
        <v>#REF!</v>
      </c>
      <c r="UPV530" s="24">
        <v>0</v>
      </c>
      <c r="UPW530" s="24">
        <v>0</v>
      </c>
      <c r="UPX530" s="24"/>
      <c r="UPY530" s="24" t="e">
        <f>SUM(UPZ530:UQC530)</f>
        <v>#REF!</v>
      </c>
      <c r="UPZ530" s="24">
        <v>0</v>
      </c>
      <c r="UQA530" s="24">
        <v>0</v>
      </c>
      <c r="UQB530" s="24"/>
      <c r="UQC530" s="24" t="e">
        <f>SUM(UQD530:UQG530)</f>
        <v>#REF!</v>
      </c>
      <c r="UQD530" s="24">
        <v>0</v>
      </c>
      <c r="UQE530" s="24">
        <v>0</v>
      </c>
      <c r="UQF530" s="24"/>
      <c r="UQG530" s="24" t="e">
        <f>SUM(UQH530:UQK530)</f>
        <v>#REF!</v>
      </c>
      <c r="UQH530" s="24">
        <v>0</v>
      </c>
      <c r="UQI530" s="24">
        <v>0</v>
      </c>
      <c r="UQJ530" s="24"/>
      <c r="UQK530" s="24" t="e">
        <f>SUM(UQL530:UQO530)</f>
        <v>#REF!</v>
      </c>
      <c r="UQL530" s="24">
        <v>0</v>
      </c>
      <c r="UQM530" s="24">
        <v>0</v>
      </c>
      <c r="UQN530" s="24"/>
      <c r="UQO530" s="24" t="e">
        <f>SUM(UQP530:UQS530)</f>
        <v>#REF!</v>
      </c>
      <c r="UQP530" s="24">
        <v>0</v>
      </c>
      <c r="UQQ530" s="24">
        <v>0</v>
      </c>
      <c r="UQR530" s="24"/>
      <c r="UQS530" s="24" t="e">
        <f>SUM(UQT530:UQW530)</f>
        <v>#REF!</v>
      </c>
      <c r="UQT530" s="24">
        <v>0</v>
      </c>
      <c r="UQU530" s="24">
        <v>0</v>
      </c>
      <c r="UQV530" s="24"/>
      <c r="UQW530" s="24" t="e">
        <f>SUM(UQX530:URA530)</f>
        <v>#REF!</v>
      </c>
      <c r="UQX530" s="24">
        <v>0</v>
      </c>
      <c r="UQY530" s="24">
        <v>0</v>
      </c>
      <c r="UQZ530" s="24"/>
      <c r="URA530" s="24" t="e">
        <f>SUM(URB530:URE530)</f>
        <v>#REF!</v>
      </c>
      <c r="URB530" s="24">
        <v>0</v>
      </c>
      <c r="URC530" s="24">
        <v>0</v>
      </c>
      <c r="URD530" s="24"/>
      <c r="URE530" s="24" t="e">
        <f>SUM(URF530:URI530)</f>
        <v>#REF!</v>
      </c>
      <c r="URF530" s="24">
        <v>0</v>
      </c>
      <c r="URG530" s="24">
        <v>0</v>
      </c>
      <c r="URH530" s="24"/>
      <c r="URI530" s="24" t="e">
        <f>SUM(URJ530:URM530)</f>
        <v>#REF!</v>
      </c>
      <c r="URJ530" s="24">
        <v>0</v>
      </c>
      <c r="URK530" s="24">
        <v>0</v>
      </c>
      <c r="URL530" s="24"/>
      <c r="URM530" s="24" t="e">
        <f>SUM(URN530:URQ530)</f>
        <v>#REF!</v>
      </c>
      <c r="URN530" s="24">
        <v>0</v>
      </c>
      <c r="URO530" s="24">
        <v>0</v>
      </c>
      <c r="URP530" s="24"/>
      <c r="URQ530" s="24" t="e">
        <f>SUM(URR530:URU530)</f>
        <v>#REF!</v>
      </c>
      <c r="URR530" s="24">
        <v>0</v>
      </c>
      <c r="URS530" s="24">
        <v>0</v>
      </c>
      <c r="URT530" s="24"/>
      <c r="URU530" s="24" t="e">
        <f>SUM(URV530:URY530)</f>
        <v>#REF!</v>
      </c>
      <c r="URV530" s="24">
        <v>0</v>
      </c>
      <c r="URW530" s="24">
        <v>0</v>
      </c>
      <c r="URX530" s="24"/>
      <c r="URY530" s="24" t="e">
        <f>SUM(URZ530:USC530)</f>
        <v>#REF!</v>
      </c>
      <c r="URZ530" s="24">
        <v>0</v>
      </c>
      <c r="USA530" s="24">
        <v>0</v>
      </c>
      <c r="USB530" s="24"/>
      <c r="USC530" s="24" t="e">
        <f>SUM(USD530:USG530)</f>
        <v>#REF!</v>
      </c>
      <c r="USD530" s="24">
        <v>0</v>
      </c>
      <c r="USE530" s="24">
        <v>0</v>
      </c>
      <c r="USF530" s="24"/>
      <c r="USG530" s="24" t="e">
        <f>SUM(USH530:USK530)</f>
        <v>#REF!</v>
      </c>
      <c r="USH530" s="24">
        <v>0</v>
      </c>
      <c r="USI530" s="24">
        <v>0</v>
      </c>
      <c r="USJ530" s="24"/>
      <c r="USK530" s="24" t="e">
        <f>SUM(USL530:USO530)</f>
        <v>#REF!</v>
      </c>
      <c r="USL530" s="24">
        <v>0</v>
      </c>
      <c r="USM530" s="24">
        <v>0</v>
      </c>
      <c r="USN530" s="24"/>
      <c r="USO530" s="24" t="e">
        <f>SUM(USP530:USS530)</f>
        <v>#REF!</v>
      </c>
      <c r="USP530" s="24">
        <v>0</v>
      </c>
      <c r="USQ530" s="24">
        <v>0</v>
      </c>
      <c r="USR530" s="24"/>
      <c r="USS530" s="24" t="e">
        <f>SUM(UST530:USW530)</f>
        <v>#REF!</v>
      </c>
      <c r="UST530" s="24">
        <v>0</v>
      </c>
      <c r="USU530" s="24">
        <v>0</v>
      </c>
      <c r="USV530" s="24"/>
      <c r="USW530" s="24" t="e">
        <f>SUM(USX530:UTA530)</f>
        <v>#REF!</v>
      </c>
      <c r="USX530" s="24">
        <v>0</v>
      </c>
      <c r="USY530" s="24">
        <v>0</v>
      </c>
      <c r="USZ530" s="24"/>
      <c r="UTA530" s="24" t="e">
        <f>SUM(UTB530:UTE530)</f>
        <v>#REF!</v>
      </c>
      <c r="UTB530" s="24">
        <v>0</v>
      </c>
      <c r="UTC530" s="24">
        <v>0</v>
      </c>
      <c r="UTD530" s="24"/>
      <c r="UTE530" s="24" t="e">
        <f>SUM(UTF530:UTI530)</f>
        <v>#REF!</v>
      </c>
      <c r="UTF530" s="24">
        <v>0</v>
      </c>
      <c r="UTG530" s="24">
        <v>0</v>
      </c>
      <c r="UTH530" s="24"/>
      <c r="UTI530" s="24" t="e">
        <f>SUM(UTJ530:UTM530)</f>
        <v>#REF!</v>
      </c>
      <c r="UTJ530" s="24">
        <v>0</v>
      </c>
      <c r="UTK530" s="24">
        <v>0</v>
      </c>
      <c r="UTL530" s="24"/>
      <c r="UTM530" s="24" t="e">
        <f>SUM(UTN530:UTQ530)</f>
        <v>#REF!</v>
      </c>
      <c r="UTN530" s="24">
        <v>0</v>
      </c>
      <c r="UTO530" s="24">
        <v>0</v>
      </c>
      <c r="UTP530" s="24"/>
      <c r="UTQ530" s="24" t="e">
        <f>SUM(UTR530:UTU530)</f>
        <v>#REF!</v>
      </c>
      <c r="UTR530" s="24">
        <v>0</v>
      </c>
      <c r="UTS530" s="24">
        <v>0</v>
      </c>
      <c r="UTT530" s="24"/>
      <c r="UTU530" s="24" t="e">
        <f>SUM(UTV530:UTY530)</f>
        <v>#REF!</v>
      </c>
      <c r="UTV530" s="24">
        <v>0</v>
      </c>
      <c r="UTW530" s="24">
        <v>0</v>
      </c>
      <c r="UTX530" s="24"/>
      <c r="UTY530" s="24" t="e">
        <f>SUM(UTZ530:UUC530)</f>
        <v>#REF!</v>
      </c>
      <c r="UTZ530" s="24">
        <v>0</v>
      </c>
      <c r="UUA530" s="24">
        <v>0</v>
      </c>
      <c r="UUB530" s="24"/>
      <c r="UUC530" s="24" t="e">
        <f>SUM(UUD530:UUG530)</f>
        <v>#REF!</v>
      </c>
      <c r="UUD530" s="24">
        <v>0</v>
      </c>
      <c r="UUE530" s="24">
        <v>0</v>
      </c>
      <c r="UUF530" s="24"/>
      <c r="UUG530" s="24" t="e">
        <f>SUM(UUH530:UUK530)</f>
        <v>#REF!</v>
      </c>
      <c r="UUH530" s="24">
        <v>0</v>
      </c>
      <c r="UUI530" s="24">
        <v>0</v>
      </c>
      <c r="UUJ530" s="24"/>
      <c r="UUK530" s="24" t="e">
        <f>SUM(UUL530:UUO530)</f>
        <v>#REF!</v>
      </c>
      <c r="UUL530" s="24">
        <v>0</v>
      </c>
      <c r="UUM530" s="24">
        <v>0</v>
      </c>
      <c r="UUN530" s="24"/>
      <c r="UUO530" s="24" t="e">
        <f>SUM(UUP530:UUS530)</f>
        <v>#REF!</v>
      </c>
      <c r="UUP530" s="24">
        <v>0</v>
      </c>
      <c r="UUQ530" s="24">
        <v>0</v>
      </c>
      <c r="UUR530" s="24"/>
      <c r="UUS530" s="24" t="e">
        <f>SUM(UUT530:UUW530)</f>
        <v>#REF!</v>
      </c>
      <c r="UUT530" s="24">
        <v>0</v>
      </c>
      <c r="UUU530" s="24">
        <v>0</v>
      </c>
      <c r="UUV530" s="24"/>
      <c r="UUW530" s="24" t="e">
        <f>SUM(UUX530:UVA530)</f>
        <v>#REF!</v>
      </c>
      <c r="UUX530" s="24">
        <v>0</v>
      </c>
      <c r="UUY530" s="24">
        <v>0</v>
      </c>
      <c r="UUZ530" s="24"/>
      <c r="UVA530" s="24" t="e">
        <f>SUM(UVB530:UVE530)</f>
        <v>#REF!</v>
      </c>
      <c r="UVB530" s="24">
        <v>0</v>
      </c>
      <c r="UVC530" s="24">
        <v>0</v>
      </c>
      <c r="UVD530" s="24"/>
      <c r="UVE530" s="24" t="e">
        <f>SUM(UVF530:UVI530)</f>
        <v>#REF!</v>
      </c>
      <c r="UVF530" s="24">
        <v>0</v>
      </c>
      <c r="UVG530" s="24">
        <v>0</v>
      </c>
      <c r="UVH530" s="24"/>
      <c r="UVI530" s="24" t="e">
        <f>SUM(UVJ530:UVM530)</f>
        <v>#REF!</v>
      </c>
      <c r="UVJ530" s="24">
        <v>0</v>
      </c>
      <c r="UVK530" s="24">
        <v>0</v>
      </c>
      <c r="UVL530" s="24"/>
      <c r="UVM530" s="24" t="e">
        <f>SUM(UVN530:UVQ530)</f>
        <v>#REF!</v>
      </c>
      <c r="UVN530" s="24">
        <v>0</v>
      </c>
      <c r="UVO530" s="24">
        <v>0</v>
      </c>
      <c r="UVP530" s="24"/>
      <c r="UVQ530" s="24" t="e">
        <f>SUM(UVR530:UVU530)</f>
        <v>#REF!</v>
      </c>
      <c r="UVR530" s="24">
        <v>0</v>
      </c>
      <c r="UVS530" s="24">
        <v>0</v>
      </c>
      <c r="UVT530" s="24"/>
      <c r="UVU530" s="24" t="e">
        <f>SUM(UVV530:UVY530)</f>
        <v>#REF!</v>
      </c>
      <c r="UVV530" s="24">
        <v>0</v>
      </c>
      <c r="UVW530" s="24">
        <v>0</v>
      </c>
      <c r="UVX530" s="24"/>
      <c r="UVY530" s="24" t="e">
        <f>SUM(UVZ530:UWC530)</f>
        <v>#REF!</v>
      </c>
      <c r="UVZ530" s="24">
        <v>0</v>
      </c>
      <c r="UWA530" s="24">
        <v>0</v>
      </c>
      <c r="UWB530" s="24"/>
      <c r="UWC530" s="24" t="e">
        <f>SUM(UWD530:UWG530)</f>
        <v>#REF!</v>
      </c>
      <c r="UWD530" s="24">
        <v>0</v>
      </c>
      <c r="UWE530" s="24">
        <v>0</v>
      </c>
      <c r="UWF530" s="24"/>
      <c r="UWG530" s="24" t="e">
        <f>SUM(UWH530:UWK530)</f>
        <v>#REF!</v>
      </c>
      <c r="UWH530" s="24">
        <v>0</v>
      </c>
      <c r="UWI530" s="24">
        <v>0</v>
      </c>
      <c r="UWJ530" s="24"/>
      <c r="UWK530" s="24" t="e">
        <f>SUM(UWL530:UWO530)</f>
        <v>#REF!</v>
      </c>
      <c r="UWL530" s="24">
        <v>0</v>
      </c>
      <c r="UWM530" s="24">
        <v>0</v>
      </c>
      <c r="UWN530" s="24"/>
      <c r="UWO530" s="24" t="e">
        <f>SUM(UWP530:UWS530)</f>
        <v>#REF!</v>
      </c>
      <c r="UWP530" s="24">
        <v>0</v>
      </c>
      <c r="UWQ530" s="24">
        <v>0</v>
      </c>
      <c r="UWR530" s="24"/>
      <c r="UWS530" s="24" t="e">
        <f>SUM(UWT530:UWW530)</f>
        <v>#REF!</v>
      </c>
      <c r="UWT530" s="24">
        <v>0</v>
      </c>
      <c r="UWU530" s="24">
        <v>0</v>
      </c>
      <c r="UWV530" s="24"/>
      <c r="UWW530" s="24" t="e">
        <f>SUM(UWX530:UXA530)</f>
        <v>#REF!</v>
      </c>
      <c r="UWX530" s="24">
        <v>0</v>
      </c>
      <c r="UWY530" s="24">
        <v>0</v>
      </c>
      <c r="UWZ530" s="24"/>
      <c r="UXA530" s="24" t="e">
        <f>SUM(UXB530:UXE530)</f>
        <v>#REF!</v>
      </c>
      <c r="UXB530" s="24">
        <v>0</v>
      </c>
      <c r="UXC530" s="24">
        <v>0</v>
      </c>
      <c r="UXD530" s="24"/>
      <c r="UXE530" s="24" t="e">
        <f>SUM(UXF530:UXI530)</f>
        <v>#REF!</v>
      </c>
      <c r="UXF530" s="24">
        <v>0</v>
      </c>
      <c r="UXG530" s="24">
        <v>0</v>
      </c>
      <c r="UXH530" s="24"/>
      <c r="UXI530" s="24" t="e">
        <f>SUM(UXJ530:UXM530)</f>
        <v>#REF!</v>
      </c>
      <c r="UXJ530" s="24">
        <v>0</v>
      </c>
      <c r="UXK530" s="24">
        <v>0</v>
      </c>
      <c r="UXL530" s="24"/>
      <c r="UXM530" s="24" t="e">
        <f>SUM(UXN530:UXQ530)</f>
        <v>#REF!</v>
      </c>
      <c r="UXN530" s="24">
        <v>0</v>
      </c>
      <c r="UXO530" s="24">
        <v>0</v>
      </c>
      <c r="UXP530" s="24"/>
      <c r="UXQ530" s="24" t="e">
        <f>SUM(UXR530:UXU530)</f>
        <v>#REF!</v>
      </c>
      <c r="UXR530" s="24">
        <v>0</v>
      </c>
      <c r="UXS530" s="24">
        <v>0</v>
      </c>
      <c r="UXT530" s="24"/>
      <c r="UXU530" s="24" t="e">
        <f>SUM(UXV530:UXY530)</f>
        <v>#REF!</v>
      </c>
      <c r="UXV530" s="24">
        <v>0</v>
      </c>
      <c r="UXW530" s="24">
        <v>0</v>
      </c>
      <c r="UXX530" s="24"/>
      <c r="UXY530" s="24" t="e">
        <f>SUM(UXZ530:UYC530)</f>
        <v>#REF!</v>
      </c>
      <c r="UXZ530" s="24">
        <v>0</v>
      </c>
      <c r="UYA530" s="24">
        <v>0</v>
      </c>
      <c r="UYB530" s="24"/>
      <c r="UYC530" s="24" t="e">
        <f>SUM(UYD530:UYG530)</f>
        <v>#REF!</v>
      </c>
      <c r="UYD530" s="24">
        <v>0</v>
      </c>
      <c r="UYE530" s="24">
        <v>0</v>
      </c>
      <c r="UYF530" s="24"/>
      <c r="UYG530" s="24" t="e">
        <f>SUM(UYH530:UYK530)</f>
        <v>#REF!</v>
      </c>
      <c r="UYH530" s="24">
        <v>0</v>
      </c>
      <c r="UYI530" s="24">
        <v>0</v>
      </c>
      <c r="UYJ530" s="24"/>
      <c r="UYK530" s="24" t="e">
        <f>SUM(UYL530:UYO530)</f>
        <v>#REF!</v>
      </c>
      <c r="UYL530" s="24">
        <v>0</v>
      </c>
      <c r="UYM530" s="24">
        <v>0</v>
      </c>
      <c r="UYN530" s="24"/>
      <c r="UYO530" s="24" t="e">
        <f>SUM(UYP530:UYS530)</f>
        <v>#REF!</v>
      </c>
      <c r="UYP530" s="24">
        <v>0</v>
      </c>
      <c r="UYQ530" s="24">
        <v>0</v>
      </c>
      <c r="UYR530" s="24"/>
      <c r="UYS530" s="24" t="e">
        <f>SUM(UYT530:UYW530)</f>
        <v>#REF!</v>
      </c>
      <c r="UYT530" s="24">
        <v>0</v>
      </c>
      <c r="UYU530" s="24">
        <v>0</v>
      </c>
      <c r="UYV530" s="24"/>
      <c r="UYW530" s="24" t="e">
        <f>SUM(UYX530:UZA530)</f>
        <v>#REF!</v>
      </c>
      <c r="UYX530" s="24">
        <v>0</v>
      </c>
      <c r="UYY530" s="24">
        <v>0</v>
      </c>
      <c r="UYZ530" s="24"/>
      <c r="UZA530" s="24" t="e">
        <f>SUM(UZB530:UZE530)</f>
        <v>#REF!</v>
      </c>
      <c r="UZB530" s="24">
        <v>0</v>
      </c>
      <c r="UZC530" s="24">
        <v>0</v>
      </c>
      <c r="UZD530" s="24"/>
      <c r="UZE530" s="24" t="e">
        <f>SUM(UZF530:UZI530)</f>
        <v>#REF!</v>
      </c>
      <c r="UZF530" s="24">
        <v>0</v>
      </c>
      <c r="UZG530" s="24">
        <v>0</v>
      </c>
      <c r="UZH530" s="24"/>
      <c r="UZI530" s="24" t="e">
        <f>SUM(UZJ530:UZM530)</f>
        <v>#REF!</v>
      </c>
      <c r="UZJ530" s="24">
        <v>0</v>
      </c>
      <c r="UZK530" s="24">
        <v>0</v>
      </c>
      <c r="UZL530" s="24"/>
      <c r="UZM530" s="24" t="e">
        <f>SUM(UZN530:UZQ530)</f>
        <v>#REF!</v>
      </c>
      <c r="UZN530" s="24">
        <v>0</v>
      </c>
      <c r="UZO530" s="24">
        <v>0</v>
      </c>
      <c r="UZP530" s="24"/>
      <c r="UZQ530" s="24" t="e">
        <f>SUM(UZR530:UZU530)</f>
        <v>#REF!</v>
      </c>
      <c r="UZR530" s="24">
        <v>0</v>
      </c>
      <c r="UZS530" s="24">
        <v>0</v>
      </c>
      <c r="UZT530" s="24"/>
      <c r="UZU530" s="24" t="e">
        <f>SUM(UZV530:UZY530)</f>
        <v>#REF!</v>
      </c>
      <c r="UZV530" s="24">
        <v>0</v>
      </c>
      <c r="UZW530" s="24">
        <v>0</v>
      </c>
      <c r="UZX530" s="24"/>
      <c r="UZY530" s="24" t="e">
        <f>SUM(UZZ530:VAC530)</f>
        <v>#REF!</v>
      </c>
      <c r="UZZ530" s="24">
        <v>0</v>
      </c>
      <c r="VAA530" s="24">
        <v>0</v>
      </c>
      <c r="VAB530" s="24"/>
      <c r="VAC530" s="24" t="e">
        <f>SUM(VAD530:VAG530)</f>
        <v>#REF!</v>
      </c>
      <c r="VAD530" s="24">
        <v>0</v>
      </c>
      <c r="VAE530" s="24">
        <v>0</v>
      </c>
      <c r="VAF530" s="24"/>
      <c r="VAG530" s="24" t="e">
        <f>SUM(VAH530:VAK530)</f>
        <v>#REF!</v>
      </c>
      <c r="VAH530" s="24">
        <v>0</v>
      </c>
      <c r="VAI530" s="24">
        <v>0</v>
      </c>
      <c r="VAJ530" s="24"/>
      <c r="VAK530" s="24" t="e">
        <f>SUM(VAL530:VAO530)</f>
        <v>#REF!</v>
      </c>
      <c r="VAL530" s="24">
        <v>0</v>
      </c>
      <c r="VAM530" s="24">
        <v>0</v>
      </c>
      <c r="VAN530" s="24"/>
      <c r="VAO530" s="24" t="e">
        <f>SUM(VAP530:VAS530)</f>
        <v>#REF!</v>
      </c>
      <c r="VAP530" s="24">
        <v>0</v>
      </c>
      <c r="VAQ530" s="24">
        <v>0</v>
      </c>
      <c r="VAR530" s="24"/>
      <c r="VAS530" s="24" t="e">
        <f>SUM(VAT530:VAW530)</f>
        <v>#REF!</v>
      </c>
      <c r="VAT530" s="24">
        <v>0</v>
      </c>
      <c r="VAU530" s="24">
        <v>0</v>
      </c>
      <c r="VAV530" s="24"/>
      <c r="VAW530" s="24" t="e">
        <f>SUM(VAX530:VBA530)</f>
        <v>#REF!</v>
      </c>
      <c r="VAX530" s="24">
        <v>0</v>
      </c>
      <c r="VAY530" s="24">
        <v>0</v>
      </c>
      <c r="VAZ530" s="24"/>
      <c r="VBA530" s="24" t="e">
        <f>SUM(VBB530:VBE530)</f>
        <v>#REF!</v>
      </c>
      <c r="VBB530" s="24">
        <v>0</v>
      </c>
      <c r="VBC530" s="24">
        <v>0</v>
      </c>
      <c r="VBD530" s="24"/>
      <c r="VBE530" s="24" t="e">
        <f>SUM(VBF530:VBI530)</f>
        <v>#REF!</v>
      </c>
      <c r="VBF530" s="24">
        <v>0</v>
      </c>
      <c r="VBG530" s="24">
        <v>0</v>
      </c>
      <c r="VBH530" s="24"/>
      <c r="VBI530" s="24" t="e">
        <f>SUM(VBJ530:VBM530)</f>
        <v>#REF!</v>
      </c>
      <c r="VBJ530" s="24">
        <v>0</v>
      </c>
      <c r="VBK530" s="24">
        <v>0</v>
      </c>
      <c r="VBL530" s="24"/>
      <c r="VBM530" s="24" t="e">
        <f>SUM(VBN530:VBQ530)</f>
        <v>#REF!</v>
      </c>
      <c r="VBN530" s="24">
        <v>0</v>
      </c>
      <c r="VBO530" s="24">
        <v>0</v>
      </c>
      <c r="VBP530" s="24"/>
      <c r="VBQ530" s="24" t="e">
        <f>SUM(VBR530:VBU530)</f>
        <v>#REF!</v>
      </c>
      <c r="VBR530" s="24">
        <v>0</v>
      </c>
      <c r="VBS530" s="24">
        <v>0</v>
      </c>
      <c r="VBT530" s="24"/>
      <c r="VBU530" s="24" t="e">
        <f>SUM(VBV530:VBY530)</f>
        <v>#REF!</v>
      </c>
      <c r="VBV530" s="24">
        <v>0</v>
      </c>
      <c r="VBW530" s="24">
        <v>0</v>
      </c>
      <c r="VBX530" s="24"/>
      <c r="VBY530" s="24" t="e">
        <f>SUM(VBZ530:VCC530)</f>
        <v>#REF!</v>
      </c>
      <c r="VBZ530" s="24">
        <v>0</v>
      </c>
      <c r="VCA530" s="24">
        <v>0</v>
      </c>
      <c r="VCB530" s="24"/>
      <c r="VCC530" s="24" t="e">
        <f>SUM(VCD530:VCG530)</f>
        <v>#REF!</v>
      </c>
      <c r="VCD530" s="24">
        <v>0</v>
      </c>
      <c r="VCE530" s="24">
        <v>0</v>
      </c>
      <c r="VCF530" s="24"/>
      <c r="VCG530" s="24" t="e">
        <f>SUM(VCH530:VCK530)</f>
        <v>#REF!</v>
      </c>
      <c r="VCH530" s="24">
        <v>0</v>
      </c>
      <c r="VCI530" s="24">
        <v>0</v>
      </c>
      <c r="VCJ530" s="24"/>
      <c r="VCK530" s="24" t="e">
        <f>SUM(VCL530:VCO530)</f>
        <v>#REF!</v>
      </c>
      <c r="VCL530" s="24">
        <v>0</v>
      </c>
      <c r="VCM530" s="24">
        <v>0</v>
      </c>
      <c r="VCN530" s="24"/>
      <c r="VCO530" s="24" t="e">
        <f>SUM(VCP530:VCS530)</f>
        <v>#REF!</v>
      </c>
      <c r="VCP530" s="24">
        <v>0</v>
      </c>
      <c r="VCQ530" s="24">
        <v>0</v>
      </c>
      <c r="VCR530" s="24"/>
      <c r="VCS530" s="24" t="e">
        <f>SUM(VCT530:VCW530)</f>
        <v>#REF!</v>
      </c>
      <c r="VCT530" s="24">
        <v>0</v>
      </c>
      <c r="VCU530" s="24">
        <v>0</v>
      </c>
      <c r="VCV530" s="24"/>
      <c r="VCW530" s="24" t="e">
        <f>SUM(VCX530:VDA530)</f>
        <v>#REF!</v>
      </c>
      <c r="VCX530" s="24">
        <v>0</v>
      </c>
      <c r="VCY530" s="24">
        <v>0</v>
      </c>
      <c r="VCZ530" s="24"/>
      <c r="VDA530" s="24" t="e">
        <f>SUM(VDB530:VDE530)</f>
        <v>#REF!</v>
      </c>
      <c r="VDB530" s="24">
        <v>0</v>
      </c>
      <c r="VDC530" s="24">
        <v>0</v>
      </c>
      <c r="VDD530" s="24"/>
      <c r="VDE530" s="24" t="e">
        <f>SUM(VDF530:VDI530)</f>
        <v>#REF!</v>
      </c>
      <c r="VDF530" s="24">
        <v>0</v>
      </c>
      <c r="VDG530" s="24">
        <v>0</v>
      </c>
      <c r="VDH530" s="24"/>
      <c r="VDI530" s="24" t="e">
        <f>SUM(VDJ530:VDM530)</f>
        <v>#REF!</v>
      </c>
      <c r="VDJ530" s="24">
        <v>0</v>
      </c>
      <c r="VDK530" s="24">
        <v>0</v>
      </c>
      <c r="VDL530" s="24"/>
      <c r="VDM530" s="24" t="e">
        <f>SUM(VDN530:VDQ530)</f>
        <v>#REF!</v>
      </c>
      <c r="VDN530" s="24">
        <v>0</v>
      </c>
      <c r="VDO530" s="24">
        <v>0</v>
      </c>
      <c r="VDP530" s="24"/>
      <c r="VDQ530" s="24" t="e">
        <f>SUM(VDR530:VDU530)</f>
        <v>#REF!</v>
      </c>
      <c r="VDR530" s="24">
        <v>0</v>
      </c>
      <c r="VDS530" s="24">
        <v>0</v>
      </c>
      <c r="VDT530" s="24"/>
      <c r="VDU530" s="24" t="e">
        <f>SUM(VDV530:VDY530)</f>
        <v>#REF!</v>
      </c>
      <c r="VDV530" s="24">
        <v>0</v>
      </c>
      <c r="VDW530" s="24">
        <v>0</v>
      </c>
      <c r="VDX530" s="24"/>
      <c r="VDY530" s="24" t="e">
        <f>SUM(VDZ530:VEC530)</f>
        <v>#REF!</v>
      </c>
      <c r="VDZ530" s="24">
        <v>0</v>
      </c>
      <c r="VEA530" s="24">
        <v>0</v>
      </c>
      <c r="VEB530" s="24"/>
      <c r="VEC530" s="24" t="e">
        <f>SUM(VED530:VEG530)</f>
        <v>#REF!</v>
      </c>
      <c r="VED530" s="24">
        <v>0</v>
      </c>
      <c r="VEE530" s="24">
        <v>0</v>
      </c>
      <c r="VEF530" s="24"/>
      <c r="VEG530" s="24" t="e">
        <f>SUM(VEH530:VEK530)</f>
        <v>#REF!</v>
      </c>
      <c r="VEH530" s="24">
        <v>0</v>
      </c>
      <c r="VEI530" s="24">
        <v>0</v>
      </c>
      <c r="VEJ530" s="24"/>
      <c r="VEK530" s="24" t="e">
        <f>SUM(VEL530:VEO530)</f>
        <v>#REF!</v>
      </c>
      <c r="VEL530" s="24">
        <v>0</v>
      </c>
      <c r="VEM530" s="24">
        <v>0</v>
      </c>
      <c r="VEN530" s="24"/>
      <c r="VEO530" s="24" t="e">
        <f>SUM(VEP530:VES530)</f>
        <v>#REF!</v>
      </c>
      <c r="VEP530" s="24">
        <v>0</v>
      </c>
      <c r="VEQ530" s="24">
        <v>0</v>
      </c>
      <c r="VER530" s="24"/>
      <c r="VES530" s="24" t="e">
        <f>SUM(VET530:VEW530)</f>
        <v>#REF!</v>
      </c>
      <c r="VET530" s="24">
        <v>0</v>
      </c>
      <c r="VEU530" s="24">
        <v>0</v>
      </c>
      <c r="VEV530" s="24"/>
      <c r="VEW530" s="24" t="e">
        <f>SUM(VEX530:VFA530)</f>
        <v>#REF!</v>
      </c>
      <c r="VEX530" s="24">
        <v>0</v>
      </c>
      <c r="VEY530" s="24">
        <v>0</v>
      </c>
      <c r="VEZ530" s="24"/>
      <c r="VFA530" s="24" t="e">
        <f>SUM(VFB530:VFE530)</f>
        <v>#REF!</v>
      </c>
      <c r="VFB530" s="24">
        <v>0</v>
      </c>
      <c r="VFC530" s="24">
        <v>0</v>
      </c>
      <c r="VFD530" s="24"/>
      <c r="VFE530" s="24" t="e">
        <f>SUM(VFF530:VFI530)</f>
        <v>#REF!</v>
      </c>
      <c r="VFF530" s="24">
        <v>0</v>
      </c>
      <c r="VFG530" s="24">
        <v>0</v>
      </c>
      <c r="VFH530" s="24"/>
      <c r="VFI530" s="24" t="e">
        <f>SUM(VFJ530:VFM530)</f>
        <v>#REF!</v>
      </c>
      <c r="VFJ530" s="24">
        <v>0</v>
      </c>
      <c r="VFK530" s="24">
        <v>0</v>
      </c>
      <c r="VFL530" s="24"/>
      <c r="VFM530" s="24" t="e">
        <f>SUM(VFN530:VFQ530)</f>
        <v>#REF!</v>
      </c>
      <c r="VFN530" s="24">
        <v>0</v>
      </c>
      <c r="VFO530" s="24">
        <v>0</v>
      </c>
      <c r="VFP530" s="24"/>
      <c r="VFQ530" s="24" t="e">
        <f>SUM(VFR530:VFU530)</f>
        <v>#REF!</v>
      </c>
      <c r="VFR530" s="24">
        <v>0</v>
      </c>
      <c r="VFS530" s="24">
        <v>0</v>
      </c>
      <c r="VFT530" s="24"/>
      <c r="VFU530" s="24" t="e">
        <f>SUM(VFV530:VFY530)</f>
        <v>#REF!</v>
      </c>
      <c r="VFV530" s="24">
        <v>0</v>
      </c>
      <c r="VFW530" s="24">
        <v>0</v>
      </c>
      <c r="VFX530" s="24"/>
      <c r="VFY530" s="24" t="e">
        <f>SUM(VFZ530:VGC530)</f>
        <v>#REF!</v>
      </c>
      <c r="VFZ530" s="24">
        <v>0</v>
      </c>
      <c r="VGA530" s="24">
        <v>0</v>
      </c>
      <c r="VGB530" s="24"/>
      <c r="VGC530" s="24" t="e">
        <f>SUM(VGD530:VGG530)</f>
        <v>#REF!</v>
      </c>
      <c r="VGD530" s="24">
        <v>0</v>
      </c>
      <c r="VGE530" s="24">
        <v>0</v>
      </c>
      <c r="VGF530" s="24"/>
      <c r="VGG530" s="24" t="e">
        <f>SUM(VGH530:VGK530)</f>
        <v>#REF!</v>
      </c>
      <c r="VGH530" s="24">
        <v>0</v>
      </c>
      <c r="VGI530" s="24">
        <v>0</v>
      </c>
      <c r="VGJ530" s="24"/>
      <c r="VGK530" s="24" t="e">
        <f>SUM(VGL530:VGO530)</f>
        <v>#REF!</v>
      </c>
      <c r="VGL530" s="24">
        <v>0</v>
      </c>
      <c r="VGM530" s="24">
        <v>0</v>
      </c>
      <c r="VGN530" s="24"/>
      <c r="VGO530" s="24" t="e">
        <f>SUM(VGP530:VGS530)</f>
        <v>#REF!</v>
      </c>
      <c r="VGP530" s="24">
        <v>0</v>
      </c>
      <c r="VGQ530" s="24">
        <v>0</v>
      </c>
      <c r="VGR530" s="24"/>
      <c r="VGS530" s="24" t="e">
        <f>SUM(VGT530:VGW530)</f>
        <v>#REF!</v>
      </c>
      <c r="VGT530" s="24">
        <v>0</v>
      </c>
      <c r="VGU530" s="24">
        <v>0</v>
      </c>
      <c r="VGV530" s="24"/>
      <c r="VGW530" s="24" t="e">
        <f>SUM(VGX530:VHA530)</f>
        <v>#REF!</v>
      </c>
      <c r="VGX530" s="24">
        <v>0</v>
      </c>
      <c r="VGY530" s="24">
        <v>0</v>
      </c>
      <c r="VGZ530" s="24"/>
      <c r="VHA530" s="24" t="e">
        <f>SUM(VHB530:VHE530)</f>
        <v>#REF!</v>
      </c>
      <c r="VHB530" s="24">
        <v>0</v>
      </c>
      <c r="VHC530" s="24">
        <v>0</v>
      </c>
      <c r="VHD530" s="24"/>
      <c r="VHE530" s="24" t="e">
        <f>SUM(VHF530:VHI530)</f>
        <v>#REF!</v>
      </c>
      <c r="VHF530" s="24">
        <v>0</v>
      </c>
      <c r="VHG530" s="24">
        <v>0</v>
      </c>
      <c r="VHH530" s="24"/>
      <c r="VHI530" s="24" t="e">
        <f>SUM(VHJ530:VHM530)</f>
        <v>#REF!</v>
      </c>
      <c r="VHJ530" s="24">
        <v>0</v>
      </c>
      <c r="VHK530" s="24">
        <v>0</v>
      </c>
      <c r="VHL530" s="24"/>
      <c r="VHM530" s="24" t="e">
        <f>SUM(VHN530:VHQ530)</f>
        <v>#REF!</v>
      </c>
      <c r="VHN530" s="24">
        <v>0</v>
      </c>
      <c r="VHO530" s="24">
        <v>0</v>
      </c>
      <c r="VHP530" s="24"/>
      <c r="VHQ530" s="24" t="e">
        <f>SUM(VHR530:VHU530)</f>
        <v>#REF!</v>
      </c>
      <c r="VHR530" s="24">
        <v>0</v>
      </c>
      <c r="VHS530" s="24">
        <v>0</v>
      </c>
      <c r="VHT530" s="24"/>
      <c r="VHU530" s="24" t="e">
        <f>SUM(VHV530:VHY530)</f>
        <v>#REF!</v>
      </c>
      <c r="VHV530" s="24">
        <v>0</v>
      </c>
      <c r="VHW530" s="24">
        <v>0</v>
      </c>
      <c r="VHX530" s="24"/>
      <c r="VHY530" s="24" t="e">
        <f>SUM(VHZ530:VIC530)</f>
        <v>#REF!</v>
      </c>
      <c r="VHZ530" s="24">
        <v>0</v>
      </c>
      <c r="VIA530" s="24">
        <v>0</v>
      </c>
      <c r="VIB530" s="24"/>
      <c r="VIC530" s="24" t="e">
        <f>SUM(VID530:VIG530)</f>
        <v>#REF!</v>
      </c>
      <c r="VID530" s="24">
        <v>0</v>
      </c>
      <c r="VIE530" s="24">
        <v>0</v>
      </c>
      <c r="VIF530" s="24"/>
      <c r="VIG530" s="24" t="e">
        <f>SUM(VIH530:VIK530)</f>
        <v>#REF!</v>
      </c>
      <c r="VIH530" s="24">
        <v>0</v>
      </c>
      <c r="VII530" s="24">
        <v>0</v>
      </c>
      <c r="VIJ530" s="24"/>
      <c r="VIK530" s="24" t="e">
        <f>SUM(VIL530:VIO530)</f>
        <v>#REF!</v>
      </c>
      <c r="VIL530" s="24">
        <v>0</v>
      </c>
      <c r="VIM530" s="24">
        <v>0</v>
      </c>
      <c r="VIN530" s="24"/>
      <c r="VIO530" s="24" t="e">
        <f>SUM(VIP530:VIS530)</f>
        <v>#REF!</v>
      </c>
      <c r="VIP530" s="24">
        <v>0</v>
      </c>
      <c r="VIQ530" s="24">
        <v>0</v>
      </c>
      <c r="VIR530" s="24"/>
      <c r="VIS530" s="24" t="e">
        <f>SUM(VIT530:VIW530)</f>
        <v>#REF!</v>
      </c>
      <c r="VIT530" s="24">
        <v>0</v>
      </c>
      <c r="VIU530" s="24">
        <v>0</v>
      </c>
      <c r="VIV530" s="24"/>
      <c r="VIW530" s="24" t="e">
        <f>SUM(VIX530:VJA530)</f>
        <v>#REF!</v>
      </c>
      <c r="VIX530" s="24">
        <v>0</v>
      </c>
      <c r="VIY530" s="24">
        <v>0</v>
      </c>
      <c r="VIZ530" s="24"/>
      <c r="VJA530" s="24" t="e">
        <f>SUM(VJB530:VJE530)</f>
        <v>#REF!</v>
      </c>
      <c r="VJB530" s="24">
        <v>0</v>
      </c>
      <c r="VJC530" s="24">
        <v>0</v>
      </c>
      <c r="VJD530" s="24"/>
      <c r="VJE530" s="24" t="e">
        <f>SUM(VJF530:VJI530)</f>
        <v>#REF!</v>
      </c>
      <c r="VJF530" s="24">
        <v>0</v>
      </c>
      <c r="VJG530" s="24">
        <v>0</v>
      </c>
      <c r="VJH530" s="24"/>
      <c r="VJI530" s="24" t="e">
        <f>SUM(VJJ530:VJM530)</f>
        <v>#REF!</v>
      </c>
      <c r="VJJ530" s="24">
        <v>0</v>
      </c>
      <c r="VJK530" s="24">
        <v>0</v>
      </c>
      <c r="VJL530" s="24"/>
      <c r="VJM530" s="24" t="e">
        <f>SUM(VJN530:VJQ530)</f>
        <v>#REF!</v>
      </c>
      <c r="VJN530" s="24">
        <v>0</v>
      </c>
      <c r="VJO530" s="24">
        <v>0</v>
      </c>
      <c r="VJP530" s="24"/>
      <c r="VJQ530" s="24" t="e">
        <f>SUM(VJR530:VJU530)</f>
        <v>#REF!</v>
      </c>
      <c r="VJR530" s="24">
        <v>0</v>
      </c>
      <c r="VJS530" s="24">
        <v>0</v>
      </c>
      <c r="VJT530" s="24"/>
      <c r="VJU530" s="24" t="e">
        <f>SUM(VJV530:VJY530)</f>
        <v>#REF!</v>
      </c>
      <c r="VJV530" s="24">
        <v>0</v>
      </c>
      <c r="VJW530" s="24">
        <v>0</v>
      </c>
      <c r="VJX530" s="24"/>
      <c r="VJY530" s="24" t="e">
        <f>SUM(VJZ530:VKC530)</f>
        <v>#REF!</v>
      </c>
      <c r="VJZ530" s="24">
        <v>0</v>
      </c>
      <c r="VKA530" s="24">
        <v>0</v>
      </c>
      <c r="VKB530" s="24"/>
      <c r="VKC530" s="24" t="e">
        <f>SUM(VKD530:VKG530)</f>
        <v>#REF!</v>
      </c>
      <c r="VKD530" s="24">
        <v>0</v>
      </c>
      <c r="VKE530" s="24">
        <v>0</v>
      </c>
      <c r="VKF530" s="24"/>
      <c r="VKG530" s="24" t="e">
        <f>SUM(VKH530:VKK530)</f>
        <v>#REF!</v>
      </c>
      <c r="VKH530" s="24">
        <v>0</v>
      </c>
      <c r="VKI530" s="24">
        <v>0</v>
      </c>
      <c r="VKJ530" s="24"/>
      <c r="VKK530" s="24" t="e">
        <f>SUM(VKL530:VKO530)</f>
        <v>#REF!</v>
      </c>
      <c r="VKL530" s="24">
        <v>0</v>
      </c>
      <c r="VKM530" s="24">
        <v>0</v>
      </c>
      <c r="VKN530" s="24"/>
      <c r="VKO530" s="24" t="e">
        <f>SUM(VKP530:VKS530)</f>
        <v>#REF!</v>
      </c>
      <c r="VKP530" s="24">
        <v>0</v>
      </c>
      <c r="VKQ530" s="24">
        <v>0</v>
      </c>
      <c r="VKR530" s="24"/>
      <c r="VKS530" s="24" t="e">
        <f>SUM(VKT530:VKW530)</f>
        <v>#REF!</v>
      </c>
      <c r="VKT530" s="24">
        <v>0</v>
      </c>
      <c r="VKU530" s="24">
        <v>0</v>
      </c>
      <c r="VKV530" s="24"/>
      <c r="VKW530" s="24" t="e">
        <f>SUM(VKX530:VLA530)</f>
        <v>#REF!</v>
      </c>
      <c r="VKX530" s="24">
        <v>0</v>
      </c>
      <c r="VKY530" s="24">
        <v>0</v>
      </c>
      <c r="VKZ530" s="24"/>
      <c r="VLA530" s="24" t="e">
        <f>SUM(VLB530:VLE530)</f>
        <v>#REF!</v>
      </c>
      <c r="VLB530" s="24">
        <v>0</v>
      </c>
      <c r="VLC530" s="24">
        <v>0</v>
      </c>
      <c r="VLD530" s="24"/>
      <c r="VLE530" s="24" t="e">
        <f>SUM(VLF530:VLI530)</f>
        <v>#REF!</v>
      </c>
      <c r="VLF530" s="24">
        <v>0</v>
      </c>
      <c r="VLG530" s="24">
        <v>0</v>
      </c>
      <c r="VLH530" s="24"/>
      <c r="VLI530" s="24" t="e">
        <f>SUM(VLJ530:VLM530)</f>
        <v>#REF!</v>
      </c>
      <c r="VLJ530" s="24">
        <v>0</v>
      </c>
      <c r="VLK530" s="24">
        <v>0</v>
      </c>
      <c r="VLL530" s="24"/>
      <c r="VLM530" s="24" t="e">
        <f>SUM(VLN530:VLQ530)</f>
        <v>#REF!</v>
      </c>
      <c r="VLN530" s="24">
        <v>0</v>
      </c>
      <c r="VLO530" s="24">
        <v>0</v>
      </c>
      <c r="VLP530" s="24"/>
      <c r="VLQ530" s="24" t="e">
        <f>SUM(VLR530:VLU530)</f>
        <v>#REF!</v>
      </c>
      <c r="VLR530" s="24">
        <v>0</v>
      </c>
      <c r="VLS530" s="24">
        <v>0</v>
      </c>
      <c r="VLT530" s="24"/>
      <c r="VLU530" s="24" t="e">
        <f>SUM(VLV530:VLY530)</f>
        <v>#REF!</v>
      </c>
      <c r="VLV530" s="24">
        <v>0</v>
      </c>
      <c r="VLW530" s="24">
        <v>0</v>
      </c>
      <c r="VLX530" s="24"/>
      <c r="VLY530" s="24" t="e">
        <f>SUM(VLZ530:VMC530)</f>
        <v>#REF!</v>
      </c>
      <c r="VLZ530" s="24">
        <v>0</v>
      </c>
      <c r="VMA530" s="24">
        <v>0</v>
      </c>
      <c r="VMB530" s="24"/>
      <c r="VMC530" s="24" t="e">
        <f>SUM(VMD530:VMG530)</f>
        <v>#REF!</v>
      </c>
      <c r="VMD530" s="24">
        <v>0</v>
      </c>
      <c r="VME530" s="24">
        <v>0</v>
      </c>
      <c r="VMF530" s="24"/>
      <c r="VMG530" s="24" t="e">
        <f>SUM(VMH530:VMK530)</f>
        <v>#REF!</v>
      </c>
      <c r="VMH530" s="24">
        <v>0</v>
      </c>
      <c r="VMI530" s="24">
        <v>0</v>
      </c>
      <c r="VMJ530" s="24"/>
      <c r="VMK530" s="24" t="e">
        <f>SUM(VML530:VMO530)</f>
        <v>#REF!</v>
      </c>
      <c r="VML530" s="24">
        <v>0</v>
      </c>
      <c r="VMM530" s="24">
        <v>0</v>
      </c>
      <c r="VMN530" s="24"/>
      <c r="VMO530" s="24" t="e">
        <f>SUM(VMP530:VMS530)</f>
        <v>#REF!</v>
      </c>
      <c r="VMP530" s="24">
        <v>0</v>
      </c>
      <c r="VMQ530" s="24">
        <v>0</v>
      </c>
      <c r="VMR530" s="24"/>
      <c r="VMS530" s="24" t="e">
        <f>SUM(VMT530:VMW530)</f>
        <v>#REF!</v>
      </c>
      <c r="VMT530" s="24">
        <v>0</v>
      </c>
      <c r="VMU530" s="24">
        <v>0</v>
      </c>
      <c r="VMV530" s="24"/>
      <c r="VMW530" s="24" t="e">
        <f>SUM(VMX530:VNA530)</f>
        <v>#REF!</v>
      </c>
      <c r="VMX530" s="24">
        <v>0</v>
      </c>
      <c r="VMY530" s="24">
        <v>0</v>
      </c>
      <c r="VMZ530" s="24"/>
      <c r="VNA530" s="24" t="e">
        <f>SUM(VNB530:VNE530)</f>
        <v>#REF!</v>
      </c>
      <c r="VNB530" s="24">
        <v>0</v>
      </c>
      <c r="VNC530" s="24">
        <v>0</v>
      </c>
      <c r="VND530" s="24"/>
      <c r="VNE530" s="24" t="e">
        <f>SUM(VNF530:VNI530)</f>
        <v>#REF!</v>
      </c>
      <c r="VNF530" s="24">
        <v>0</v>
      </c>
      <c r="VNG530" s="24">
        <v>0</v>
      </c>
      <c r="VNH530" s="24"/>
      <c r="VNI530" s="24" t="e">
        <f>SUM(VNJ530:VNM530)</f>
        <v>#REF!</v>
      </c>
      <c r="VNJ530" s="24">
        <v>0</v>
      </c>
      <c r="VNK530" s="24">
        <v>0</v>
      </c>
      <c r="VNL530" s="24"/>
      <c r="VNM530" s="24" t="e">
        <f>SUM(VNN530:VNQ530)</f>
        <v>#REF!</v>
      </c>
      <c r="VNN530" s="24">
        <v>0</v>
      </c>
      <c r="VNO530" s="24">
        <v>0</v>
      </c>
      <c r="VNP530" s="24"/>
      <c r="VNQ530" s="24" t="e">
        <f>SUM(VNR530:VNU530)</f>
        <v>#REF!</v>
      </c>
      <c r="VNR530" s="24">
        <v>0</v>
      </c>
      <c r="VNS530" s="24">
        <v>0</v>
      </c>
      <c r="VNT530" s="24"/>
      <c r="VNU530" s="24" t="e">
        <f>SUM(VNV530:VNY530)</f>
        <v>#REF!</v>
      </c>
      <c r="VNV530" s="24">
        <v>0</v>
      </c>
      <c r="VNW530" s="24">
        <v>0</v>
      </c>
      <c r="VNX530" s="24"/>
      <c r="VNY530" s="24" t="e">
        <f>SUM(VNZ530:VOC530)</f>
        <v>#REF!</v>
      </c>
      <c r="VNZ530" s="24">
        <v>0</v>
      </c>
      <c r="VOA530" s="24">
        <v>0</v>
      </c>
      <c r="VOB530" s="24"/>
      <c r="VOC530" s="24" t="e">
        <f>SUM(VOD530:VOG530)</f>
        <v>#REF!</v>
      </c>
      <c r="VOD530" s="24">
        <v>0</v>
      </c>
      <c r="VOE530" s="24">
        <v>0</v>
      </c>
      <c r="VOF530" s="24"/>
      <c r="VOG530" s="24" t="e">
        <f>SUM(VOH530:VOK530)</f>
        <v>#REF!</v>
      </c>
      <c r="VOH530" s="24">
        <v>0</v>
      </c>
      <c r="VOI530" s="24">
        <v>0</v>
      </c>
      <c r="VOJ530" s="24"/>
      <c r="VOK530" s="24" t="e">
        <f>SUM(VOL530:VOO530)</f>
        <v>#REF!</v>
      </c>
      <c r="VOL530" s="24">
        <v>0</v>
      </c>
      <c r="VOM530" s="24">
        <v>0</v>
      </c>
      <c r="VON530" s="24"/>
      <c r="VOO530" s="24" t="e">
        <f>SUM(VOP530:VOS530)</f>
        <v>#REF!</v>
      </c>
      <c r="VOP530" s="24">
        <v>0</v>
      </c>
      <c r="VOQ530" s="24">
        <v>0</v>
      </c>
      <c r="VOR530" s="24"/>
      <c r="VOS530" s="24" t="e">
        <f>SUM(VOT530:VOW530)</f>
        <v>#REF!</v>
      </c>
      <c r="VOT530" s="24">
        <v>0</v>
      </c>
      <c r="VOU530" s="24">
        <v>0</v>
      </c>
      <c r="VOV530" s="24"/>
      <c r="VOW530" s="24" t="e">
        <f>SUM(VOX530:VPA530)</f>
        <v>#REF!</v>
      </c>
      <c r="VOX530" s="24">
        <v>0</v>
      </c>
      <c r="VOY530" s="24">
        <v>0</v>
      </c>
      <c r="VOZ530" s="24"/>
      <c r="VPA530" s="24" t="e">
        <f>SUM(VPB530:VPE530)</f>
        <v>#REF!</v>
      </c>
      <c r="VPB530" s="24">
        <v>0</v>
      </c>
      <c r="VPC530" s="24">
        <v>0</v>
      </c>
      <c r="VPD530" s="24"/>
      <c r="VPE530" s="24" t="e">
        <f>SUM(VPF530:VPI530)</f>
        <v>#REF!</v>
      </c>
      <c r="VPF530" s="24">
        <v>0</v>
      </c>
      <c r="VPG530" s="24">
        <v>0</v>
      </c>
      <c r="VPH530" s="24"/>
      <c r="VPI530" s="24" t="e">
        <f>SUM(VPJ530:VPM530)</f>
        <v>#REF!</v>
      </c>
      <c r="VPJ530" s="24">
        <v>0</v>
      </c>
      <c r="VPK530" s="24">
        <v>0</v>
      </c>
      <c r="VPL530" s="24"/>
      <c r="VPM530" s="24" t="e">
        <f>SUM(VPN530:VPQ530)</f>
        <v>#REF!</v>
      </c>
      <c r="VPN530" s="24">
        <v>0</v>
      </c>
      <c r="VPO530" s="24">
        <v>0</v>
      </c>
      <c r="VPP530" s="24"/>
      <c r="VPQ530" s="24" t="e">
        <f>SUM(VPR530:VPU530)</f>
        <v>#REF!</v>
      </c>
      <c r="VPR530" s="24">
        <v>0</v>
      </c>
      <c r="VPS530" s="24">
        <v>0</v>
      </c>
      <c r="VPT530" s="24"/>
      <c r="VPU530" s="24" t="e">
        <f>SUM(VPV530:VPY530)</f>
        <v>#REF!</v>
      </c>
      <c r="VPV530" s="24">
        <v>0</v>
      </c>
      <c r="VPW530" s="24">
        <v>0</v>
      </c>
      <c r="VPX530" s="24"/>
      <c r="VPY530" s="24" t="e">
        <f>SUM(VPZ530:VQC530)</f>
        <v>#REF!</v>
      </c>
      <c r="VPZ530" s="24">
        <v>0</v>
      </c>
      <c r="VQA530" s="24">
        <v>0</v>
      </c>
      <c r="VQB530" s="24"/>
      <c r="VQC530" s="24" t="e">
        <f>SUM(VQD530:VQG530)</f>
        <v>#REF!</v>
      </c>
      <c r="VQD530" s="24">
        <v>0</v>
      </c>
      <c r="VQE530" s="24">
        <v>0</v>
      </c>
      <c r="VQF530" s="24"/>
      <c r="VQG530" s="24" t="e">
        <f>SUM(VQH530:VQK530)</f>
        <v>#REF!</v>
      </c>
      <c r="VQH530" s="24">
        <v>0</v>
      </c>
      <c r="VQI530" s="24">
        <v>0</v>
      </c>
      <c r="VQJ530" s="24"/>
      <c r="VQK530" s="24" t="e">
        <f>SUM(VQL530:VQO530)</f>
        <v>#REF!</v>
      </c>
      <c r="VQL530" s="24">
        <v>0</v>
      </c>
      <c r="VQM530" s="24">
        <v>0</v>
      </c>
      <c r="VQN530" s="24"/>
      <c r="VQO530" s="24" t="e">
        <f>SUM(VQP530:VQS530)</f>
        <v>#REF!</v>
      </c>
      <c r="VQP530" s="24">
        <v>0</v>
      </c>
      <c r="VQQ530" s="24">
        <v>0</v>
      </c>
      <c r="VQR530" s="24"/>
      <c r="VQS530" s="24" t="e">
        <f>SUM(VQT530:VQW530)</f>
        <v>#REF!</v>
      </c>
      <c r="VQT530" s="24">
        <v>0</v>
      </c>
      <c r="VQU530" s="24">
        <v>0</v>
      </c>
      <c r="VQV530" s="24"/>
      <c r="VQW530" s="24" t="e">
        <f>SUM(VQX530:VRA530)</f>
        <v>#REF!</v>
      </c>
      <c r="VQX530" s="24">
        <v>0</v>
      </c>
      <c r="VQY530" s="24">
        <v>0</v>
      </c>
      <c r="VQZ530" s="24"/>
      <c r="VRA530" s="24" t="e">
        <f>SUM(VRB530:VRE530)</f>
        <v>#REF!</v>
      </c>
      <c r="VRB530" s="24">
        <v>0</v>
      </c>
      <c r="VRC530" s="24">
        <v>0</v>
      </c>
      <c r="VRD530" s="24"/>
      <c r="VRE530" s="24" t="e">
        <f>SUM(VRF530:VRI530)</f>
        <v>#REF!</v>
      </c>
      <c r="VRF530" s="24">
        <v>0</v>
      </c>
      <c r="VRG530" s="24">
        <v>0</v>
      </c>
      <c r="VRH530" s="24"/>
      <c r="VRI530" s="24" t="e">
        <f>SUM(VRJ530:VRM530)</f>
        <v>#REF!</v>
      </c>
      <c r="VRJ530" s="24">
        <v>0</v>
      </c>
      <c r="VRK530" s="24">
        <v>0</v>
      </c>
      <c r="VRL530" s="24"/>
      <c r="VRM530" s="24" t="e">
        <f>SUM(VRN530:VRQ530)</f>
        <v>#REF!</v>
      </c>
      <c r="VRN530" s="24">
        <v>0</v>
      </c>
      <c r="VRO530" s="24">
        <v>0</v>
      </c>
      <c r="VRP530" s="24"/>
      <c r="VRQ530" s="24" t="e">
        <f>SUM(VRR530:VRU530)</f>
        <v>#REF!</v>
      </c>
      <c r="VRR530" s="24">
        <v>0</v>
      </c>
      <c r="VRS530" s="24">
        <v>0</v>
      </c>
      <c r="VRT530" s="24"/>
      <c r="VRU530" s="24" t="e">
        <f>SUM(VRV530:VRY530)</f>
        <v>#REF!</v>
      </c>
      <c r="VRV530" s="24">
        <v>0</v>
      </c>
      <c r="VRW530" s="24">
        <v>0</v>
      </c>
      <c r="VRX530" s="24"/>
      <c r="VRY530" s="24" t="e">
        <f>SUM(VRZ530:VSC530)</f>
        <v>#REF!</v>
      </c>
      <c r="VRZ530" s="24">
        <v>0</v>
      </c>
      <c r="VSA530" s="24">
        <v>0</v>
      </c>
      <c r="VSB530" s="24"/>
      <c r="VSC530" s="24" t="e">
        <f>SUM(VSD530:VSG530)</f>
        <v>#REF!</v>
      </c>
      <c r="VSD530" s="24">
        <v>0</v>
      </c>
      <c r="VSE530" s="24">
        <v>0</v>
      </c>
      <c r="VSF530" s="24"/>
      <c r="VSG530" s="24" t="e">
        <f>SUM(VSH530:VSK530)</f>
        <v>#REF!</v>
      </c>
      <c r="VSH530" s="24">
        <v>0</v>
      </c>
      <c r="VSI530" s="24">
        <v>0</v>
      </c>
      <c r="VSJ530" s="24"/>
      <c r="VSK530" s="24" t="e">
        <f>SUM(VSL530:VSO530)</f>
        <v>#REF!</v>
      </c>
      <c r="VSL530" s="24">
        <v>0</v>
      </c>
      <c r="VSM530" s="24">
        <v>0</v>
      </c>
      <c r="VSN530" s="24"/>
      <c r="VSO530" s="24" t="e">
        <f>SUM(VSP530:VSS530)</f>
        <v>#REF!</v>
      </c>
      <c r="VSP530" s="24">
        <v>0</v>
      </c>
      <c r="VSQ530" s="24">
        <v>0</v>
      </c>
      <c r="VSR530" s="24"/>
      <c r="VSS530" s="24" t="e">
        <f>SUM(VST530:VSW530)</f>
        <v>#REF!</v>
      </c>
      <c r="VST530" s="24">
        <v>0</v>
      </c>
      <c r="VSU530" s="24">
        <v>0</v>
      </c>
      <c r="VSV530" s="24"/>
      <c r="VSW530" s="24" t="e">
        <f>SUM(VSX530:VTA530)</f>
        <v>#REF!</v>
      </c>
      <c r="VSX530" s="24">
        <v>0</v>
      </c>
      <c r="VSY530" s="24">
        <v>0</v>
      </c>
      <c r="VSZ530" s="24"/>
      <c r="VTA530" s="24" t="e">
        <f>SUM(VTB530:VTE530)</f>
        <v>#REF!</v>
      </c>
      <c r="VTB530" s="24">
        <v>0</v>
      </c>
      <c r="VTC530" s="24">
        <v>0</v>
      </c>
      <c r="VTD530" s="24"/>
      <c r="VTE530" s="24" t="e">
        <f>SUM(VTF530:VTI530)</f>
        <v>#REF!</v>
      </c>
      <c r="VTF530" s="24">
        <v>0</v>
      </c>
      <c r="VTG530" s="24">
        <v>0</v>
      </c>
      <c r="VTH530" s="24"/>
      <c r="VTI530" s="24" t="e">
        <f>SUM(VTJ530:VTM530)</f>
        <v>#REF!</v>
      </c>
      <c r="VTJ530" s="24">
        <v>0</v>
      </c>
      <c r="VTK530" s="24">
        <v>0</v>
      </c>
      <c r="VTL530" s="24"/>
      <c r="VTM530" s="24" t="e">
        <f>SUM(VTN530:VTQ530)</f>
        <v>#REF!</v>
      </c>
      <c r="VTN530" s="24">
        <v>0</v>
      </c>
      <c r="VTO530" s="24">
        <v>0</v>
      </c>
      <c r="VTP530" s="24"/>
      <c r="VTQ530" s="24" t="e">
        <f>SUM(VTR530:VTU530)</f>
        <v>#REF!</v>
      </c>
      <c r="VTR530" s="24">
        <v>0</v>
      </c>
      <c r="VTS530" s="24">
        <v>0</v>
      </c>
      <c r="VTT530" s="24"/>
      <c r="VTU530" s="24" t="e">
        <f>SUM(VTV530:VTY530)</f>
        <v>#REF!</v>
      </c>
      <c r="VTV530" s="24">
        <v>0</v>
      </c>
      <c r="VTW530" s="24">
        <v>0</v>
      </c>
      <c r="VTX530" s="24"/>
      <c r="VTY530" s="24" t="e">
        <f>SUM(VTZ530:VUC530)</f>
        <v>#REF!</v>
      </c>
      <c r="VTZ530" s="24">
        <v>0</v>
      </c>
      <c r="VUA530" s="24">
        <v>0</v>
      </c>
      <c r="VUB530" s="24"/>
      <c r="VUC530" s="24" t="e">
        <f>SUM(VUD530:VUG530)</f>
        <v>#REF!</v>
      </c>
      <c r="VUD530" s="24">
        <v>0</v>
      </c>
      <c r="VUE530" s="24">
        <v>0</v>
      </c>
      <c r="VUF530" s="24"/>
      <c r="VUG530" s="24" t="e">
        <f>SUM(VUH530:VUK530)</f>
        <v>#REF!</v>
      </c>
      <c r="VUH530" s="24">
        <v>0</v>
      </c>
      <c r="VUI530" s="24">
        <v>0</v>
      </c>
      <c r="VUJ530" s="24"/>
      <c r="VUK530" s="24" t="e">
        <f>SUM(VUL530:VUO530)</f>
        <v>#REF!</v>
      </c>
      <c r="VUL530" s="24">
        <v>0</v>
      </c>
      <c r="VUM530" s="24">
        <v>0</v>
      </c>
      <c r="VUN530" s="24"/>
      <c r="VUO530" s="24" t="e">
        <f>SUM(VUP530:VUS530)</f>
        <v>#REF!</v>
      </c>
      <c r="VUP530" s="24">
        <v>0</v>
      </c>
      <c r="VUQ530" s="24">
        <v>0</v>
      </c>
      <c r="VUR530" s="24"/>
      <c r="VUS530" s="24" t="e">
        <f>SUM(VUT530:VUW530)</f>
        <v>#REF!</v>
      </c>
      <c r="VUT530" s="24">
        <v>0</v>
      </c>
      <c r="VUU530" s="24">
        <v>0</v>
      </c>
      <c r="VUV530" s="24"/>
      <c r="VUW530" s="24" t="e">
        <f>SUM(VUX530:VVA530)</f>
        <v>#REF!</v>
      </c>
      <c r="VUX530" s="24">
        <v>0</v>
      </c>
      <c r="VUY530" s="24">
        <v>0</v>
      </c>
      <c r="VUZ530" s="24"/>
      <c r="VVA530" s="24" t="e">
        <f>SUM(VVB530:VVE530)</f>
        <v>#REF!</v>
      </c>
      <c r="VVB530" s="24">
        <v>0</v>
      </c>
      <c r="VVC530" s="24">
        <v>0</v>
      </c>
      <c r="VVD530" s="24"/>
      <c r="VVE530" s="24" t="e">
        <f>SUM(VVF530:VVI530)</f>
        <v>#REF!</v>
      </c>
      <c r="VVF530" s="24">
        <v>0</v>
      </c>
      <c r="VVG530" s="24">
        <v>0</v>
      </c>
      <c r="VVH530" s="24"/>
      <c r="VVI530" s="24" t="e">
        <f>SUM(VVJ530:VVM530)</f>
        <v>#REF!</v>
      </c>
      <c r="VVJ530" s="24">
        <v>0</v>
      </c>
      <c r="VVK530" s="24">
        <v>0</v>
      </c>
      <c r="VVL530" s="24"/>
      <c r="VVM530" s="24" t="e">
        <f>SUM(VVN530:VVQ530)</f>
        <v>#REF!</v>
      </c>
      <c r="VVN530" s="24">
        <v>0</v>
      </c>
      <c r="VVO530" s="24">
        <v>0</v>
      </c>
      <c r="VVP530" s="24"/>
      <c r="VVQ530" s="24" t="e">
        <f>SUM(VVR530:VVU530)</f>
        <v>#REF!</v>
      </c>
      <c r="VVR530" s="24">
        <v>0</v>
      </c>
      <c r="VVS530" s="24">
        <v>0</v>
      </c>
      <c r="VVT530" s="24"/>
      <c r="VVU530" s="24" t="e">
        <f>SUM(VVV530:VVY530)</f>
        <v>#REF!</v>
      </c>
      <c r="VVV530" s="24">
        <v>0</v>
      </c>
      <c r="VVW530" s="24">
        <v>0</v>
      </c>
      <c r="VVX530" s="24"/>
      <c r="VVY530" s="24" t="e">
        <f>SUM(VVZ530:VWC530)</f>
        <v>#REF!</v>
      </c>
      <c r="VVZ530" s="24">
        <v>0</v>
      </c>
      <c r="VWA530" s="24">
        <v>0</v>
      </c>
      <c r="VWB530" s="24"/>
      <c r="VWC530" s="24" t="e">
        <f>SUM(VWD530:VWG530)</f>
        <v>#REF!</v>
      </c>
      <c r="VWD530" s="24">
        <v>0</v>
      </c>
      <c r="VWE530" s="24">
        <v>0</v>
      </c>
      <c r="VWF530" s="24"/>
      <c r="VWG530" s="24" t="e">
        <f>SUM(VWH530:VWK530)</f>
        <v>#REF!</v>
      </c>
      <c r="VWH530" s="24">
        <v>0</v>
      </c>
      <c r="VWI530" s="24">
        <v>0</v>
      </c>
      <c r="VWJ530" s="24"/>
      <c r="VWK530" s="24" t="e">
        <f>SUM(VWL530:VWO530)</f>
        <v>#REF!</v>
      </c>
      <c r="VWL530" s="24">
        <v>0</v>
      </c>
      <c r="VWM530" s="24">
        <v>0</v>
      </c>
      <c r="VWN530" s="24"/>
      <c r="VWO530" s="24" t="e">
        <f>SUM(VWP530:VWS530)</f>
        <v>#REF!</v>
      </c>
      <c r="VWP530" s="24">
        <v>0</v>
      </c>
      <c r="VWQ530" s="24">
        <v>0</v>
      </c>
      <c r="VWR530" s="24"/>
      <c r="VWS530" s="24" t="e">
        <f>SUM(VWT530:VWW530)</f>
        <v>#REF!</v>
      </c>
      <c r="VWT530" s="24">
        <v>0</v>
      </c>
      <c r="VWU530" s="24">
        <v>0</v>
      </c>
      <c r="VWV530" s="24"/>
      <c r="VWW530" s="24" t="e">
        <f>SUM(VWX530:VXA530)</f>
        <v>#REF!</v>
      </c>
      <c r="VWX530" s="24">
        <v>0</v>
      </c>
      <c r="VWY530" s="24">
        <v>0</v>
      </c>
      <c r="VWZ530" s="24"/>
      <c r="VXA530" s="24" t="e">
        <f>SUM(VXB530:VXE530)</f>
        <v>#REF!</v>
      </c>
      <c r="VXB530" s="24">
        <v>0</v>
      </c>
      <c r="VXC530" s="24">
        <v>0</v>
      </c>
      <c r="VXD530" s="24"/>
      <c r="VXE530" s="24" t="e">
        <f>SUM(VXF530:VXI530)</f>
        <v>#REF!</v>
      </c>
      <c r="VXF530" s="24">
        <v>0</v>
      </c>
      <c r="VXG530" s="24">
        <v>0</v>
      </c>
      <c r="VXH530" s="24"/>
      <c r="VXI530" s="24" t="e">
        <f>SUM(VXJ530:VXM530)</f>
        <v>#REF!</v>
      </c>
      <c r="VXJ530" s="24">
        <v>0</v>
      </c>
      <c r="VXK530" s="24">
        <v>0</v>
      </c>
      <c r="VXL530" s="24"/>
      <c r="VXM530" s="24" t="e">
        <f>SUM(VXN530:VXQ530)</f>
        <v>#REF!</v>
      </c>
      <c r="VXN530" s="24">
        <v>0</v>
      </c>
      <c r="VXO530" s="24">
        <v>0</v>
      </c>
      <c r="VXP530" s="24"/>
      <c r="VXQ530" s="24" t="e">
        <f>SUM(VXR530:VXU530)</f>
        <v>#REF!</v>
      </c>
      <c r="VXR530" s="24">
        <v>0</v>
      </c>
      <c r="VXS530" s="24">
        <v>0</v>
      </c>
      <c r="VXT530" s="24"/>
      <c r="VXU530" s="24" t="e">
        <f>SUM(VXV530:VXY530)</f>
        <v>#REF!</v>
      </c>
      <c r="VXV530" s="24">
        <v>0</v>
      </c>
      <c r="VXW530" s="24">
        <v>0</v>
      </c>
      <c r="VXX530" s="24"/>
      <c r="VXY530" s="24" t="e">
        <f>SUM(VXZ530:VYC530)</f>
        <v>#REF!</v>
      </c>
      <c r="VXZ530" s="24">
        <v>0</v>
      </c>
      <c r="VYA530" s="24">
        <v>0</v>
      </c>
      <c r="VYB530" s="24"/>
      <c r="VYC530" s="24" t="e">
        <f>SUM(VYD530:VYG530)</f>
        <v>#REF!</v>
      </c>
      <c r="VYD530" s="24">
        <v>0</v>
      </c>
      <c r="VYE530" s="24">
        <v>0</v>
      </c>
      <c r="VYF530" s="24"/>
      <c r="VYG530" s="24" t="e">
        <f>SUM(VYH530:VYK530)</f>
        <v>#REF!</v>
      </c>
      <c r="VYH530" s="24">
        <v>0</v>
      </c>
      <c r="VYI530" s="24">
        <v>0</v>
      </c>
      <c r="VYJ530" s="24"/>
      <c r="VYK530" s="24" t="e">
        <f>SUM(VYL530:VYO530)</f>
        <v>#REF!</v>
      </c>
      <c r="VYL530" s="24">
        <v>0</v>
      </c>
      <c r="VYM530" s="24">
        <v>0</v>
      </c>
      <c r="VYN530" s="24"/>
      <c r="VYO530" s="24" t="e">
        <f>SUM(VYP530:VYS530)</f>
        <v>#REF!</v>
      </c>
      <c r="VYP530" s="24">
        <v>0</v>
      </c>
      <c r="VYQ530" s="24">
        <v>0</v>
      </c>
      <c r="VYR530" s="24"/>
      <c r="VYS530" s="24" t="e">
        <f>SUM(VYT530:VYW530)</f>
        <v>#REF!</v>
      </c>
      <c r="VYT530" s="24">
        <v>0</v>
      </c>
      <c r="VYU530" s="24">
        <v>0</v>
      </c>
      <c r="VYV530" s="24"/>
      <c r="VYW530" s="24" t="e">
        <f>SUM(VYX530:VZA530)</f>
        <v>#REF!</v>
      </c>
      <c r="VYX530" s="24">
        <v>0</v>
      </c>
      <c r="VYY530" s="24">
        <v>0</v>
      </c>
      <c r="VYZ530" s="24"/>
      <c r="VZA530" s="24" t="e">
        <f>SUM(VZB530:VZE530)</f>
        <v>#REF!</v>
      </c>
      <c r="VZB530" s="24">
        <v>0</v>
      </c>
      <c r="VZC530" s="24">
        <v>0</v>
      </c>
      <c r="VZD530" s="24"/>
      <c r="VZE530" s="24" t="e">
        <f>SUM(VZF530:VZI530)</f>
        <v>#REF!</v>
      </c>
      <c r="VZF530" s="24">
        <v>0</v>
      </c>
      <c r="VZG530" s="24">
        <v>0</v>
      </c>
      <c r="VZH530" s="24"/>
      <c r="VZI530" s="24" t="e">
        <f>SUM(VZJ530:VZM530)</f>
        <v>#REF!</v>
      </c>
      <c r="VZJ530" s="24">
        <v>0</v>
      </c>
      <c r="VZK530" s="24">
        <v>0</v>
      </c>
      <c r="VZL530" s="24"/>
      <c r="VZM530" s="24" t="e">
        <f>SUM(VZN530:VZQ530)</f>
        <v>#REF!</v>
      </c>
      <c r="VZN530" s="24">
        <v>0</v>
      </c>
      <c r="VZO530" s="24">
        <v>0</v>
      </c>
      <c r="VZP530" s="24"/>
      <c r="VZQ530" s="24" t="e">
        <f>SUM(VZR530:VZU530)</f>
        <v>#REF!</v>
      </c>
      <c r="VZR530" s="24">
        <v>0</v>
      </c>
      <c r="VZS530" s="24">
        <v>0</v>
      </c>
      <c r="VZT530" s="24"/>
      <c r="VZU530" s="24" t="e">
        <f>SUM(VZV530:VZY530)</f>
        <v>#REF!</v>
      </c>
      <c r="VZV530" s="24">
        <v>0</v>
      </c>
      <c r="VZW530" s="24">
        <v>0</v>
      </c>
      <c r="VZX530" s="24"/>
      <c r="VZY530" s="24" t="e">
        <f>SUM(VZZ530:WAC530)</f>
        <v>#REF!</v>
      </c>
      <c r="VZZ530" s="24">
        <v>0</v>
      </c>
      <c r="WAA530" s="24">
        <v>0</v>
      </c>
      <c r="WAB530" s="24"/>
      <c r="WAC530" s="24" t="e">
        <f>SUM(WAD530:WAG530)</f>
        <v>#REF!</v>
      </c>
      <c r="WAD530" s="24">
        <v>0</v>
      </c>
      <c r="WAE530" s="24">
        <v>0</v>
      </c>
      <c r="WAF530" s="24"/>
      <c r="WAG530" s="24" t="e">
        <f>SUM(WAH530:WAK530)</f>
        <v>#REF!</v>
      </c>
      <c r="WAH530" s="24">
        <v>0</v>
      </c>
      <c r="WAI530" s="24">
        <v>0</v>
      </c>
      <c r="WAJ530" s="24"/>
      <c r="WAK530" s="24" t="e">
        <f>SUM(WAL530:WAO530)</f>
        <v>#REF!</v>
      </c>
      <c r="WAL530" s="24">
        <v>0</v>
      </c>
      <c r="WAM530" s="24">
        <v>0</v>
      </c>
      <c r="WAN530" s="24"/>
      <c r="WAO530" s="24" t="e">
        <f>SUM(WAP530:WAS530)</f>
        <v>#REF!</v>
      </c>
      <c r="WAP530" s="24">
        <v>0</v>
      </c>
      <c r="WAQ530" s="24">
        <v>0</v>
      </c>
      <c r="WAR530" s="24"/>
      <c r="WAS530" s="24" t="e">
        <f>SUM(WAT530:WAW530)</f>
        <v>#REF!</v>
      </c>
      <c r="WAT530" s="24">
        <v>0</v>
      </c>
      <c r="WAU530" s="24">
        <v>0</v>
      </c>
      <c r="WAV530" s="24"/>
      <c r="WAW530" s="24" t="e">
        <f>SUM(WAX530:WBA530)</f>
        <v>#REF!</v>
      </c>
      <c r="WAX530" s="24">
        <v>0</v>
      </c>
      <c r="WAY530" s="24">
        <v>0</v>
      </c>
      <c r="WAZ530" s="24"/>
      <c r="WBA530" s="24" t="e">
        <f>SUM(WBB530:WBE530)</f>
        <v>#REF!</v>
      </c>
      <c r="WBB530" s="24">
        <v>0</v>
      </c>
      <c r="WBC530" s="24">
        <v>0</v>
      </c>
      <c r="WBD530" s="24"/>
      <c r="WBE530" s="24" t="e">
        <f>SUM(WBF530:WBI530)</f>
        <v>#REF!</v>
      </c>
      <c r="WBF530" s="24">
        <v>0</v>
      </c>
      <c r="WBG530" s="24">
        <v>0</v>
      </c>
      <c r="WBH530" s="24"/>
      <c r="WBI530" s="24" t="e">
        <f>SUM(WBJ530:WBM530)</f>
        <v>#REF!</v>
      </c>
      <c r="WBJ530" s="24">
        <v>0</v>
      </c>
      <c r="WBK530" s="24">
        <v>0</v>
      </c>
      <c r="WBL530" s="24"/>
      <c r="WBM530" s="24" t="e">
        <f>SUM(WBN530:WBQ530)</f>
        <v>#REF!</v>
      </c>
      <c r="WBN530" s="24">
        <v>0</v>
      </c>
      <c r="WBO530" s="24">
        <v>0</v>
      </c>
      <c r="WBP530" s="24"/>
      <c r="WBQ530" s="24" t="e">
        <f>SUM(WBR530:WBU530)</f>
        <v>#REF!</v>
      </c>
      <c r="WBR530" s="24">
        <v>0</v>
      </c>
      <c r="WBS530" s="24">
        <v>0</v>
      </c>
      <c r="WBT530" s="24"/>
      <c r="WBU530" s="24" t="e">
        <f>SUM(WBV530:WBY530)</f>
        <v>#REF!</v>
      </c>
      <c r="WBV530" s="24">
        <v>0</v>
      </c>
      <c r="WBW530" s="24">
        <v>0</v>
      </c>
      <c r="WBX530" s="24"/>
      <c r="WBY530" s="24" t="e">
        <f>SUM(WBZ530:WCC530)</f>
        <v>#REF!</v>
      </c>
      <c r="WBZ530" s="24">
        <v>0</v>
      </c>
      <c r="WCA530" s="24">
        <v>0</v>
      </c>
      <c r="WCB530" s="24"/>
      <c r="WCC530" s="24" t="e">
        <f>SUM(WCD530:WCG530)</f>
        <v>#REF!</v>
      </c>
      <c r="WCD530" s="24">
        <v>0</v>
      </c>
      <c r="WCE530" s="24">
        <v>0</v>
      </c>
      <c r="WCF530" s="24"/>
      <c r="WCG530" s="24" t="e">
        <f>SUM(WCH530:WCK530)</f>
        <v>#REF!</v>
      </c>
      <c r="WCH530" s="24">
        <v>0</v>
      </c>
      <c r="WCI530" s="24">
        <v>0</v>
      </c>
      <c r="WCJ530" s="24"/>
      <c r="WCK530" s="24" t="e">
        <f>SUM(WCL530:WCO530)</f>
        <v>#REF!</v>
      </c>
      <c r="WCL530" s="24">
        <v>0</v>
      </c>
      <c r="WCM530" s="24">
        <v>0</v>
      </c>
      <c r="WCN530" s="24"/>
      <c r="WCO530" s="24" t="e">
        <f>SUM(WCP530:WCS530)</f>
        <v>#REF!</v>
      </c>
      <c r="WCP530" s="24">
        <v>0</v>
      </c>
      <c r="WCQ530" s="24">
        <v>0</v>
      </c>
      <c r="WCR530" s="24"/>
      <c r="WCS530" s="24" t="e">
        <f>SUM(WCT530:WCW530)</f>
        <v>#REF!</v>
      </c>
      <c r="WCT530" s="24">
        <v>0</v>
      </c>
      <c r="WCU530" s="24">
        <v>0</v>
      </c>
      <c r="WCV530" s="24"/>
      <c r="WCW530" s="24" t="e">
        <f>SUM(WCX530:WDA530)</f>
        <v>#REF!</v>
      </c>
      <c r="WCX530" s="24">
        <v>0</v>
      </c>
      <c r="WCY530" s="24">
        <v>0</v>
      </c>
      <c r="WCZ530" s="24"/>
      <c r="WDA530" s="24" t="e">
        <f>SUM(WDB530:WDE530)</f>
        <v>#REF!</v>
      </c>
      <c r="WDB530" s="24">
        <v>0</v>
      </c>
      <c r="WDC530" s="24">
        <v>0</v>
      </c>
      <c r="WDD530" s="24"/>
      <c r="WDE530" s="24" t="e">
        <f>SUM(WDF530:WDI530)</f>
        <v>#REF!</v>
      </c>
      <c r="WDF530" s="24">
        <v>0</v>
      </c>
      <c r="WDG530" s="24">
        <v>0</v>
      </c>
      <c r="WDH530" s="24"/>
      <c r="WDI530" s="24" t="e">
        <f>SUM(WDJ530:WDM530)</f>
        <v>#REF!</v>
      </c>
      <c r="WDJ530" s="24">
        <v>0</v>
      </c>
      <c r="WDK530" s="24">
        <v>0</v>
      </c>
      <c r="WDL530" s="24"/>
      <c r="WDM530" s="24" t="e">
        <f>SUM(WDN530:WDQ530)</f>
        <v>#REF!</v>
      </c>
      <c r="WDN530" s="24">
        <v>0</v>
      </c>
      <c r="WDO530" s="24">
        <v>0</v>
      </c>
      <c r="WDP530" s="24"/>
      <c r="WDQ530" s="24" t="e">
        <f>SUM(WDR530:WDU530)</f>
        <v>#REF!</v>
      </c>
      <c r="WDR530" s="24">
        <v>0</v>
      </c>
      <c r="WDS530" s="24">
        <v>0</v>
      </c>
      <c r="WDT530" s="24"/>
      <c r="WDU530" s="24" t="e">
        <f>SUM(WDV530:WDY530)</f>
        <v>#REF!</v>
      </c>
      <c r="WDV530" s="24">
        <v>0</v>
      </c>
      <c r="WDW530" s="24">
        <v>0</v>
      </c>
      <c r="WDX530" s="24"/>
      <c r="WDY530" s="24" t="e">
        <f>SUM(WDZ530:WEC530)</f>
        <v>#REF!</v>
      </c>
      <c r="WDZ530" s="24">
        <v>0</v>
      </c>
      <c r="WEA530" s="24">
        <v>0</v>
      </c>
      <c r="WEB530" s="24"/>
      <c r="WEC530" s="24" t="e">
        <f>SUM(WED530:WEG530)</f>
        <v>#REF!</v>
      </c>
      <c r="WED530" s="24">
        <v>0</v>
      </c>
      <c r="WEE530" s="24">
        <v>0</v>
      </c>
      <c r="WEF530" s="24"/>
      <c r="WEG530" s="24" t="e">
        <f>SUM(WEH530:WEK530)</f>
        <v>#REF!</v>
      </c>
      <c r="WEH530" s="24">
        <v>0</v>
      </c>
      <c r="WEI530" s="24">
        <v>0</v>
      </c>
      <c r="WEJ530" s="24"/>
      <c r="WEK530" s="24" t="e">
        <f>SUM(WEL530:WEO530)</f>
        <v>#REF!</v>
      </c>
      <c r="WEL530" s="24">
        <v>0</v>
      </c>
      <c r="WEM530" s="24">
        <v>0</v>
      </c>
      <c r="WEN530" s="24"/>
      <c r="WEO530" s="24" t="e">
        <f>SUM(WEP530:WES530)</f>
        <v>#REF!</v>
      </c>
      <c r="WEP530" s="24">
        <v>0</v>
      </c>
      <c r="WEQ530" s="24">
        <v>0</v>
      </c>
      <c r="WER530" s="24"/>
      <c r="WES530" s="24" t="e">
        <f>SUM(WET530:WEW530)</f>
        <v>#REF!</v>
      </c>
      <c r="WET530" s="24">
        <v>0</v>
      </c>
      <c r="WEU530" s="24">
        <v>0</v>
      </c>
      <c r="WEV530" s="24"/>
      <c r="WEW530" s="24" t="e">
        <f>SUM(WEX530:WFA530)</f>
        <v>#REF!</v>
      </c>
      <c r="WEX530" s="24">
        <v>0</v>
      </c>
      <c r="WEY530" s="24">
        <v>0</v>
      </c>
      <c r="WEZ530" s="24"/>
      <c r="WFA530" s="24" t="e">
        <f>SUM(WFB530:WFE530)</f>
        <v>#REF!</v>
      </c>
      <c r="WFB530" s="24">
        <v>0</v>
      </c>
      <c r="WFC530" s="24">
        <v>0</v>
      </c>
      <c r="WFD530" s="24"/>
      <c r="WFE530" s="24" t="e">
        <f>SUM(WFF530:WFI530)</f>
        <v>#REF!</v>
      </c>
      <c r="WFF530" s="24">
        <v>0</v>
      </c>
      <c r="WFG530" s="24">
        <v>0</v>
      </c>
      <c r="WFH530" s="24"/>
      <c r="WFI530" s="24" t="e">
        <f>SUM(WFJ530:WFM530)</f>
        <v>#REF!</v>
      </c>
      <c r="WFJ530" s="24">
        <v>0</v>
      </c>
      <c r="WFK530" s="24">
        <v>0</v>
      </c>
      <c r="WFL530" s="24"/>
      <c r="WFM530" s="24" t="e">
        <f>SUM(WFN530:WFQ530)</f>
        <v>#REF!</v>
      </c>
      <c r="WFN530" s="24">
        <v>0</v>
      </c>
      <c r="WFO530" s="24">
        <v>0</v>
      </c>
      <c r="WFP530" s="24"/>
      <c r="WFQ530" s="24" t="e">
        <f>SUM(WFR530:WFU530)</f>
        <v>#REF!</v>
      </c>
      <c r="WFR530" s="24">
        <v>0</v>
      </c>
      <c r="WFS530" s="24">
        <v>0</v>
      </c>
      <c r="WFT530" s="24"/>
      <c r="WFU530" s="24" t="e">
        <f>SUM(WFV530:WFY530)</f>
        <v>#REF!</v>
      </c>
      <c r="WFV530" s="24">
        <v>0</v>
      </c>
      <c r="WFW530" s="24">
        <v>0</v>
      </c>
      <c r="WFX530" s="24"/>
      <c r="WFY530" s="24" t="e">
        <f>SUM(WFZ530:WGC530)</f>
        <v>#REF!</v>
      </c>
      <c r="WFZ530" s="24">
        <v>0</v>
      </c>
      <c r="WGA530" s="24">
        <v>0</v>
      </c>
      <c r="WGB530" s="24"/>
      <c r="WGC530" s="24" t="e">
        <f>SUM(WGD530:WGG530)</f>
        <v>#REF!</v>
      </c>
      <c r="WGD530" s="24">
        <v>0</v>
      </c>
      <c r="WGE530" s="24">
        <v>0</v>
      </c>
      <c r="WGF530" s="24"/>
      <c r="WGG530" s="24" t="e">
        <f>SUM(WGH530:WGK530)</f>
        <v>#REF!</v>
      </c>
      <c r="WGH530" s="24">
        <v>0</v>
      </c>
      <c r="WGI530" s="24">
        <v>0</v>
      </c>
      <c r="WGJ530" s="24"/>
      <c r="WGK530" s="24" t="e">
        <f>SUM(WGL530:WGO530)</f>
        <v>#REF!</v>
      </c>
      <c r="WGL530" s="24">
        <v>0</v>
      </c>
      <c r="WGM530" s="24">
        <v>0</v>
      </c>
      <c r="WGN530" s="24"/>
      <c r="WGO530" s="24" t="e">
        <f>SUM(WGP530:WGS530)</f>
        <v>#REF!</v>
      </c>
      <c r="WGP530" s="24">
        <v>0</v>
      </c>
      <c r="WGQ530" s="24">
        <v>0</v>
      </c>
      <c r="WGR530" s="24"/>
      <c r="WGS530" s="24" t="e">
        <f>SUM(WGT530:WGW530)</f>
        <v>#REF!</v>
      </c>
      <c r="WGT530" s="24">
        <v>0</v>
      </c>
      <c r="WGU530" s="24">
        <v>0</v>
      </c>
      <c r="WGV530" s="24"/>
      <c r="WGW530" s="24" t="e">
        <f>SUM(WGX530:WHA530)</f>
        <v>#REF!</v>
      </c>
      <c r="WGX530" s="24">
        <v>0</v>
      </c>
      <c r="WGY530" s="24">
        <v>0</v>
      </c>
      <c r="WGZ530" s="24"/>
      <c r="WHA530" s="24" t="e">
        <f>SUM(WHB530:WHE530)</f>
        <v>#REF!</v>
      </c>
      <c r="WHB530" s="24">
        <v>0</v>
      </c>
      <c r="WHC530" s="24">
        <v>0</v>
      </c>
      <c r="WHD530" s="24"/>
      <c r="WHE530" s="24" t="e">
        <f>SUM(WHF530:WHI530)</f>
        <v>#REF!</v>
      </c>
      <c r="WHF530" s="24">
        <v>0</v>
      </c>
      <c r="WHG530" s="24">
        <v>0</v>
      </c>
      <c r="WHH530" s="24"/>
      <c r="WHI530" s="24" t="e">
        <f>SUM(WHJ530:WHM530)</f>
        <v>#REF!</v>
      </c>
      <c r="WHJ530" s="24">
        <v>0</v>
      </c>
      <c r="WHK530" s="24">
        <v>0</v>
      </c>
      <c r="WHL530" s="24"/>
      <c r="WHM530" s="24" t="e">
        <f>SUM(WHN530:WHQ530)</f>
        <v>#REF!</v>
      </c>
      <c r="WHN530" s="24">
        <v>0</v>
      </c>
      <c r="WHO530" s="24">
        <v>0</v>
      </c>
      <c r="WHP530" s="24"/>
      <c r="WHQ530" s="24" t="e">
        <f>SUM(WHR530:WHU530)</f>
        <v>#REF!</v>
      </c>
      <c r="WHR530" s="24">
        <v>0</v>
      </c>
      <c r="WHS530" s="24">
        <v>0</v>
      </c>
      <c r="WHT530" s="24"/>
      <c r="WHU530" s="24" t="e">
        <f>SUM(WHV530:WHY530)</f>
        <v>#REF!</v>
      </c>
      <c r="WHV530" s="24">
        <v>0</v>
      </c>
      <c r="WHW530" s="24">
        <v>0</v>
      </c>
      <c r="WHX530" s="24"/>
      <c r="WHY530" s="24" t="e">
        <f>SUM(WHZ530:WIC530)</f>
        <v>#REF!</v>
      </c>
      <c r="WHZ530" s="24">
        <v>0</v>
      </c>
      <c r="WIA530" s="24">
        <v>0</v>
      </c>
      <c r="WIB530" s="24"/>
      <c r="WIC530" s="24" t="e">
        <f>SUM(WID530:WIG530)</f>
        <v>#REF!</v>
      </c>
      <c r="WID530" s="24">
        <v>0</v>
      </c>
      <c r="WIE530" s="24">
        <v>0</v>
      </c>
      <c r="WIF530" s="24"/>
      <c r="WIG530" s="24" t="e">
        <f>SUM(WIH530:WIK530)</f>
        <v>#REF!</v>
      </c>
      <c r="WIH530" s="24">
        <v>0</v>
      </c>
      <c r="WII530" s="24">
        <v>0</v>
      </c>
      <c r="WIJ530" s="24"/>
      <c r="WIK530" s="24" t="e">
        <f>SUM(WIL530:WIO530)</f>
        <v>#REF!</v>
      </c>
      <c r="WIL530" s="24">
        <v>0</v>
      </c>
      <c r="WIM530" s="24">
        <v>0</v>
      </c>
      <c r="WIN530" s="24"/>
      <c r="WIO530" s="24" t="e">
        <f>SUM(WIP530:WIS530)</f>
        <v>#REF!</v>
      </c>
      <c r="WIP530" s="24">
        <v>0</v>
      </c>
      <c r="WIQ530" s="24">
        <v>0</v>
      </c>
      <c r="WIR530" s="24"/>
      <c r="WIS530" s="24" t="e">
        <f>SUM(WIT530:WIW530)</f>
        <v>#REF!</v>
      </c>
      <c r="WIT530" s="24">
        <v>0</v>
      </c>
      <c r="WIU530" s="24">
        <v>0</v>
      </c>
      <c r="WIV530" s="24"/>
      <c r="WIW530" s="24" t="e">
        <f>SUM(WIX530:WJA530)</f>
        <v>#REF!</v>
      </c>
      <c r="WIX530" s="24">
        <v>0</v>
      </c>
      <c r="WIY530" s="24">
        <v>0</v>
      </c>
      <c r="WIZ530" s="24"/>
      <c r="WJA530" s="24" t="e">
        <f>SUM(WJB530:WJE530)</f>
        <v>#REF!</v>
      </c>
      <c r="WJB530" s="24">
        <v>0</v>
      </c>
      <c r="WJC530" s="24">
        <v>0</v>
      </c>
      <c r="WJD530" s="24"/>
      <c r="WJE530" s="24" t="e">
        <f>SUM(WJF530:WJI530)</f>
        <v>#REF!</v>
      </c>
      <c r="WJF530" s="24">
        <v>0</v>
      </c>
      <c r="WJG530" s="24">
        <v>0</v>
      </c>
      <c r="WJH530" s="24"/>
      <c r="WJI530" s="24" t="e">
        <f>SUM(WJJ530:WJM530)</f>
        <v>#REF!</v>
      </c>
      <c r="WJJ530" s="24">
        <v>0</v>
      </c>
      <c r="WJK530" s="24">
        <v>0</v>
      </c>
      <c r="WJL530" s="24"/>
      <c r="WJM530" s="24" t="e">
        <f>SUM(WJN530:WJQ530)</f>
        <v>#REF!</v>
      </c>
      <c r="WJN530" s="24">
        <v>0</v>
      </c>
      <c r="WJO530" s="24">
        <v>0</v>
      </c>
      <c r="WJP530" s="24"/>
      <c r="WJQ530" s="24" t="e">
        <f>SUM(WJR530:WJU530)</f>
        <v>#REF!</v>
      </c>
      <c r="WJR530" s="24">
        <v>0</v>
      </c>
      <c r="WJS530" s="24">
        <v>0</v>
      </c>
      <c r="WJT530" s="24"/>
      <c r="WJU530" s="24" t="e">
        <f>SUM(WJV530:WJY530)</f>
        <v>#REF!</v>
      </c>
      <c r="WJV530" s="24">
        <v>0</v>
      </c>
      <c r="WJW530" s="24">
        <v>0</v>
      </c>
      <c r="WJX530" s="24"/>
      <c r="WJY530" s="24" t="e">
        <f>SUM(WJZ530:WKC530)</f>
        <v>#REF!</v>
      </c>
      <c r="WJZ530" s="24">
        <v>0</v>
      </c>
      <c r="WKA530" s="24">
        <v>0</v>
      </c>
      <c r="WKB530" s="24"/>
      <c r="WKC530" s="24" t="e">
        <f>SUM(WKD530:WKG530)</f>
        <v>#REF!</v>
      </c>
      <c r="WKD530" s="24">
        <v>0</v>
      </c>
      <c r="WKE530" s="24">
        <v>0</v>
      </c>
      <c r="WKF530" s="24"/>
      <c r="WKG530" s="24" t="e">
        <f>SUM(WKH530:WKK530)</f>
        <v>#REF!</v>
      </c>
      <c r="WKH530" s="24">
        <v>0</v>
      </c>
      <c r="WKI530" s="24">
        <v>0</v>
      </c>
      <c r="WKJ530" s="24"/>
      <c r="WKK530" s="24" t="e">
        <f>SUM(WKL530:WKO530)</f>
        <v>#REF!</v>
      </c>
      <c r="WKL530" s="24">
        <v>0</v>
      </c>
      <c r="WKM530" s="24">
        <v>0</v>
      </c>
      <c r="WKN530" s="24"/>
      <c r="WKO530" s="24" t="e">
        <f>SUM(WKP530:WKS530)</f>
        <v>#REF!</v>
      </c>
      <c r="WKP530" s="24">
        <v>0</v>
      </c>
      <c r="WKQ530" s="24">
        <v>0</v>
      </c>
      <c r="WKR530" s="24"/>
      <c r="WKS530" s="24" t="e">
        <f>SUM(WKT530:WKW530)</f>
        <v>#REF!</v>
      </c>
      <c r="WKT530" s="24">
        <v>0</v>
      </c>
      <c r="WKU530" s="24">
        <v>0</v>
      </c>
      <c r="WKV530" s="24"/>
      <c r="WKW530" s="24" t="e">
        <f>SUM(WKX530:WLA530)</f>
        <v>#REF!</v>
      </c>
      <c r="WKX530" s="24">
        <v>0</v>
      </c>
      <c r="WKY530" s="24">
        <v>0</v>
      </c>
      <c r="WKZ530" s="24"/>
      <c r="WLA530" s="24" t="e">
        <f>SUM(WLB530:WLE530)</f>
        <v>#REF!</v>
      </c>
      <c r="WLB530" s="24">
        <v>0</v>
      </c>
      <c r="WLC530" s="24">
        <v>0</v>
      </c>
      <c r="WLD530" s="24"/>
      <c r="WLE530" s="24" t="e">
        <f>SUM(WLF530:WLI530)</f>
        <v>#REF!</v>
      </c>
      <c r="WLF530" s="24">
        <v>0</v>
      </c>
      <c r="WLG530" s="24">
        <v>0</v>
      </c>
      <c r="WLH530" s="24"/>
      <c r="WLI530" s="24" t="e">
        <f>SUM(WLJ530:WLM530)</f>
        <v>#REF!</v>
      </c>
      <c r="WLJ530" s="24">
        <v>0</v>
      </c>
      <c r="WLK530" s="24">
        <v>0</v>
      </c>
      <c r="WLL530" s="24"/>
      <c r="WLM530" s="24" t="e">
        <f>SUM(WLN530:WLQ530)</f>
        <v>#REF!</v>
      </c>
      <c r="WLN530" s="24">
        <v>0</v>
      </c>
      <c r="WLO530" s="24">
        <v>0</v>
      </c>
      <c r="WLP530" s="24"/>
      <c r="WLQ530" s="24" t="e">
        <f>SUM(WLR530:WLU530)</f>
        <v>#REF!</v>
      </c>
      <c r="WLR530" s="24">
        <v>0</v>
      </c>
      <c r="WLS530" s="24">
        <v>0</v>
      </c>
      <c r="WLT530" s="24"/>
      <c r="WLU530" s="24" t="e">
        <f>SUM(WLV530:WLY530)</f>
        <v>#REF!</v>
      </c>
      <c r="WLV530" s="24">
        <v>0</v>
      </c>
      <c r="WLW530" s="24">
        <v>0</v>
      </c>
      <c r="WLX530" s="24"/>
      <c r="WLY530" s="24" t="e">
        <f>SUM(WLZ530:WMC530)</f>
        <v>#REF!</v>
      </c>
      <c r="WLZ530" s="24">
        <v>0</v>
      </c>
      <c r="WMA530" s="24">
        <v>0</v>
      </c>
      <c r="WMB530" s="24"/>
      <c r="WMC530" s="24" t="e">
        <f>SUM(WMD530:WMG530)</f>
        <v>#REF!</v>
      </c>
      <c r="WMD530" s="24">
        <v>0</v>
      </c>
      <c r="WME530" s="24">
        <v>0</v>
      </c>
      <c r="WMF530" s="24"/>
      <c r="WMG530" s="24" t="e">
        <f>SUM(WMH530:WMK530)</f>
        <v>#REF!</v>
      </c>
      <c r="WMH530" s="24">
        <v>0</v>
      </c>
      <c r="WMI530" s="24">
        <v>0</v>
      </c>
      <c r="WMJ530" s="24"/>
      <c r="WMK530" s="24" t="e">
        <f>SUM(WML530:WMO530)</f>
        <v>#REF!</v>
      </c>
      <c r="WML530" s="24">
        <v>0</v>
      </c>
      <c r="WMM530" s="24">
        <v>0</v>
      </c>
      <c r="WMN530" s="24"/>
      <c r="WMO530" s="24" t="e">
        <f>SUM(WMP530:WMS530)</f>
        <v>#REF!</v>
      </c>
      <c r="WMP530" s="24">
        <v>0</v>
      </c>
      <c r="WMQ530" s="24">
        <v>0</v>
      </c>
      <c r="WMR530" s="24"/>
      <c r="WMS530" s="24" t="e">
        <f>SUM(WMT530:WMW530)</f>
        <v>#REF!</v>
      </c>
      <c r="WMT530" s="24">
        <v>0</v>
      </c>
      <c r="WMU530" s="24">
        <v>0</v>
      </c>
      <c r="WMV530" s="24"/>
      <c r="WMW530" s="24" t="e">
        <f>SUM(WMX530:WNA530)</f>
        <v>#REF!</v>
      </c>
      <c r="WMX530" s="24">
        <v>0</v>
      </c>
      <c r="WMY530" s="24">
        <v>0</v>
      </c>
      <c r="WMZ530" s="24"/>
      <c r="WNA530" s="24" t="e">
        <f>SUM(WNB530:WNE530)</f>
        <v>#REF!</v>
      </c>
      <c r="WNB530" s="24">
        <v>0</v>
      </c>
      <c r="WNC530" s="24">
        <v>0</v>
      </c>
      <c r="WND530" s="24"/>
      <c r="WNE530" s="24" t="e">
        <f>SUM(WNF530:WNI530)</f>
        <v>#REF!</v>
      </c>
      <c r="WNF530" s="24">
        <v>0</v>
      </c>
      <c r="WNG530" s="24">
        <v>0</v>
      </c>
      <c r="WNH530" s="24"/>
      <c r="WNI530" s="24" t="e">
        <f>SUM(WNJ530:WNM530)</f>
        <v>#REF!</v>
      </c>
      <c r="WNJ530" s="24">
        <v>0</v>
      </c>
      <c r="WNK530" s="24">
        <v>0</v>
      </c>
      <c r="WNL530" s="24"/>
      <c r="WNM530" s="24" t="e">
        <f>SUM(WNN530:WNQ530)</f>
        <v>#REF!</v>
      </c>
      <c r="WNN530" s="24">
        <v>0</v>
      </c>
      <c r="WNO530" s="24">
        <v>0</v>
      </c>
      <c r="WNP530" s="24"/>
      <c r="WNQ530" s="24" t="e">
        <f>SUM(WNR530:WNU530)</f>
        <v>#REF!</v>
      </c>
      <c r="WNR530" s="24">
        <v>0</v>
      </c>
      <c r="WNS530" s="24">
        <v>0</v>
      </c>
      <c r="WNT530" s="24"/>
      <c r="WNU530" s="24" t="e">
        <f>SUM(WNV530:WNY530)</f>
        <v>#REF!</v>
      </c>
      <c r="WNV530" s="24">
        <v>0</v>
      </c>
      <c r="WNW530" s="24">
        <v>0</v>
      </c>
      <c r="WNX530" s="24"/>
      <c r="WNY530" s="24" t="e">
        <f>SUM(WNZ530:WOC530)</f>
        <v>#REF!</v>
      </c>
      <c r="WNZ530" s="24">
        <v>0</v>
      </c>
      <c r="WOA530" s="24">
        <v>0</v>
      </c>
      <c r="WOB530" s="24"/>
      <c r="WOC530" s="24" t="e">
        <f>SUM(WOD530:WOG530)</f>
        <v>#REF!</v>
      </c>
      <c r="WOD530" s="24">
        <v>0</v>
      </c>
      <c r="WOE530" s="24">
        <v>0</v>
      </c>
      <c r="WOF530" s="24"/>
      <c r="WOG530" s="24" t="e">
        <f>SUM(WOH530:WOK530)</f>
        <v>#REF!</v>
      </c>
      <c r="WOH530" s="24">
        <v>0</v>
      </c>
      <c r="WOI530" s="24">
        <v>0</v>
      </c>
      <c r="WOJ530" s="24"/>
      <c r="WOK530" s="24" t="e">
        <f>SUM(WOL530:WOO530)</f>
        <v>#REF!</v>
      </c>
      <c r="WOL530" s="24">
        <v>0</v>
      </c>
      <c r="WOM530" s="24">
        <v>0</v>
      </c>
      <c r="WON530" s="24"/>
      <c r="WOO530" s="24" t="e">
        <f>SUM(WOP530:WOS530)</f>
        <v>#REF!</v>
      </c>
      <c r="WOP530" s="24">
        <v>0</v>
      </c>
      <c r="WOQ530" s="24">
        <v>0</v>
      </c>
      <c r="WOR530" s="24"/>
      <c r="WOS530" s="24" t="e">
        <f>SUM(WOT530:WOW530)</f>
        <v>#REF!</v>
      </c>
      <c r="WOT530" s="24">
        <v>0</v>
      </c>
      <c r="WOU530" s="24">
        <v>0</v>
      </c>
      <c r="WOV530" s="24"/>
      <c r="WOW530" s="24" t="e">
        <f>SUM(WOX530:WPA530)</f>
        <v>#REF!</v>
      </c>
      <c r="WOX530" s="24">
        <v>0</v>
      </c>
      <c r="WOY530" s="24">
        <v>0</v>
      </c>
      <c r="WOZ530" s="24"/>
      <c r="WPA530" s="24" t="e">
        <f>SUM(WPB530:WPE530)</f>
        <v>#REF!</v>
      </c>
      <c r="WPB530" s="24">
        <v>0</v>
      </c>
      <c r="WPC530" s="24">
        <v>0</v>
      </c>
      <c r="WPD530" s="24"/>
      <c r="WPE530" s="24" t="e">
        <f>SUM(WPF530:WPI530)</f>
        <v>#REF!</v>
      </c>
      <c r="WPF530" s="24">
        <v>0</v>
      </c>
      <c r="WPG530" s="24">
        <v>0</v>
      </c>
      <c r="WPH530" s="24"/>
      <c r="WPI530" s="24" t="e">
        <f>SUM(WPJ530:WPM530)</f>
        <v>#REF!</v>
      </c>
      <c r="WPJ530" s="24">
        <v>0</v>
      </c>
      <c r="WPK530" s="24">
        <v>0</v>
      </c>
      <c r="WPL530" s="24"/>
      <c r="WPM530" s="24" t="e">
        <f>SUM(WPN530:WPQ530)</f>
        <v>#REF!</v>
      </c>
      <c r="WPN530" s="24">
        <v>0</v>
      </c>
      <c r="WPO530" s="24">
        <v>0</v>
      </c>
      <c r="WPP530" s="24"/>
      <c r="WPQ530" s="24" t="e">
        <f>SUM(WPR530:WPU530)</f>
        <v>#REF!</v>
      </c>
      <c r="WPR530" s="24">
        <v>0</v>
      </c>
      <c r="WPS530" s="24">
        <v>0</v>
      </c>
      <c r="WPT530" s="24"/>
      <c r="WPU530" s="24" t="e">
        <f>SUM(WPV530:WPY530)</f>
        <v>#REF!</v>
      </c>
      <c r="WPV530" s="24">
        <v>0</v>
      </c>
      <c r="WPW530" s="24">
        <v>0</v>
      </c>
      <c r="WPX530" s="24"/>
      <c r="WPY530" s="24" t="e">
        <f>SUM(WPZ530:WQC530)</f>
        <v>#REF!</v>
      </c>
      <c r="WPZ530" s="24">
        <v>0</v>
      </c>
      <c r="WQA530" s="24">
        <v>0</v>
      </c>
      <c r="WQB530" s="24"/>
      <c r="WQC530" s="24" t="e">
        <f>SUM(WQD530:WQG530)</f>
        <v>#REF!</v>
      </c>
      <c r="WQD530" s="24">
        <v>0</v>
      </c>
      <c r="WQE530" s="24">
        <v>0</v>
      </c>
      <c r="WQF530" s="24"/>
      <c r="WQG530" s="24" t="e">
        <f>SUM(WQH530:WQK530)</f>
        <v>#REF!</v>
      </c>
      <c r="WQH530" s="24">
        <v>0</v>
      </c>
      <c r="WQI530" s="24">
        <v>0</v>
      </c>
      <c r="WQJ530" s="24"/>
      <c r="WQK530" s="24" t="e">
        <f>SUM(WQL530:WQO530)</f>
        <v>#REF!</v>
      </c>
      <c r="WQL530" s="24">
        <v>0</v>
      </c>
      <c r="WQM530" s="24">
        <v>0</v>
      </c>
      <c r="WQN530" s="24"/>
      <c r="WQO530" s="24" t="e">
        <f>SUM(WQP530:WQS530)</f>
        <v>#REF!</v>
      </c>
      <c r="WQP530" s="24">
        <v>0</v>
      </c>
      <c r="WQQ530" s="24">
        <v>0</v>
      </c>
      <c r="WQR530" s="24"/>
      <c r="WQS530" s="24" t="e">
        <f>SUM(WQT530:WQW530)</f>
        <v>#REF!</v>
      </c>
      <c r="WQT530" s="24">
        <v>0</v>
      </c>
      <c r="WQU530" s="24">
        <v>0</v>
      </c>
      <c r="WQV530" s="24"/>
      <c r="WQW530" s="24" t="e">
        <f>SUM(WQX530:WRA530)</f>
        <v>#REF!</v>
      </c>
      <c r="WQX530" s="24">
        <v>0</v>
      </c>
      <c r="WQY530" s="24">
        <v>0</v>
      </c>
      <c r="WQZ530" s="24"/>
      <c r="WRA530" s="24" t="e">
        <f>SUM(WRB530:WRE530)</f>
        <v>#REF!</v>
      </c>
      <c r="WRB530" s="24">
        <v>0</v>
      </c>
      <c r="WRC530" s="24">
        <v>0</v>
      </c>
      <c r="WRD530" s="24"/>
      <c r="WRE530" s="24" t="e">
        <f>SUM(WRF530:WRI530)</f>
        <v>#REF!</v>
      </c>
      <c r="WRF530" s="24">
        <v>0</v>
      </c>
      <c r="WRG530" s="24">
        <v>0</v>
      </c>
      <c r="WRH530" s="24"/>
      <c r="WRI530" s="24" t="e">
        <f>SUM(WRJ530:WRM530)</f>
        <v>#REF!</v>
      </c>
      <c r="WRJ530" s="24">
        <v>0</v>
      </c>
      <c r="WRK530" s="24">
        <v>0</v>
      </c>
      <c r="WRL530" s="24"/>
      <c r="WRM530" s="24" t="e">
        <f>SUM(WRN530:WRQ530)</f>
        <v>#REF!</v>
      </c>
      <c r="WRN530" s="24">
        <v>0</v>
      </c>
      <c r="WRO530" s="24">
        <v>0</v>
      </c>
      <c r="WRP530" s="24"/>
      <c r="WRQ530" s="24" t="e">
        <f>SUM(WRR530:WRU530)</f>
        <v>#REF!</v>
      </c>
      <c r="WRR530" s="24">
        <v>0</v>
      </c>
      <c r="WRS530" s="24">
        <v>0</v>
      </c>
      <c r="WRT530" s="24"/>
      <c r="WRU530" s="24" t="e">
        <f>SUM(WRV530:WRY530)</f>
        <v>#REF!</v>
      </c>
      <c r="WRV530" s="24">
        <v>0</v>
      </c>
      <c r="WRW530" s="24">
        <v>0</v>
      </c>
      <c r="WRX530" s="24"/>
      <c r="WRY530" s="24" t="e">
        <f>SUM(WRZ530:WSC530)</f>
        <v>#REF!</v>
      </c>
      <c r="WRZ530" s="24">
        <v>0</v>
      </c>
      <c r="WSA530" s="24">
        <v>0</v>
      </c>
      <c r="WSB530" s="24"/>
      <c r="WSC530" s="24" t="e">
        <f>SUM(WSD530:WSG530)</f>
        <v>#REF!</v>
      </c>
      <c r="WSD530" s="24">
        <v>0</v>
      </c>
      <c r="WSE530" s="24">
        <v>0</v>
      </c>
      <c r="WSF530" s="24"/>
      <c r="WSG530" s="24" t="e">
        <f>SUM(WSH530:WSK530)</f>
        <v>#REF!</v>
      </c>
      <c r="WSH530" s="24">
        <v>0</v>
      </c>
      <c r="WSI530" s="24">
        <v>0</v>
      </c>
      <c r="WSJ530" s="24"/>
      <c r="WSK530" s="24" t="e">
        <f>SUM(WSL530:WSO530)</f>
        <v>#REF!</v>
      </c>
      <c r="WSL530" s="24">
        <v>0</v>
      </c>
      <c r="WSM530" s="24">
        <v>0</v>
      </c>
      <c r="WSN530" s="24"/>
      <c r="WSO530" s="24" t="e">
        <f>SUM(WSP530:WSS530)</f>
        <v>#REF!</v>
      </c>
      <c r="WSP530" s="24">
        <v>0</v>
      </c>
      <c r="WSQ530" s="24">
        <v>0</v>
      </c>
      <c r="WSR530" s="24"/>
      <c r="WSS530" s="24" t="e">
        <f>SUM(WST530:WSW530)</f>
        <v>#REF!</v>
      </c>
      <c r="WST530" s="24">
        <v>0</v>
      </c>
      <c r="WSU530" s="24">
        <v>0</v>
      </c>
      <c r="WSV530" s="24"/>
      <c r="WSW530" s="24" t="e">
        <f>SUM(WSX530:WTA530)</f>
        <v>#REF!</v>
      </c>
      <c r="WSX530" s="24">
        <v>0</v>
      </c>
      <c r="WSY530" s="24">
        <v>0</v>
      </c>
      <c r="WSZ530" s="24"/>
      <c r="WTA530" s="24" t="e">
        <f>SUM(WTB530:WTE530)</f>
        <v>#REF!</v>
      </c>
      <c r="WTB530" s="24">
        <v>0</v>
      </c>
      <c r="WTC530" s="24">
        <v>0</v>
      </c>
      <c r="WTD530" s="24"/>
      <c r="WTE530" s="24" t="e">
        <f>SUM(WTF530:WTI530)</f>
        <v>#REF!</v>
      </c>
      <c r="WTF530" s="24">
        <v>0</v>
      </c>
      <c r="WTG530" s="24">
        <v>0</v>
      </c>
      <c r="WTH530" s="24"/>
      <c r="WTI530" s="24" t="e">
        <f>SUM(WTJ530:WTM530)</f>
        <v>#REF!</v>
      </c>
      <c r="WTJ530" s="24">
        <v>0</v>
      </c>
      <c r="WTK530" s="24">
        <v>0</v>
      </c>
      <c r="WTL530" s="24"/>
      <c r="WTM530" s="24" t="e">
        <f>SUM(WTN530:WTQ530)</f>
        <v>#REF!</v>
      </c>
      <c r="WTN530" s="24">
        <v>0</v>
      </c>
      <c r="WTO530" s="24">
        <v>0</v>
      </c>
      <c r="WTP530" s="24"/>
      <c r="WTQ530" s="24" t="e">
        <f>SUM(WTR530:WTU530)</f>
        <v>#REF!</v>
      </c>
      <c r="WTR530" s="24">
        <v>0</v>
      </c>
      <c r="WTS530" s="24">
        <v>0</v>
      </c>
      <c r="WTT530" s="24"/>
      <c r="WTU530" s="24" t="e">
        <f>SUM(WTV530:WTY530)</f>
        <v>#REF!</v>
      </c>
      <c r="WTV530" s="24">
        <v>0</v>
      </c>
      <c r="WTW530" s="24">
        <v>0</v>
      </c>
      <c r="WTX530" s="24"/>
      <c r="WTY530" s="24" t="e">
        <f>SUM(WTZ530:WUC530)</f>
        <v>#REF!</v>
      </c>
      <c r="WTZ530" s="24">
        <v>0</v>
      </c>
      <c r="WUA530" s="24">
        <v>0</v>
      </c>
      <c r="WUB530" s="24"/>
      <c r="WUC530" s="24" t="e">
        <f>SUM(WUD530:WUG530)</f>
        <v>#REF!</v>
      </c>
      <c r="WUD530" s="24">
        <v>0</v>
      </c>
      <c r="WUE530" s="24">
        <v>0</v>
      </c>
      <c r="WUF530" s="24"/>
      <c r="WUG530" s="24" t="e">
        <f>SUM(WUH530:WUK530)</f>
        <v>#REF!</v>
      </c>
      <c r="WUH530" s="24">
        <v>0</v>
      </c>
      <c r="WUI530" s="24">
        <v>0</v>
      </c>
      <c r="WUJ530" s="24"/>
      <c r="WUK530" s="24" t="e">
        <f>SUM(WUL530:WUO530)</f>
        <v>#REF!</v>
      </c>
      <c r="WUL530" s="24">
        <v>0</v>
      </c>
      <c r="WUM530" s="24">
        <v>0</v>
      </c>
      <c r="WUN530" s="24"/>
      <c r="WUO530" s="24" t="e">
        <f>SUM(WUP530:WUS530)</f>
        <v>#REF!</v>
      </c>
      <c r="WUP530" s="24">
        <v>0</v>
      </c>
      <c r="WUQ530" s="24">
        <v>0</v>
      </c>
      <c r="WUR530" s="24"/>
      <c r="WUS530" s="24" t="e">
        <f>SUM(WUT530:WUW530)</f>
        <v>#REF!</v>
      </c>
      <c r="WUT530" s="24">
        <v>0</v>
      </c>
      <c r="WUU530" s="24">
        <v>0</v>
      </c>
      <c r="WUV530" s="24"/>
      <c r="WUW530" s="24" t="e">
        <f>SUM(WUX530:WVA530)</f>
        <v>#REF!</v>
      </c>
      <c r="WUX530" s="24">
        <v>0</v>
      </c>
      <c r="WUY530" s="24">
        <v>0</v>
      </c>
      <c r="WUZ530" s="24"/>
      <c r="WVA530" s="24" t="e">
        <f>SUM(WVB530:WVE530)</f>
        <v>#REF!</v>
      </c>
      <c r="WVB530" s="24">
        <v>0</v>
      </c>
      <c r="WVC530" s="24">
        <v>0</v>
      </c>
      <c r="WVD530" s="24"/>
      <c r="WVE530" s="24" t="e">
        <f>SUM(WVF530:WVI530)</f>
        <v>#REF!</v>
      </c>
      <c r="WVF530" s="24">
        <v>0</v>
      </c>
      <c r="WVG530" s="24">
        <v>0</v>
      </c>
      <c r="WVH530" s="24"/>
      <c r="WVI530" s="24" t="e">
        <f>SUM(WVJ530:WVM530)</f>
        <v>#REF!</v>
      </c>
      <c r="WVJ530" s="24">
        <v>0</v>
      </c>
      <c r="WVK530" s="24">
        <v>0</v>
      </c>
      <c r="WVL530" s="24"/>
      <c r="WVM530" s="24" t="e">
        <f>SUM(WVN530:WVQ530)</f>
        <v>#REF!</v>
      </c>
      <c r="WVN530" s="24">
        <v>0</v>
      </c>
      <c r="WVO530" s="24">
        <v>0</v>
      </c>
      <c r="WVP530" s="24"/>
      <c r="WVQ530" s="24" t="e">
        <f>SUM(WVR530:WVU530)</f>
        <v>#REF!</v>
      </c>
      <c r="WVR530" s="24">
        <v>0</v>
      </c>
      <c r="WVS530" s="24">
        <v>0</v>
      </c>
      <c r="WVT530" s="24"/>
      <c r="WVU530" s="24" t="e">
        <f>SUM(WVV530:WVY530)</f>
        <v>#REF!</v>
      </c>
      <c r="WVV530" s="24">
        <v>0</v>
      </c>
      <c r="WVW530" s="24">
        <v>0</v>
      </c>
      <c r="WVX530" s="24"/>
      <c r="WVY530" s="24" t="e">
        <f>SUM(WVZ530:WWC530)</f>
        <v>#REF!</v>
      </c>
      <c r="WVZ530" s="24">
        <v>0</v>
      </c>
      <c r="WWA530" s="24">
        <v>0</v>
      </c>
      <c r="WWB530" s="24"/>
      <c r="WWC530" s="24" t="e">
        <f>SUM(WWD530:WWG530)</f>
        <v>#REF!</v>
      </c>
      <c r="WWD530" s="24">
        <v>0</v>
      </c>
      <c r="WWE530" s="24">
        <v>0</v>
      </c>
      <c r="WWF530" s="24"/>
      <c r="WWG530" s="24" t="e">
        <f>SUM(WWH530:WWK530)</f>
        <v>#REF!</v>
      </c>
      <c r="WWH530" s="24">
        <v>0</v>
      </c>
      <c r="WWI530" s="24">
        <v>0</v>
      </c>
      <c r="WWJ530" s="24"/>
      <c r="WWK530" s="24" t="e">
        <f>SUM(WWL530:WWO530)</f>
        <v>#REF!</v>
      </c>
      <c r="WWL530" s="24">
        <v>0</v>
      </c>
      <c r="WWM530" s="24">
        <v>0</v>
      </c>
      <c r="WWN530" s="24"/>
      <c r="WWO530" s="24" t="e">
        <f>SUM(WWP530:WWS530)</f>
        <v>#REF!</v>
      </c>
      <c r="WWP530" s="24">
        <v>0</v>
      </c>
      <c r="WWQ530" s="24">
        <v>0</v>
      </c>
      <c r="WWR530" s="24"/>
      <c r="WWS530" s="24" t="e">
        <f>SUM(WWT530:WWW530)</f>
        <v>#REF!</v>
      </c>
      <c r="WWT530" s="24">
        <v>0</v>
      </c>
      <c r="WWU530" s="24">
        <v>0</v>
      </c>
      <c r="WWV530" s="24"/>
      <c r="WWW530" s="24" t="e">
        <f>SUM(WWX530:WXA530)</f>
        <v>#REF!</v>
      </c>
      <c r="WWX530" s="24">
        <v>0</v>
      </c>
      <c r="WWY530" s="24">
        <v>0</v>
      </c>
      <c r="WWZ530" s="24"/>
      <c r="WXA530" s="24" t="e">
        <f>SUM(WXB530:WXE530)</f>
        <v>#REF!</v>
      </c>
      <c r="WXB530" s="24">
        <v>0</v>
      </c>
      <c r="WXC530" s="24">
        <v>0</v>
      </c>
      <c r="WXD530" s="24"/>
      <c r="WXE530" s="24" t="e">
        <f>SUM(WXF530:WXI530)</f>
        <v>#REF!</v>
      </c>
      <c r="WXF530" s="24">
        <v>0</v>
      </c>
      <c r="WXG530" s="24">
        <v>0</v>
      </c>
      <c r="WXH530" s="24"/>
      <c r="WXI530" s="24" t="e">
        <f>SUM(WXJ530:WXM530)</f>
        <v>#REF!</v>
      </c>
      <c r="WXJ530" s="24">
        <v>0</v>
      </c>
      <c r="WXK530" s="24">
        <v>0</v>
      </c>
      <c r="WXL530" s="24"/>
      <c r="WXM530" s="24" t="e">
        <f>SUM(WXN530:WXQ530)</f>
        <v>#REF!</v>
      </c>
      <c r="WXN530" s="24">
        <v>0</v>
      </c>
      <c r="WXO530" s="24">
        <v>0</v>
      </c>
      <c r="WXP530" s="24"/>
      <c r="WXQ530" s="24" t="e">
        <f>SUM(WXR530:WXU530)</f>
        <v>#REF!</v>
      </c>
      <c r="WXR530" s="24">
        <v>0</v>
      </c>
      <c r="WXS530" s="24">
        <v>0</v>
      </c>
      <c r="WXT530" s="24"/>
      <c r="WXU530" s="24" t="e">
        <f>SUM(WXV530:WXY530)</f>
        <v>#REF!</v>
      </c>
      <c r="WXV530" s="24">
        <v>0</v>
      </c>
      <c r="WXW530" s="24">
        <v>0</v>
      </c>
      <c r="WXX530" s="24"/>
      <c r="WXY530" s="24" t="e">
        <f>SUM(WXZ530:WYC530)</f>
        <v>#REF!</v>
      </c>
      <c r="WXZ530" s="24">
        <v>0</v>
      </c>
      <c r="WYA530" s="24">
        <v>0</v>
      </c>
      <c r="WYB530" s="24"/>
      <c r="WYC530" s="24" t="e">
        <f>SUM(WYD530:WYG530)</f>
        <v>#REF!</v>
      </c>
      <c r="WYD530" s="24">
        <v>0</v>
      </c>
      <c r="WYE530" s="24">
        <v>0</v>
      </c>
      <c r="WYF530" s="24"/>
      <c r="WYG530" s="24" t="e">
        <f>SUM(WYH530:WYK530)</f>
        <v>#REF!</v>
      </c>
      <c r="WYH530" s="24">
        <v>0</v>
      </c>
      <c r="WYI530" s="24">
        <v>0</v>
      </c>
      <c r="WYJ530" s="24"/>
      <c r="WYK530" s="24" t="e">
        <f>SUM(WYL530:WYO530)</f>
        <v>#REF!</v>
      </c>
      <c r="WYL530" s="24">
        <v>0</v>
      </c>
      <c r="WYM530" s="24">
        <v>0</v>
      </c>
      <c r="WYN530" s="24"/>
      <c r="WYO530" s="24" t="e">
        <f>SUM(WYP530:WYS530)</f>
        <v>#REF!</v>
      </c>
      <c r="WYP530" s="24">
        <v>0</v>
      </c>
      <c r="WYQ530" s="24">
        <v>0</v>
      </c>
      <c r="WYR530" s="24"/>
      <c r="WYS530" s="24" t="e">
        <f>SUM(WYT530:WYW530)</f>
        <v>#REF!</v>
      </c>
      <c r="WYT530" s="24">
        <v>0</v>
      </c>
      <c r="WYU530" s="24">
        <v>0</v>
      </c>
      <c r="WYV530" s="24"/>
      <c r="WYW530" s="24" t="e">
        <f>SUM(WYX530:WZA530)</f>
        <v>#REF!</v>
      </c>
      <c r="WYX530" s="24">
        <v>0</v>
      </c>
      <c r="WYY530" s="24">
        <v>0</v>
      </c>
      <c r="WYZ530" s="24"/>
      <c r="WZA530" s="24" t="e">
        <f>SUM(WZB530:WZE530)</f>
        <v>#REF!</v>
      </c>
      <c r="WZB530" s="24">
        <v>0</v>
      </c>
      <c r="WZC530" s="24">
        <v>0</v>
      </c>
      <c r="WZD530" s="24"/>
      <c r="WZE530" s="24" t="e">
        <f>SUM(WZF530:WZI530)</f>
        <v>#REF!</v>
      </c>
      <c r="WZF530" s="24">
        <v>0</v>
      </c>
      <c r="WZG530" s="24">
        <v>0</v>
      </c>
      <c r="WZH530" s="24"/>
      <c r="WZI530" s="24" t="e">
        <f>SUM(WZJ530:WZM530)</f>
        <v>#REF!</v>
      </c>
      <c r="WZJ530" s="24">
        <v>0</v>
      </c>
      <c r="WZK530" s="24">
        <v>0</v>
      </c>
      <c r="WZL530" s="24"/>
      <c r="WZM530" s="24" t="e">
        <f>SUM(WZN530:WZQ530)</f>
        <v>#REF!</v>
      </c>
      <c r="WZN530" s="24">
        <v>0</v>
      </c>
      <c r="WZO530" s="24">
        <v>0</v>
      </c>
      <c r="WZP530" s="24"/>
      <c r="WZQ530" s="24" t="e">
        <f>SUM(WZR530:WZU530)</f>
        <v>#REF!</v>
      </c>
      <c r="WZR530" s="24">
        <v>0</v>
      </c>
      <c r="WZS530" s="24">
        <v>0</v>
      </c>
      <c r="WZT530" s="24"/>
      <c r="WZU530" s="24" t="e">
        <f>SUM(WZV530:WZY530)</f>
        <v>#REF!</v>
      </c>
      <c r="WZV530" s="24">
        <v>0</v>
      </c>
      <c r="WZW530" s="24">
        <v>0</v>
      </c>
      <c r="WZX530" s="24"/>
      <c r="WZY530" s="24" t="e">
        <f>SUM(WZZ530:XAC530)</f>
        <v>#REF!</v>
      </c>
      <c r="WZZ530" s="24">
        <v>0</v>
      </c>
      <c r="XAA530" s="24">
        <v>0</v>
      </c>
      <c r="XAB530" s="24"/>
      <c r="XAC530" s="24" t="e">
        <f>SUM(XAD530:XAG530)</f>
        <v>#REF!</v>
      </c>
      <c r="XAD530" s="24">
        <v>0</v>
      </c>
      <c r="XAE530" s="24">
        <v>0</v>
      </c>
      <c r="XAF530" s="24"/>
      <c r="XAG530" s="24" t="e">
        <f>SUM(XAH530:XAK530)</f>
        <v>#REF!</v>
      </c>
      <c r="XAH530" s="24">
        <v>0</v>
      </c>
      <c r="XAI530" s="24">
        <v>0</v>
      </c>
      <c r="XAJ530" s="24"/>
      <c r="XAK530" s="24" t="e">
        <f>SUM(XAL530:XAO530)</f>
        <v>#REF!</v>
      </c>
      <c r="XAL530" s="24">
        <v>0</v>
      </c>
      <c r="XAM530" s="24">
        <v>0</v>
      </c>
      <c r="XAN530" s="24"/>
      <c r="XAO530" s="24" t="e">
        <f>SUM(XAP530:XAS530)</f>
        <v>#REF!</v>
      </c>
      <c r="XAP530" s="24">
        <v>0</v>
      </c>
      <c r="XAQ530" s="24">
        <v>0</v>
      </c>
      <c r="XAR530" s="24"/>
      <c r="XAS530" s="24" t="e">
        <f>SUM(XAT530:XAW530)</f>
        <v>#REF!</v>
      </c>
      <c r="XAT530" s="24">
        <v>0</v>
      </c>
      <c r="XAU530" s="24">
        <v>0</v>
      </c>
      <c r="XAV530" s="24"/>
      <c r="XAW530" s="24" t="e">
        <f>SUM(XAX530:XBA530)</f>
        <v>#REF!</v>
      </c>
      <c r="XAX530" s="24">
        <v>0</v>
      </c>
      <c r="XAY530" s="24">
        <v>0</v>
      </c>
      <c r="XAZ530" s="24"/>
      <c r="XBA530" s="24" t="e">
        <f>SUM(XBB530:XBE530)</f>
        <v>#REF!</v>
      </c>
      <c r="XBB530" s="24">
        <v>0</v>
      </c>
      <c r="XBC530" s="24">
        <v>0</v>
      </c>
      <c r="XBD530" s="24"/>
      <c r="XBE530" s="24" t="e">
        <f>SUM(XBF530:XBI530)</f>
        <v>#REF!</v>
      </c>
      <c r="XBF530" s="24">
        <v>0</v>
      </c>
      <c r="XBG530" s="24">
        <v>0</v>
      </c>
      <c r="XBH530" s="24"/>
      <c r="XBI530" s="24" t="e">
        <f>SUM(XBJ530:XBM530)</f>
        <v>#REF!</v>
      </c>
      <c r="XBJ530" s="24">
        <v>0</v>
      </c>
      <c r="XBK530" s="24">
        <v>0</v>
      </c>
      <c r="XBL530" s="24"/>
      <c r="XBM530" s="24" t="e">
        <f>SUM(XBN530:XBQ530)</f>
        <v>#REF!</v>
      </c>
      <c r="XBN530" s="24">
        <v>0</v>
      </c>
      <c r="XBO530" s="24">
        <v>0</v>
      </c>
      <c r="XBP530" s="24"/>
      <c r="XBQ530" s="24" t="e">
        <f>SUM(XBR530:XBU530)</f>
        <v>#REF!</v>
      </c>
      <c r="XBR530" s="24">
        <v>0</v>
      </c>
      <c r="XBS530" s="24">
        <v>0</v>
      </c>
      <c r="XBT530" s="24"/>
      <c r="XBU530" s="24" t="e">
        <f>SUM(XBV530:XBY530)</f>
        <v>#REF!</v>
      </c>
      <c r="XBV530" s="24">
        <v>0</v>
      </c>
      <c r="XBW530" s="24">
        <v>0</v>
      </c>
      <c r="XBX530" s="24"/>
      <c r="XBY530" s="24" t="e">
        <f>SUM(XBZ530:XCC530)</f>
        <v>#REF!</v>
      </c>
      <c r="XBZ530" s="24">
        <v>0</v>
      </c>
      <c r="XCA530" s="24">
        <v>0</v>
      </c>
      <c r="XCB530" s="24"/>
      <c r="XCC530" s="24" t="e">
        <f>SUM(XCD530:XCG530)</f>
        <v>#REF!</v>
      </c>
      <c r="XCD530" s="24">
        <v>0</v>
      </c>
      <c r="XCE530" s="24">
        <v>0</v>
      </c>
      <c r="XCF530" s="24"/>
      <c r="XCG530" s="24" t="e">
        <f>SUM(XCH530:XCK530)</f>
        <v>#REF!</v>
      </c>
      <c r="XCH530" s="24">
        <v>0</v>
      </c>
      <c r="XCI530" s="24">
        <v>0</v>
      </c>
      <c r="XCJ530" s="24"/>
      <c r="XCK530" s="24" t="e">
        <f>SUM(XCL530:XCO530)</f>
        <v>#REF!</v>
      </c>
      <c r="XCL530" s="24">
        <v>0</v>
      </c>
      <c r="XCM530" s="24">
        <v>0</v>
      </c>
      <c r="XCN530" s="24"/>
      <c r="XCO530" s="24" t="e">
        <f>SUM(XCP530:XCS530)</f>
        <v>#REF!</v>
      </c>
      <c r="XCP530" s="24">
        <v>0</v>
      </c>
      <c r="XCQ530" s="24">
        <v>0</v>
      </c>
      <c r="XCR530" s="24"/>
      <c r="XCS530" s="24" t="e">
        <f>SUM(XCT530:XCW530)</f>
        <v>#REF!</v>
      </c>
      <c r="XCT530" s="24">
        <v>0</v>
      </c>
      <c r="XCU530" s="24">
        <v>0</v>
      </c>
      <c r="XCV530" s="24"/>
      <c r="XCW530" s="24" t="e">
        <f>SUM(XCX530:XDA530)</f>
        <v>#REF!</v>
      </c>
      <c r="XCX530" s="24">
        <v>0</v>
      </c>
      <c r="XCY530" s="24">
        <v>0</v>
      </c>
      <c r="XCZ530" s="24"/>
      <c r="XDA530" s="24" t="e">
        <f>SUM(XDB530:XDE530)</f>
        <v>#REF!</v>
      </c>
      <c r="XDB530" s="24">
        <v>0</v>
      </c>
      <c r="XDC530" s="24">
        <v>0</v>
      </c>
      <c r="XDD530" s="24"/>
      <c r="XDE530" s="24" t="e">
        <f>SUM(XDF530:XDI530)</f>
        <v>#REF!</v>
      </c>
      <c r="XDF530" s="24">
        <v>0</v>
      </c>
      <c r="XDG530" s="24">
        <v>0</v>
      </c>
      <c r="XDH530" s="24"/>
      <c r="XDI530" s="24" t="e">
        <f>SUM(XDJ530:XDM530)</f>
        <v>#REF!</v>
      </c>
      <c r="XDJ530" s="24">
        <v>0</v>
      </c>
      <c r="XDK530" s="24">
        <v>0</v>
      </c>
      <c r="XDL530" s="24"/>
      <c r="XDM530" s="24" t="e">
        <f>SUM(XDN530:XDQ530)</f>
        <v>#REF!</v>
      </c>
      <c r="XDN530" s="24">
        <v>0</v>
      </c>
      <c r="XDO530" s="24">
        <v>0</v>
      </c>
      <c r="XDP530" s="24"/>
      <c r="XDQ530" s="24" t="e">
        <f>SUM(XDR530:XDU530)</f>
        <v>#REF!</v>
      </c>
      <c r="XDR530" s="24">
        <v>0</v>
      </c>
      <c r="XDS530" s="24">
        <v>0</v>
      </c>
      <c r="XDT530" s="24"/>
      <c r="XDU530" s="24" t="e">
        <f>SUM(XDV530:XDY530)</f>
        <v>#REF!</v>
      </c>
      <c r="XDV530" s="24">
        <v>0</v>
      </c>
      <c r="XDW530" s="24">
        <v>0</v>
      </c>
      <c r="XDX530" s="24"/>
      <c r="XDY530" s="24" t="e">
        <f>SUM(XDZ530:XEC530)</f>
        <v>#REF!</v>
      </c>
      <c r="XDZ530" s="24">
        <v>0</v>
      </c>
      <c r="XEA530" s="24">
        <v>0</v>
      </c>
      <c r="XEB530" s="24"/>
      <c r="XEC530" s="24" t="e">
        <f>SUM(XED530:XEG530)</f>
        <v>#REF!</v>
      </c>
      <c r="XED530" s="24">
        <v>0</v>
      </c>
      <c r="XEE530" s="24">
        <v>0</v>
      </c>
      <c r="XEF530" s="24"/>
      <c r="XEG530" s="24" t="e">
        <f>SUM(XEH530:XEK530)</f>
        <v>#REF!</v>
      </c>
      <c r="XEH530" s="24">
        <v>0</v>
      </c>
      <c r="XEI530" s="24">
        <v>0</v>
      </c>
      <c r="XEJ530" s="24"/>
      <c r="XEK530" s="24" t="e">
        <f>SUM(XEL530:XEO530)</f>
        <v>#REF!</v>
      </c>
      <c r="XEL530" s="24">
        <v>0</v>
      </c>
      <c r="XEM530" s="24">
        <v>0</v>
      </c>
      <c r="XEN530" s="24"/>
      <c r="XEO530" s="24" t="e">
        <f>SUM(#REF!)</f>
        <v>#REF!</v>
      </c>
      <c r="XEP530" s="24">
        <v>0</v>
      </c>
      <c r="XEQ530" s="24">
        <v>0</v>
      </c>
      <c r="XER530" s="24"/>
    </row>
    <row r="531" spans="1:16372" ht="15.75" customHeight="1" outlineLevel="2">
      <c r="A531" s="83"/>
      <c r="B531" s="93"/>
      <c r="C531" s="38" t="s">
        <v>6</v>
      </c>
      <c r="D531" s="66">
        <f>SUM(E531:G531)</f>
        <v>0</v>
      </c>
      <c r="E531" s="41">
        <v>0</v>
      </c>
      <c r="F531" s="41">
        <v>0</v>
      </c>
      <c r="G531" s="6"/>
      <c r="H531" s="84"/>
      <c r="I531" s="84"/>
      <c r="J531" s="88"/>
      <c r="K531" s="82"/>
      <c r="L531" s="82"/>
      <c r="M531" s="8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c r="BZ531" s="22"/>
      <c r="CA531" s="22"/>
      <c r="CB531" s="22"/>
      <c r="CC531" s="22"/>
      <c r="CD531" s="22"/>
      <c r="CE531" s="22"/>
      <c r="CF531" s="22"/>
      <c r="CG531" s="22"/>
      <c r="CH531" s="22"/>
      <c r="CI531" s="22"/>
      <c r="CJ531" s="22"/>
      <c r="CK531" s="22"/>
      <c r="CL531" s="22"/>
      <c r="CM531" s="22"/>
      <c r="CN531" s="22"/>
      <c r="CO531" s="22"/>
      <c r="CP531" s="22"/>
      <c r="CQ531" s="22"/>
      <c r="CR531" s="22"/>
      <c r="CS531" s="22"/>
      <c r="CT531" s="22"/>
      <c r="CU531" s="22"/>
      <c r="CV531" s="22"/>
      <c r="CW531" s="22"/>
      <c r="CX531" s="22"/>
      <c r="CY531" s="22"/>
      <c r="CZ531" s="22"/>
      <c r="DA531" s="22"/>
      <c r="DB531" s="22"/>
      <c r="DC531" s="22"/>
      <c r="DD531" s="22"/>
      <c r="DE531" s="22"/>
      <c r="DF531" s="22"/>
      <c r="DG531" s="22"/>
      <c r="DH531" s="22"/>
      <c r="DI531" s="22"/>
      <c r="DJ531" s="22"/>
      <c r="DK531" s="22"/>
      <c r="DL531" s="22"/>
      <c r="DM531" s="22"/>
      <c r="DN531" s="22"/>
      <c r="DO531" s="22"/>
      <c r="DP531" s="22"/>
      <c r="DQ531" s="22"/>
      <c r="DR531" s="22"/>
      <c r="DS531" s="22"/>
      <c r="DT531" s="22"/>
      <c r="DU531" s="22"/>
      <c r="DV531" s="22"/>
      <c r="DW531" s="22"/>
      <c r="DX531" s="22"/>
      <c r="DY531" s="22"/>
      <c r="DZ531" s="22"/>
      <c r="EA531" s="22"/>
      <c r="EB531" s="22"/>
      <c r="EC531" s="22"/>
      <c r="ED531" s="22"/>
      <c r="EE531" s="22"/>
      <c r="EF531" s="22"/>
      <c r="EG531" s="22"/>
      <c r="EH531" s="22"/>
      <c r="EI531" s="22"/>
      <c r="EJ531" s="22"/>
      <c r="EK531" s="22"/>
      <c r="EL531" s="22"/>
      <c r="EM531" s="22"/>
      <c r="EN531" s="22"/>
      <c r="EO531" s="22"/>
      <c r="EP531" s="22"/>
      <c r="EQ531" s="22"/>
      <c r="ER531" s="22"/>
      <c r="ES531" s="22"/>
      <c r="ET531" s="22"/>
      <c r="EU531" s="22"/>
      <c r="EV531" s="22"/>
      <c r="EW531" s="22"/>
      <c r="EX531" s="22"/>
      <c r="EY531" s="22"/>
      <c r="EZ531" s="22"/>
      <c r="FA531" s="22"/>
      <c r="FB531" s="22"/>
      <c r="FC531" s="22"/>
      <c r="FD531" s="22"/>
      <c r="FE531" s="22"/>
      <c r="FF531" s="22"/>
      <c r="FG531" s="22"/>
      <c r="FH531" s="22"/>
      <c r="FI531" s="22"/>
      <c r="FJ531" s="22"/>
      <c r="FK531" s="22"/>
      <c r="FL531" s="22"/>
      <c r="FM531" s="22"/>
      <c r="FN531" s="22"/>
      <c r="FO531" s="22"/>
      <c r="FP531" s="22"/>
      <c r="FQ531" s="22"/>
      <c r="FR531" s="22"/>
      <c r="FS531" s="22"/>
      <c r="FT531" s="22"/>
      <c r="FU531" s="22"/>
      <c r="FV531" s="22"/>
      <c r="FW531" s="22"/>
      <c r="FX531" s="22"/>
      <c r="FY531" s="22"/>
      <c r="FZ531" s="22"/>
      <c r="GA531" s="22"/>
      <c r="GB531" s="22"/>
      <c r="GC531" s="22"/>
      <c r="GD531" s="22"/>
      <c r="GE531" s="22"/>
      <c r="GF531" s="22"/>
      <c r="GG531" s="22"/>
      <c r="GH531" s="22"/>
      <c r="GI531" s="22"/>
      <c r="GJ531" s="22"/>
      <c r="GK531" s="22"/>
      <c r="GL531" s="22"/>
      <c r="GM531" s="22"/>
      <c r="GN531" s="22"/>
      <c r="GO531" s="22"/>
      <c r="GP531" s="22"/>
      <c r="GQ531" s="22"/>
      <c r="GR531" s="22"/>
      <c r="GS531" s="22"/>
      <c r="GT531" s="22"/>
      <c r="GU531" s="22"/>
      <c r="GV531" s="22"/>
      <c r="GW531" s="22"/>
      <c r="GX531" s="22"/>
      <c r="GY531" s="22"/>
      <c r="GZ531" s="22"/>
      <c r="HA531" s="22"/>
      <c r="HB531" s="22"/>
      <c r="HC531" s="22"/>
      <c r="HD531" s="22"/>
      <c r="HE531" s="22"/>
      <c r="HF531" s="22"/>
      <c r="HG531" s="22"/>
      <c r="HH531" s="22"/>
      <c r="HI531" s="22"/>
      <c r="HJ531" s="22"/>
      <c r="HK531" s="22"/>
      <c r="HL531" s="22"/>
      <c r="HM531" s="22"/>
      <c r="HN531" s="22"/>
      <c r="HO531" s="22"/>
      <c r="HP531" s="22"/>
      <c r="HQ531" s="22"/>
      <c r="HR531" s="22"/>
      <c r="HS531" s="22"/>
      <c r="HT531" s="22"/>
      <c r="HU531" s="22"/>
      <c r="HV531" s="22"/>
      <c r="HW531" s="22"/>
      <c r="HX531" s="22"/>
      <c r="HY531" s="22"/>
      <c r="HZ531" s="22"/>
      <c r="IA531" s="22"/>
      <c r="IB531" s="22"/>
      <c r="IC531" s="22"/>
      <c r="ID531" s="22"/>
      <c r="IE531" s="22"/>
      <c r="IF531" s="22"/>
      <c r="IG531" s="22"/>
      <c r="IH531" s="22"/>
      <c r="II531" s="22"/>
      <c r="IJ531" s="22"/>
      <c r="IK531" s="22"/>
      <c r="IL531" s="22"/>
      <c r="IM531" s="22"/>
      <c r="IN531" s="22"/>
      <c r="IO531" s="22"/>
      <c r="IP531" s="22"/>
      <c r="IQ531" s="22"/>
      <c r="IR531" s="22"/>
      <c r="IS531" s="22"/>
      <c r="IT531" s="22"/>
      <c r="IU531" s="22"/>
      <c r="IV531" s="22"/>
      <c r="IW531" s="22"/>
      <c r="IX531" s="22"/>
      <c r="IY531" s="22"/>
      <c r="IZ531" s="22"/>
      <c r="JA531" s="22"/>
      <c r="JB531" s="22"/>
      <c r="JC531" s="22"/>
      <c r="JD531" s="22"/>
      <c r="JE531" s="22"/>
      <c r="JF531" s="22"/>
      <c r="JG531" s="22"/>
      <c r="JH531" s="22"/>
      <c r="JI531" s="22"/>
      <c r="JJ531" s="22"/>
      <c r="JK531" s="22"/>
      <c r="JL531" s="22"/>
      <c r="JM531" s="22"/>
      <c r="JN531" s="22"/>
      <c r="JO531" s="22"/>
      <c r="JP531" s="22"/>
      <c r="JQ531" s="22"/>
      <c r="JR531" s="22"/>
      <c r="JS531" s="22"/>
      <c r="JT531" s="22"/>
      <c r="JU531" s="22"/>
      <c r="JV531" s="22"/>
      <c r="JW531" s="22"/>
      <c r="JX531" s="22"/>
      <c r="JY531" s="22"/>
      <c r="JZ531" s="22"/>
      <c r="KA531" s="22"/>
      <c r="KB531" s="22"/>
      <c r="KC531" s="22"/>
      <c r="KD531" s="22"/>
      <c r="KE531" s="22"/>
      <c r="KF531" s="22"/>
      <c r="KG531" s="22"/>
      <c r="KH531" s="22"/>
      <c r="KI531" s="22"/>
      <c r="KJ531" s="22"/>
      <c r="KK531" s="22"/>
      <c r="KL531" s="22"/>
      <c r="KM531" s="22"/>
      <c r="KN531" s="22"/>
      <c r="KO531" s="22"/>
      <c r="KP531" s="22"/>
      <c r="KQ531" s="22"/>
      <c r="KR531" s="22"/>
      <c r="KS531" s="22"/>
      <c r="KT531" s="22"/>
      <c r="KU531" s="22"/>
      <c r="KV531" s="22"/>
      <c r="KW531" s="22"/>
      <c r="KX531" s="22"/>
      <c r="KY531" s="22"/>
      <c r="KZ531" s="22"/>
      <c r="LA531" s="22"/>
      <c r="LB531" s="22"/>
      <c r="LC531" s="22"/>
      <c r="LD531" s="22"/>
      <c r="LE531" s="22"/>
      <c r="LF531" s="22"/>
      <c r="LG531" s="22"/>
      <c r="LH531" s="22"/>
      <c r="LI531" s="22"/>
      <c r="LJ531" s="22"/>
      <c r="LK531" s="22"/>
      <c r="LL531" s="22"/>
      <c r="LM531" s="22"/>
      <c r="LN531" s="22"/>
      <c r="LO531" s="22"/>
      <c r="LP531" s="22"/>
      <c r="LQ531" s="22"/>
      <c r="LR531" s="22"/>
      <c r="LS531" s="22"/>
      <c r="LT531" s="22"/>
      <c r="LU531" s="22"/>
      <c r="LV531" s="22"/>
      <c r="LW531" s="22"/>
      <c r="LX531" s="22"/>
      <c r="LY531" s="22"/>
      <c r="LZ531" s="22"/>
      <c r="MA531" s="22"/>
      <c r="MB531" s="22"/>
      <c r="MC531" s="22"/>
      <c r="MD531" s="22"/>
      <c r="ME531" s="22"/>
      <c r="MF531" s="22"/>
      <c r="MG531" s="22"/>
      <c r="MH531" s="22"/>
      <c r="MI531" s="22"/>
      <c r="MJ531" s="22"/>
      <c r="MK531" s="22"/>
      <c r="ML531" s="22"/>
      <c r="MM531" s="22"/>
      <c r="MN531" s="22"/>
      <c r="MO531" s="22"/>
      <c r="MP531" s="22"/>
      <c r="MQ531" s="22"/>
      <c r="MR531" s="22"/>
      <c r="MS531" s="22"/>
      <c r="MT531" s="22"/>
      <c r="MU531" s="22"/>
      <c r="MV531" s="22"/>
      <c r="MW531" s="22"/>
      <c r="MX531" s="22"/>
      <c r="MY531" s="22"/>
      <c r="MZ531" s="22"/>
      <c r="NA531" s="22"/>
      <c r="NB531" s="22"/>
      <c r="NC531" s="22"/>
      <c r="ND531" s="22"/>
      <c r="NE531" s="22"/>
      <c r="NF531" s="22"/>
      <c r="NG531" s="22"/>
      <c r="NH531" s="22"/>
      <c r="NI531" s="22"/>
      <c r="NJ531" s="22"/>
      <c r="NK531" s="22"/>
      <c r="NL531" s="22"/>
      <c r="NM531" s="22"/>
      <c r="NN531" s="22"/>
      <c r="NO531" s="22"/>
      <c r="NP531" s="22"/>
      <c r="NQ531" s="22"/>
      <c r="NR531" s="22"/>
      <c r="NS531" s="22"/>
      <c r="NT531" s="22"/>
      <c r="NU531" s="22"/>
      <c r="NV531" s="22"/>
      <c r="NW531" s="22"/>
      <c r="NX531" s="22"/>
      <c r="NY531" s="22"/>
      <c r="NZ531" s="22"/>
      <c r="OA531" s="22"/>
      <c r="OB531" s="22"/>
      <c r="OC531" s="22"/>
      <c r="OD531" s="22"/>
      <c r="OE531" s="22"/>
      <c r="OF531" s="22"/>
      <c r="OG531" s="22"/>
      <c r="OH531" s="22"/>
      <c r="OI531" s="22"/>
      <c r="OJ531" s="22"/>
      <c r="OK531" s="22"/>
      <c r="OL531" s="22"/>
      <c r="OM531" s="22"/>
      <c r="ON531" s="22"/>
      <c r="OO531" s="22"/>
      <c r="OP531" s="22"/>
      <c r="OQ531" s="22"/>
      <c r="OR531" s="22"/>
      <c r="OS531" s="22"/>
      <c r="OT531" s="22"/>
      <c r="OU531" s="22"/>
      <c r="OV531" s="22"/>
      <c r="OW531" s="22"/>
      <c r="OX531" s="22"/>
      <c r="OY531" s="22"/>
      <c r="OZ531" s="22"/>
      <c r="PA531" s="22"/>
      <c r="PB531" s="22"/>
      <c r="PC531" s="22"/>
      <c r="PD531" s="22"/>
      <c r="PE531" s="22"/>
      <c r="PF531" s="22"/>
      <c r="PG531" s="22"/>
      <c r="PH531" s="22"/>
      <c r="PI531" s="22"/>
      <c r="PJ531" s="22"/>
      <c r="PK531" s="22"/>
      <c r="PL531" s="22"/>
      <c r="PM531" s="22"/>
      <c r="PN531" s="22"/>
      <c r="PO531" s="22"/>
      <c r="PP531" s="22"/>
      <c r="PQ531" s="22"/>
      <c r="PR531" s="22"/>
      <c r="PS531" s="22"/>
      <c r="PT531" s="22"/>
      <c r="PU531" s="22"/>
      <c r="PV531" s="22"/>
      <c r="PW531" s="22"/>
      <c r="PX531" s="22"/>
      <c r="PY531" s="22"/>
      <c r="PZ531" s="22"/>
      <c r="QA531" s="22"/>
      <c r="QB531" s="22"/>
      <c r="QC531" s="22"/>
      <c r="QD531" s="22"/>
      <c r="QE531" s="22"/>
      <c r="QF531" s="22"/>
      <c r="QG531" s="22"/>
      <c r="QH531" s="22"/>
      <c r="QI531" s="22"/>
      <c r="QJ531" s="22"/>
      <c r="QK531" s="22"/>
      <c r="QL531" s="22"/>
      <c r="QM531" s="22"/>
      <c r="QN531" s="22"/>
      <c r="QO531" s="22"/>
      <c r="QP531" s="22"/>
      <c r="QQ531" s="22"/>
      <c r="QR531" s="22"/>
      <c r="QS531" s="22"/>
      <c r="QT531" s="22"/>
      <c r="QU531" s="22"/>
      <c r="QV531" s="22"/>
      <c r="QW531" s="22"/>
      <c r="QX531" s="22"/>
      <c r="QY531" s="22"/>
      <c r="QZ531" s="22"/>
      <c r="RA531" s="22"/>
      <c r="RB531" s="22"/>
      <c r="RC531" s="22"/>
      <c r="RD531" s="22"/>
      <c r="RE531" s="22"/>
      <c r="RF531" s="22"/>
      <c r="RG531" s="22"/>
      <c r="RH531" s="22"/>
      <c r="RI531" s="22"/>
      <c r="RJ531" s="22"/>
      <c r="RK531" s="22"/>
      <c r="RL531" s="22"/>
      <c r="RM531" s="22"/>
      <c r="RN531" s="22"/>
      <c r="RO531" s="22"/>
      <c r="RP531" s="22"/>
      <c r="RQ531" s="22"/>
      <c r="RR531" s="22"/>
      <c r="RS531" s="22"/>
      <c r="RT531" s="22"/>
      <c r="RU531" s="22"/>
      <c r="RV531" s="22"/>
      <c r="RW531" s="22"/>
      <c r="RX531" s="22"/>
      <c r="RY531" s="22"/>
      <c r="RZ531" s="22"/>
      <c r="SA531" s="22"/>
      <c r="SB531" s="22"/>
      <c r="SC531" s="23" t="e">
        <f>SUM(SD531:SG531)</f>
        <v>#REF!</v>
      </c>
      <c r="SD531" s="24">
        <v>0</v>
      </c>
      <c r="SE531" s="24">
        <v>0</v>
      </c>
      <c r="SF531" s="24"/>
      <c r="SG531" s="24" t="e">
        <f>SUM(SH531:SK531)</f>
        <v>#REF!</v>
      </c>
      <c r="SH531" s="24">
        <v>0</v>
      </c>
      <c r="SI531" s="24">
        <v>0</v>
      </c>
      <c r="SJ531" s="24"/>
      <c r="SK531" s="24" t="e">
        <f>SUM(SL531:SO531)</f>
        <v>#REF!</v>
      </c>
      <c r="SL531" s="24">
        <v>0</v>
      </c>
      <c r="SM531" s="24">
        <v>0</v>
      </c>
      <c r="SN531" s="24"/>
      <c r="SO531" s="24" t="e">
        <f>SUM(SP531:SS531)</f>
        <v>#REF!</v>
      </c>
      <c r="SP531" s="24">
        <v>0</v>
      </c>
      <c r="SQ531" s="24">
        <v>0</v>
      </c>
      <c r="SR531" s="24"/>
      <c r="SS531" s="24" t="e">
        <f>SUM(ST531:SW531)</f>
        <v>#REF!</v>
      </c>
      <c r="ST531" s="24">
        <v>0</v>
      </c>
      <c r="SU531" s="24">
        <v>0</v>
      </c>
      <c r="SV531" s="24"/>
      <c r="SW531" s="24" t="e">
        <f>SUM(SX531:TA531)</f>
        <v>#REF!</v>
      </c>
      <c r="SX531" s="24">
        <v>0</v>
      </c>
      <c r="SY531" s="24">
        <v>0</v>
      </c>
      <c r="SZ531" s="24"/>
      <c r="TA531" s="24" t="e">
        <f>SUM(TB531:TE531)</f>
        <v>#REF!</v>
      </c>
      <c r="TB531" s="24">
        <v>0</v>
      </c>
      <c r="TC531" s="24">
        <v>0</v>
      </c>
      <c r="TD531" s="24"/>
      <c r="TE531" s="24" t="e">
        <f>SUM(TF531:TI531)</f>
        <v>#REF!</v>
      </c>
      <c r="TF531" s="24">
        <v>0</v>
      </c>
      <c r="TG531" s="24">
        <v>0</v>
      </c>
      <c r="TH531" s="24"/>
      <c r="TI531" s="24" t="e">
        <f>SUM(TJ531:TM531)</f>
        <v>#REF!</v>
      </c>
      <c r="TJ531" s="24">
        <v>0</v>
      </c>
      <c r="TK531" s="24">
        <v>0</v>
      </c>
      <c r="TL531" s="24"/>
      <c r="TM531" s="24" t="e">
        <f>SUM(TN531:TQ531)</f>
        <v>#REF!</v>
      </c>
      <c r="TN531" s="24">
        <v>0</v>
      </c>
      <c r="TO531" s="24">
        <v>0</v>
      </c>
      <c r="TP531" s="24"/>
      <c r="TQ531" s="24" t="e">
        <f>SUM(TR531:TU531)</f>
        <v>#REF!</v>
      </c>
      <c r="TR531" s="24">
        <v>0</v>
      </c>
      <c r="TS531" s="24">
        <v>0</v>
      </c>
      <c r="TT531" s="24"/>
      <c r="TU531" s="24" t="e">
        <f>SUM(TV531:TY531)</f>
        <v>#REF!</v>
      </c>
      <c r="TV531" s="24">
        <v>0</v>
      </c>
      <c r="TW531" s="24">
        <v>0</v>
      </c>
      <c r="TX531" s="24"/>
      <c r="TY531" s="24" t="e">
        <f>SUM(TZ531:UC531)</f>
        <v>#REF!</v>
      </c>
      <c r="TZ531" s="24">
        <v>0</v>
      </c>
      <c r="UA531" s="24">
        <v>0</v>
      </c>
      <c r="UB531" s="24"/>
      <c r="UC531" s="24" t="e">
        <f>SUM(UD531:UG531)</f>
        <v>#REF!</v>
      </c>
      <c r="UD531" s="24">
        <v>0</v>
      </c>
      <c r="UE531" s="24">
        <v>0</v>
      </c>
      <c r="UF531" s="24"/>
      <c r="UG531" s="24" t="e">
        <f>SUM(UH531:UK531)</f>
        <v>#REF!</v>
      </c>
      <c r="UH531" s="24">
        <v>0</v>
      </c>
      <c r="UI531" s="24">
        <v>0</v>
      </c>
      <c r="UJ531" s="24"/>
      <c r="UK531" s="24" t="e">
        <f>SUM(UL531:UO531)</f>
        <v>#REF!</v>
      </c>
      <c r="UL531" s="24">
        <v>0</v>
      </c>
      <c r="UM531" s="24">
        <v>0</v>
      </c>
      <c r="UN531" s="24"/>
      <c r="UO531" s="24" t="e">
        <f>SUM(UP531:US531)</f>
        <v>#REF!</v>
      </c>
      <c r="UP531" s="24">
        <v>0</v>
      </c>
      <c r="UQ531" s="24">
        <v>0</v>
      </c>
      <c r="UR531" s="24"/>
      <c r="US531" s="24" t="e">
        <f>SUM(UT531:UW531)</f>
        <v>#REF!</v>
      </c>
      <c r="UT531" s="24">
        <v>0</v>
      </c>
      <c r="UU531" s="24">
        <v>0</v>
      </c>
      <c r="UV531" s="24"/>
      <c r="UW531" s="24" t="e">
        <f>SUM(UX531:VA531)</f>
        <v>#REF!</v>
      </c>
      <c r="UX531" s="24">
        <v>0</v>
      </c>
      <c r="UY531" s="24">
        <v>0</v>
      </c>
      <c r="UZ531" s="24"/>
      <c r="VA531" s="24" t="e">
        <f>SUM(VB531:VE531)</f>
        <v>#REF!</v>
      </c>
      <c r="VB531" s="24">
        <v>0</v>
      </c>
      <c r="VC531" s="24">
        <v>0</v>
      </c>
      <c r="VD531" s="24"/>
      <c r="VE531" s="24" t="e">
        <f>SUM(VF531:VI531)</f>
        <v>#REF!</v>
      </c>
      <c r="VF531" s="24">
        <v>0</v>
      </c>
      <c r="VG531" s="24">
        <v>0</v>
      </c>
      <c r="VH531" s="24"/>
      <c r="VI531" s="24" t="e">
        <f>SUM(VJ531:VM531)</f>
        <v>#REF!</v>
      </c>
      <c r="VJ531" s="24">
        <v>0</v>
      </c>
      <c r="VK531" s="24">
        <v>0</v>
      </c>
      <c r="VL531" s="24"/>
      <c r="VM531" s="24" t="e">
        <f>SUM(VN531:VQ531)</f>
        <v>#REF!</v>
      </c>
      <c r="VN531" s="24">
        <v>0</v>
      </c>
      <c r="VO531" s="24">
        <v>0</v>
      </c>
      <c r="VP531" s="24"/>
      <c r="VQ531" s="24" t="e">
        <f>SUM(VR531:VU531)</f>
        <v>#REF!</v>
      </c>
      <c r="VR531" s="24">
        <v>0</v>
      </c>
      <c r="VS531" s="24">
        <v>0</v>
      </c>
      <c r="VT531" s="24"/>
      <c r="VU531" s="24" t="e">
        <f>SUM(VV531:VY531)</f>
        <v>#REF!</v>
      </c>
      <c r="VV531" s="24">
        <v>0</v>
      </c>
      <c r="VW531" s="24">
        <v>0</v>
      </c>
      <c r="VX531" s="24"/>
      <c r="VY531" s="24" t="e">
        <f>SUM(VZ531:WC531)</f>
        <v>#REF!</v>
      </c>
      <c r="VZ531" s="24">
        <v>0</v>
      </c>
      <c r="WA531" s="24">
        <v>0</v>
      </c>
      <c r="WB531" s="24"/>
      <c r="WC531" s="24" t="e">
        <f>SUM(WD531:WG531)</f>
        <v>#REF!</v>
      </c>
      <c r="WD531" s="24">
        <v>0</v>
      </c>
      <c r="WE531" s="24">
        <v>0</v>
      </c>
      <c r="WF531" s="24"/>
      <c r="WG531" s="24" t="e">
        <f>SUM(WH531:WK531)</f>
        <v>#REF!</v>
      </c>
      <c r="WH531" s="24">
        <v>0</v>
      </c>
      <c r="WI531" s="24">
        <v>0</v>
      </c>
      <c r="WJ531" s="24"/>
      <c r="WK531" s="24" t="e">
        <f>SUM(WL531:WO531)</f>
        <v>#REF!</v>
      </c>
      <c r="WL531" s="24">
        <v>0</v>
      </c>
      <c r="WM531" s="24">
        <v>0</v>
      </c>
      <c r="WN531" s="24"/>
      <c r="WO531" s="24" t="e">
        <f>SUM(WP531:WS531)</f>
        <v>#REF!</v>
      </c>
      <c r="WP531" s="24">
        <v>0</v>
      </c>
      <c r="WQ531" s="24">
        <v>0</v>
      </c>
      <c r="WR531" s="24"/>
      <c r="WS531" s="24" t="e">
        <f>SUM(WT531:WW531)</f>
        <v>#REF!</v>
      </c>
      <c r="WT531" s="24">
        <v>0</v>
      </c>
      <c r="WU531" s="24">
        <v>0</v>
      </c>
      <c r="WV531" s="24"/>
      <c r="WW531" s="24" t="e">
        <f>SUM(WX531:XA531)</f>
        <v>#REF!</v>
      </c>
      <c r="WX531" s="24">
        <v>0</v>
      </c>
      <c r="WY531" s="24">
        <v>0</v>
      </c>
      <c r="WZ531" s="24"/>
      <c r="XA531" s="24" t="e">
        <f>SUM(XB531:XE531)</f>
        <v>#REF!</v>
      </c>
      <c r="XB531" s="24">
        <v>0</v>
      </c>
      <c r="XC531" s="24">
        <v>0</v>
      </c>
      <c r="XD531" s="24"/>
      <c r="XE531" s="24" t="e">
        <f>SUM(XF531:XI531)</f>
        <v>#REF!</v>
      </c>
      <c r="XF531" s="24">
        <v>0</v>
      </c>
      <c r="XG531" s="24">
        <v>0</v>
      </c>
      <c r="XH531" s="24"/>
      <c r="XI531" s="24" t="e">
        <f>SUM(XJ531:XM531)</f>
        <v>#REF!</v>
      </c>
      <c r="XJ531" s="24">
        <v>0</v>
      </c>
      <c r="XK531" s="24">
        <v>0</v>
      </c>
      <c r="XL531" s="24"/>
      <c r="XM531" s="24" t="e">
        <f>SUM(XN531:XQ531)</f>
        <v>#REF!</v>
      </c>
      <c r="XN531" s="24">
        <v>0</v>
      </c>
      <c r="XO531" s="24">
        <v>0</v>
      </c>
      <c r="XP531" s="24"/>
      <c r="XQ531" s="24" t="e">
        <f>SUM(XR531:XU531)</f>
        <v>#REF!</v>
      </c>
      <c r="XR531" s="24">
        <v>0</v>
      </c>
      <c r="XS531" s="24">
        <v>0</v>
      </c>
      <c r="XT531" s="24"/>
      <c r="XU531" s="24" t="e">
        <f>SUM(XV531:XY531)</f>
        <v>#REF!</v>
      </c>
      <c r="XV531" s="24">
        <v>0</v>
      </c>
      <c r="XW531" s="24">
        <v>0</v>
      </c>
      <c r="XX531" s="24"/>
      <c r="XY531" s="24" t="e">
        <f>SUM(XZ531:YC531)</f>
        <v>#REF!</v>
      </c>
      <c r="XZ531" s="24">
        <v>0</v>
      </c>
      <c r="YA531" s="24">
        <v>0</v>
      </c>
      <c r="YB531" s="24"/>
      <c r="YC531" s="24" t="e">
        <f>SUM(YD531:YG531)</f>
        <v>#REF!</v>
      </c>
      <c r="YD531" s="24">
        <v>0</v>
      </c>
      <c r="YE531" s="24">
        <v>0</v>
      </c>
      <c r="YF531" s="24"/>
      <c r="YG531" s="24" t="e">
        <f>SUM(YH531:YK531)</f>
        <v>#REF!</v>
      </c>
      <c r="YH531" s="24">
        <v>0</v>
      </c>
      <c r="YI531" s="24">
        <v>0</v>
      </c>
      <c r="YJ531" s="24"/>
      <c r="YK531" s="24" t="e">
        <f>SUM(YL531:YO531)</f>
        <v>#REF!</v>
      </c>
      <c r="YL531" s="24">
        <v>0</v>
      </c>
      <c r="YM531" s="24">
        <v>0</v>
      </c>
      <c r="YN531" s="24"/>
      <c r="YO531" s="24" t="e">
        <f>SUM(YP531:YS531)</f>
        <v>#REF!</v>
      </c>
      <c r="YP531" s="24">
        <v>0</v>
      </c>
      <c r="YQ531" s="24">
        <v>0</v>
      </c>
      <c r="YR531" s="24"/>
      <c r="YS531" s="24" t="e">
        <f>SUM(YT531:YW531)</f>
        <v>#REF!</v>
      </c>
      <c r="YT531" s="24">
        <v>0</v>
      </c>
      <c r="YU531" s="24">
        <v>0</v>
      </c>
      <c r="YV531" s="24"/>
      <c r="YW531" s="24" t="e">
        <f>SUM(YX531:ZA531)</f>
        <v>#REF!</v>
      </c>
      <c r="YX531" s="24">
        <v>0</v>
      </c>
      <c r="YY531" s="24">
        <v>0</v>
      </c>
      <c r="YZ531" s="24"/>
      <c r="ZA531" s="24" t="e">
        <f>SUM(ZB531:ZE531)</f>
        <v>#REF!</v>
      </c>
      <c r="ZB531" s="24">
        <v>0</v>
      </c>
      <c r="ZC531" s="24">
        <v>0</v>
      </c>
      <c r="ZD531" s="24"/>
      <c r="ZE531" s="24" t="e">
        <f>SUM(ZF531:ZI531)</f>
        <v>#REF!</v>
      </c>
      <c r="ZF531" s="24">
        <v>0</v>
      </c>
      <c r="ZG531" s="24">
        <v>0</v>
      </c>
      <c r="ZH531" s="24"/>
      <c r="ZI531" s="24" t="e">
        <f>SUM(ZJ531:ZM531)</f>
        <v>#REF!</v>
      </c>
      <c r="ZJ531" s="24">
        <v>0</v>
      </c>
      <c r="ZK531" s="24">
        <v>0</v>
      </c>
      <c r="ZL531" s="24"/>
      <c r="ZM531" s="24" t="e">
        <f>SUM(ZN531:ZQ531)</f>
        <v>#REF!</v>
      </c>
      <c r="ZN531" s="24">
        <v>0</v>
      </c>
      <c r="ZO531" s="24">
        <v>0</v>
      </c>
      <c r="ZP531" s="24"/>
      <c r="ZQ531" s="24" t="e">
        <f>SUM(ZR531:ZU531)</f>
        <v>#REF!</v>
      </c>
      <c r="ZR531" s="24">
        <v>0</v>
      </c>
      <c r="ZS531" s="24">
        <v>0</v>
      </c>
      <c r="ZT531" s="24"/>
      <c r="ZU531" s="24" t="e">
        <f>SUM(ZV531:ZY531)</f>
        <v>#REF!</v>
      </c>
      <c r="ZV531" s="24">
        <v>0</v>
      </c>
      <c r="ZW531" s="24">
        <v>0</v>
      </c>
      <c r="ZX531" s="24"/>
      <c r="ZY531" s="24" t="e">
        <f>SUM(ZZ531:AAC531)</f>
        <v>#REF!</v>
      </c>
      <c r="ZZ531" s="24">
        <v>0</v>
      </c>
      <c r="AAA531" s="24">
        <v>0</v>
      </c>
      <c r="AAB531" s="24"/>
      <c r="AAC531" s="24" t="e">
        <f>SUM(AAD531:AAG531)</f>
        <v>#REF!</v>
      </c>
      <c r="AAD531" s="24">
        <v>0</v>
      </c>
      <c r="AAE531" s="24">
        <v>0</v>
      </c>
      <c r="AAF531" s="24"/>
      <c r="AAG531" s="24" t="e">
        <f>SUM(AAH531:AAK531)</f>
        <v>#REF!</v>
      </c>
      <c r="AAH531" s="24">
        <v>0</v>
      </c>
      <c r="AAI531" s="24">
        <v>0</v>
      </c>
      <c r="AAJ531" s="24"/>
      <c r="AAK531" s="24" t="e">
        <f>SUM(AAL531:AAO531)</f>
        <v>#REF!</v>
      </c>
      <c r="AAL531" s="24">
        <v>0</v>
      </c>
      <c r="AAM531" s="24">
        <v>0</v>
      </c>
      <c r="AAN531" s="24"/>
      <c r="AAO531" s="24" t="e">
        <f>SUM(AAP531:AAS531)</f>
        <v>#REF!</v>
      </c>
      <c r="AAP531" s="24">
        <v>0</v>
      </c>
      <c r="AAQ531" s="24">
        <v>0</v>
      </c>
      <c r="AAR531" s="24"/>
      <c r="AAS531" s="24" t="e">
        <f>SUM(AAT531:AAW531)</f>
        <v>#REF!</v>
      </c>
      <c r="AAT531" s="24">
        <v>0</v>
      </c>
      <c r="AAU531" s="24">
        <v>0</v>
      </c>
      <c r="AAV531" s="24"/>
      <c r="AAW531" s="24" t="e">
        <f>SUM(AAX531:ABA531)</f>
        <v>#REF!</v>
      </c>
      <c r="AAX531" s="24">
        <v>0</v>
      </c>
      <c r="AAY531" s="24">
        <v>0</v>
      </c>
      <c r="AAZ531" s="24"/>
      <c r="ABA531" s="24" t="e">
        <f>SUM(ABB531:ABE531)</f>
        <v>#REF!</v>
      </c>
      <c r="ABB531" s="24">
        <v>0</v>
      </c>
      <c r="ABC531" s="24">
        <v>0</v>
      </c>
      <c r="ABD531" s="24"/>
      <c r="ABE531" s="24" t="e">
        <f>SUM(ABF531:ABI531)</f>
        <v>#REF!</v>
      </c>
      <c r="ABF531" s="24">
        <v>0</v>
      </c>
      <c r="ABG531" s="24">
        <v>0</v>
      </c>
      <c r="ABH531" s="24"/>
      <c r="ABI531" s="24" t="e">
        <f>SUM(ABJ531:ABM531)</f>
        <v>#REF!</v>
      </c>
      <c r="ABJ531" s="24">
        <v>0</v>
      </c>
      <c r="ABK531" s="24">
        <v>0</v>
      </c>
      <c r="ABL531" s="24"/>
      <c r="ABM531" s="24" t="e">
        <f>SUM(ABN531:ABQ531)</f>
        <v>#REF!</v>
      </c>
      <c r="ABN531" s="24">
        <v>0</v>
      </c>
      <c r="ABO531" s="24">
        <v>0</v>
      </c>
      <c r="ABP531" s="24"/>
      <c r="ABQ531" s="24" t="e">
        <f>SUM(ABR531:ABU531)</f>
        <v>#REF!</v>
      </c>
      <c r="ABR531" s="24">
        <v>0</v>
      </c>
      <c r="ABS531" s="24">
        <v>0</v>
      </c>
      <c r="ABT531" s="24"/>
      <c r="ABU531" s="24" t="e">
        <f>SUM(ABV531:ABY531)</f>
        <v>#REF!</v>
      </c>
      <c r="ABV531" s="24">
        <v>0</v>
      </c>
      <c r="ABW531" s="24">
        <v>0</v>
      </c>
      <c r="ABX531" s="24"/>
      <c r="ABY531" s="24" t="e">
        <f>SUM(ABZ531:ACC531)</f>
        <v>#REF!</v>
      </c>
      <c r="ABZ531" s="24">
        <v>0</v>
      </c>
      <c r="ACA531" s="24">
        <v>0</v>
      </c>
      <c r="ACB531" s="24"/>
      <c r="ACC531" s="24" t="e">
        <f>SUM(ACD531:ACG531)</f>
        <v>#REF!</v>
      </c>
      <c r="ACD531" s="24">
        <v>0</v>
      </c>
      <c r="ACE531" s="24">
        <v>0</v>
      </c>
      <c r="ACF531" s="24"/>
      <c r="ACG531" s="24" t="e">
        <f>SUM(ACH531:ACK531)</f>
        <v>#REF!</v>
      </c>
      <c r="ACH531" s="24">
        <v>0</v>
      </c>
      <c r="ACI531" s="24">
        <v>0</v>
      </c>
      <c r="ACJ531" s="24"/>
      <c r="ACK531" s="24" t="e">
        <f>SUM(ACL531:ACO531)</f>
        <v>#REF!</v>
      </c>
      <c r="ACL531" s="24">
        <v>0</v>
      </c>
      <c r="ACM531" s="24">
        <v>0</v>
      </c>
      <c r="ACN531" s="24"/>
      <c r="ACO531" s="24" t="e">
        <f>SUM(ACP531:ACS531)</f>
        <v>#REF!</v>
      </c>
      <c r="ACP531" s="24">
        <v>0</v>
      </c>
      <c r="ACQ531" s="24">
        <v>0</v>
      </c>
      <c r="ACR531" s="24"/>
      <c r="ACS531" s="24" t="e">
        <f>SUM(ACT531:ACW531)</f>
        <v>#REF!</v>
      </c>
      <c r="ACT531" s="24">
        <v>0</v>
      </c>
      <c r="ACU531" s="24">
        <v>0</v>
      </c>
      <c r="ACV531" s="24"/>
      <c r="ACW531" s="24" t="e">
        <f>SUM(ACX531:ADA531)</f>
        <v>#REF!</v>
      </c>
      <c r="ACX531" s="24">
        <v>0</v>
      </c>
      <c r="ACY531" s="24">
        <v>0</v>
      </c>
      <c r="ACZ531" s="24"/>
      <c r="ADA531" s="24" t="e">
        <f>SUM(ADB531:ADE531)</f>
        <v>#REF!</v>
      </c>
      <c r="ADB531" s="24">
        <v>0</v>
      </c>
      <c r="ADC531" s="24">
        <v>0</v>
      </c>
      <c r="ADD531" s="24"/>
      <c r="ADE531" s="24" t="e">
        <f>SUM(ADF531:ADI531)</f>
        <v>#REF!</v>
      </c>
      <c r="ADF531" s="24">
        <v>0</v>
      </c>
      <c r="ADG531" s="24">
        <v>0</v>
      </c>
      <c r="ADH531" s="24"/>
      <c r="ADI531" s="24" t="e">
        <f>SUM(ADJ531:ADM531)</f>
        <v>#REF!</v>
      </c>
      <c r="ADJ531" s="24">
        <v>0</v>
      </c>
      <c r="ADK531" s="24">
        <v>0</v>
      </c>
      <c r="ADL531" s="24"/>
      <c r="ADM531" s="24" t="e">
        <f>SUM(ADN531:ADQ531)</f>
        <v>#REF!</v>
      </c>
      <c r="ADN531" s="24">
        <v>0</v>
      </c>
      <c r="ADO531" s="24">
        <v>0</v>
      </c>
      <c r="ADP531" s="24"/>
      <c r="ADQ531" s="24" t="e">
        <f>SUM(ADR531:ADU531)</f>
        <v>#REF!</v>
      </c>
      <c r="ADR531" s="24">
        <v>0</v>
      </c>
      <c r="ADS531" s="24">
        <v>0</v>
      </c>
      <c r="ADT531" s="24"/>
      <c r="ADU531" s="24" t="e">
        <f>SUM(ADV531:ADY531)</f>
        <v>#REF!</v>
      </c>
      <c r="ADV531" s="24">
        <v>0</v>
      </c>
      <c r="ADW531" s="24">
        <v>0</v>
      </c>
      <c r="ADX531" s="24"/>
      <c r="ADY531" s="24" t="e">
        <f>SUM(ADZ531:AEC531)</f>
        <v>#REF!</v>
      </c>
      <c r="ADZ531" s="24">
        <v>0</v>
      </c>
      <c r="AEA531" s="24">
        <v>0</v>
      </c>
      <c r="AEB531" s="24"/>
      <c r="AEC531" s="24" t="e">
        <f>SUM(AED531:AEG531)</f>
        <v>#REF!</v>
      </c>
      <c r="AED531" s="24">
        <v>0</v>
      </c>
      <c r="AEE531" s="24">
        <v>0</v>
      </c>
      <c r="AEF531" s="24"/>
      <c r="AEG531" s="24" t="e">
        <f>SUM(AEH531:AEK531)</f>
        <v>#REF!</v>
      </c>
      <c r="AEH531" s="24">
        <v>0</v>
      </c>
      <c r="AEI531" s="24">
        <v>0</v>
      </c>
      <c r="AEJ531" s="24"/>
      <c r="AEK531" s="24" t="e">
        <f>SUM(AEL531:AEO531)</f>
        <v>#REF!</v>
      </c>
      <c r="AEL531" s="24">
        <v>0</v>
      </c>
      <c r="AEM531" s="24">
        <v>0</v>
      </c>
      <c r="AEN531" s="24"/>
      <c r="AEO531" s="24" t="e">
        <f>SUM(AEP531:AES531)</f>
        <v>#REF!</v>
      </c>
      <c r="AEP531" s="24">
        <v>0</v>
      </c>
      <c r="AEQ531" s="24">
        <v>0</v>
      </c>
      <c r="AER531" s="24"/>
      <c r="AES531" s="24" t="e">
        <f>SUM(AET531:AEW531)</f>
        <v>#REF!</v>
      </c>
      <c r="AET531" s="24">
        <v>0</v>
      </c>
      <c r="AEU531" s="24">
        <v>0</v>
      </c>
      <c r="AEV531" s="24"/>
      <c r="AEW531" s="24" t="e">
        <f>SUM(AEX531:AFA531)</f>
        <v>#REF!</v>
      </c>
      <c r="AEX531" s="24">
        <v>0</v>
      </c>
      <c r="AEY531" s="24">
        <v>0</v>
      </c>
      <c r="AEZ531" s="24"/>
      <c r="AFA531" s="24" t="e">
        <f>SUM(AFB531:AFE531)</f>
        <v>#REF!</v>
      </c>
      <c r="AFB531" s="24">
        <v>0</v>
      </c>
      <c r="AFC531" s="24">
        <v>0</v>
      </c>
      <c r="AFD531" s="24"/>
      <c r="AFE531" s="24" t="e">
        <f>SUM(AFF531:AFI531)</f>
        <v>#REF!</v>
      </c>
      <c r="AFF531" s="24">
        <v>0</v>
      </c>
      <c r="AFG531" s="24">
        <v>0</v>
      </c>
      <c r="AFH531" s="24"/>
      <c r="AFI531" s="24" t="e">
        <f>SUM(AFJ531:AFM531)</f>
        <v>#REF!</v>
      </c>
      <c r="AFJ531" s="24">
        <v>0</v>
      </c>
      <c r="AFK531" s="24">
        <v>0</v>
      </c>
      <c r="AFL531" s="24"/>
      <c r="AFM531" s="24" t="e">
        <f>SUM(AFN531:AFQ531)</f>
        <v>#REF!</v>
      </c>
      <c r="AFN531" s="24">
        <v>0</v>
      </c>
      <c r="AFO531" s="24">
        <v>0</v>
      </c>
      <c r="AFP531" s="24"/>
      <c r="AFQ531" s="24" t="e">
        <f>SUM(AFR531:AFU531)</f>
        <v>#REF!</v>
      </c>
      <c r="AFR531" s="24">
        <v>0</v>
      </c>
      <c r="AFS531" s="24">
        <v>0</v>
      </c>
      <c r="AFT531" s="24"/>
      <c r="AFU531" s="24" t="e">
        <f>SUM(AFV531:AFY531)</f>
        <v>#REF!</v>
      </c>
      <c r="AFV531" s="24">
        <v>0</v>
      </c>
      <c r="AFW531" s="24">
        <v>0</v>
      </c>
      <c r="AFX531" s="24"/>
      <c r="AFY531" s="24" t="e">
        <f>SUM(AFZ531:AGC531)</f>
        <v>#REF!</v>
      </c>
      <c r="AFZ531" s="24">
        <v>0</v>
      </c>
      <c r="AGA531" s="24">
        <v>0</v>
      </c>
      <c r="AGB531" s="24"/>
      <c r="AGC531" s="24" t="e">
        <f>SUM(AGD531:AGG531)</f>
        <v>#REF!</v>
      </c>
      <c r="AGD531" s="24">
        <v>0</v>
      </c>
      <c r="AGE531" s="24">
        <v>0</v>
      </c>
      <c r="AGF531" s="24"/>
      <c r="AGG531" s="24" t="e">
        <f>SUM(AGH531:AGK531)</f>
        <v>#REF!</v>
      </c>
      <c r="AGH531" s="24">
        <v>0</v>
      </c>
      <c r="AGI531" s="24">
        <v>0</v>
      </c>
      <c r="AGJ531" s="24"/>
      <c r="AGK531" s="24" t="e">
        <f>SUM(AGL531:AGO531)</f>
        <v>#REF!</v>
      </c>
      <c r="AGL531" s="24">
        <v>0</v>
      </c>
      <c r="AGM531" s="24">
        <v>0</v>
      </c>
      <c r="AGN531" s="24"/>
      <c r="AGO531" s="24" t="e">
        <f>SUM(AGP531:AGS531)</f>
        <v>#REF!</v>
      </c>
      <c r="AGP531" s="24">
        <v>0</v>
      </c>
      <c r="AGQ531" s="24">
        <v>0</v>
      </c>
      <c r="AGR531" s="24"/>
      <c r="AGS531" s="24" t="e">
        <f>SUM(AGT531:AGW531)</f>
        <v>#REF!</v>
      </c>
      <c r="AGT531" s="24">
        <v>0</v>
      </c>
      <c r="AGU531" s="24">
        <v>0</v>
      </c>
      <c r="AGV531" s="24"/>
      <c r="AGW531" s="24" t="e">
        <f>SUM(AGX531:AHA531)</f>
        <v>#REF!</v>
      </c>
      <c r="AGX531" s="24">
        <v>0</v>
      </c>
      <c r="AGY531" s="24">
        <v>0</v>
      </c>
      <c r="AGZ531" s="24"/>
      <c r="AHA531" s="24" t="e">
        <f>SUM(AHB531:AHE531)</f>
        <v>#REF!</v>
      </c>
      <c r="AHB531" s="24">
        <v>0</v>
      </c>
      <c r="AHC531" s="24">
        <v>0</v>
      </c>
      <c r="AHD531" s="24"/>
      <c r="AHE531" s="24" t="e">
        <f>SUM(AHF531:AHI531)</f>
        <v>#REF!</v>
      </c>
      <c r="AHF531" s="24">
        <v>0</v>
      </c>
      <c r="AHG531" s="24">
        <v>0</v>
      </c>
      <c r="AHH531" s="24"/>
      <c r="AHI531" s="24" t="e">
        <f>SUM(AHJ531:AHM531)</f>
        <v>#REF!</v>
      </c>
      <c r="AHJ531" s="24">
        <v>0</v>
      </c>
      <c r="AHK531" s="24">
        <v>0</v>
      </c>
      <c r="AHL531" s="24"/>
      <c r="AHM531" s="24" t="e">
        <f>SUM(AHN531:AHQ531)</f>
        <v>#REF!</v>
      </c>
      <c r="AHN531" s="24">
        <v>0</v>
      </c>
      <c r="AHO531" s="24">
        <v>0</v>
      </c>
      <c r="AHP531" s="24"/>
      <c r="AHQ531" s="24" t="e">
        <f>SUM(AHR531:AHU531)</f>
        <v>#REF!</v>
      </c>
      <c r="AHR531" s="24">
        <v>0</v>
      </c>
      <c r="AHS531" s="24">
        <v>0</v>
      </c>
      <c r="AHT531" s="24"/>
      <c r="AHU531" s="24" t="e">
        <f>SUM(AHV531:AHY531)</f>
        <v>#REF!</v>
      </c>
      <c r="AHV531" s="24">
        <v>0</v>
      </c>
      <c r="AHW531" s="24">
        <v>0</v>
      </c>
      <c r="AHX531" s="24"/>
      <c r="AHY531" s="24" t="e">
        <f>SUM(AHZ531:AIC531)</f>
        <v>#REF!</v>
      </c>
      <c r="AHZ531" s="24">
        <v>0</v>
      </c>
      <c r="AIA531" s="24">
        <v>0</v>
      </c>
      <c r="AIB531" s="24"/>
      <c r="AIC531" s="24" t="e">
        <f>SUM(AID531:AIG531)</f>
        <v>#REF!</v>
      </c>
      <c r="AID531" s="24">
        <v>0</v>
      </c>
      <c r="AIE531" s="24">
        <v>0</v>
      </c>
      <c r="AIF531" s="24"/>
      <c r="AIG531" s="24" t="e">
        <f>SUM(AIH531:AIK531)</f>
        <v>#REF!</v>
      </c>
      <c r="AIH531" s="24">
        <v>0</v>
      </c>
      <c r="AII531" s="24">
        <v>0</v>
      </c>
      <c r="AIJ531" s="24"/>
      <c r="AIK531" s="24" t="e">
        <f>SUM(AIL531:AIO531)</f>
        <v>#REF!</v>
      </c>
      <c r="AIL531" s="24">
        <v>0</v>
      </c>
      <c r="AIM531" s="24">
        <v>0</v>
      </c>
      <c r="AIN531" s="24"/>
      <c r="AIO531" s="24" t="e">
        <f>SUM(AIP531:AIS531)</f>
        <v>#REF!</v>
      </c>
      <c r="AIP531" s="24">
        <v>0</v>
      </c>
      <c r="AIQ531" s="24">
        <v>0</v>
      </c>
      <c r="AIR531" s="24"/>
      <c r="AIS531" s="24" t="e">
        <f>SUM(AIT531:AIW531)</f>
        <v>#REF!</v>
      </c>
      <c r="AIT531" s="24">
        <v>0</v>
      </c>
      <c r="AIU531" s="24">
        <v>0</v>
      </c>
      <c r="AIV531" s="24"/>
      <c r="AIW531" s="24" t="e">
        <f>SUM(AIX531:AJA531)</f>
        <v>#REF!</v>
      </c>
      <c r="AIX531" s="24">
        <v>0</v>
      </c>
      <c r="AIY531" s="24">
        <v>0</v>
      </c>
      <c r="AIZ531" s="24"/>
      <c r="AJA531" s="24" t="e">
        <f>SUM(AJB531:AJE531)</f>
        <v>#REF!</v>
      </c>
      <c r="AJB531" s="24">
        <v>0</v>
      </c>
      <c r="AJC531" s="24">
        <v>0</v>
      </c>
      <c r="AJD531" s="24"/>
      <c r="AJE531" s="24" t="e">
        <f>SUM(AJF531:AJI531)</f>
        <v>#REF!</v>
      </c>
      <c r="AJF531" s="24">
        <v>0</v>
      </c>
      <c r="AJG531" s="24">
        <v>0</v>
      </c>
      <c r="AJH531" s="24"/>
      <c r="AJI531" s="24" t="e">
        <f>SUM(AJJ531:AJM531)</f>
        <v>#REF!</v>
      </c>
      <c r="AJJ531" s="24">
        <v>0</v>
      </c>
      <c r="AJK531" s="24">
        <v>0</v>
      </c>
      <c r="AJL531" s="24"/>
      <c r="AJM531" s="24" t="e">
        <f>SUM(AJN531:AJQ531)</f>
        <v>#REF!</v>
      </c>
      <c r="AJN531" s="24">
        <v>0</v>
      </c>
      <c r="AJO531" s="24">
        <v>0</v>
      </c>
      <c r="AJP531" s="24"/>
      <c r="AJQ531" s="24" t="e">
        <f>SUM(AJR531:AJU531)</f>
        <v>#REF!</v>
      </c>
      <c r="AJR531" s="24">
        <v>0</v>
      </c>
      <c r="AJS531" s="24">
        <v>0</v>
      </c>
      <c r="AJT531" s="24"/>
      <c r="AJU531" s="24" t="e">
        <f>SUM(AJV531:AJY531)</f>
        <v>#REF!</v>
      </c>
      <c r="AJV531" s="24">
        <v>0</v>
      </c>
      <c r="AJW531" s="24">
        <v>0</v>
      </c>
      <c r="AJX531" s="24"/>
      <c r="AJY531" s="24" t="e">
        <f>SUM(AJZ531:AKC531)</f>
        <v>#REF!</v>
      </c>
      <c r="AJZ531" s="24">
        <v>0</v>
      </c>
      <c r="AKA531" s="24">
        <v>0</v>
      </c>
      <c r="AKB531" s="24"/>
      <c r="AKC531" s="24" t="e">
        <f>SUM(AKD531:AKG531)</f>
        <v>#REF!</v>
      </c>
      <c r="AKD531" s="24">
        <v>0</v>
      </c>
      <c r="AKE531" s="24">
        <v>0</v>
      </c>
      <c r="AKF531" s="24"/>
      <c r="AKG531" s="24" t="e">
        <f>SUM(AKH531:AKK531)</f>
        <v>#REF!</v>
      </c>
      <c r="AKH531" s="24">
        <v>0</v>
      </c>
      <c r="AKI531" s="24">
        <v>0</v>
      </c>
      <c r="AKJ531" s="24"/>
      <c r="AKK531" s="24" t="e">
        <f>SUM(AKL531:AKO531)</f>
        <v>#REF!</v>
      </c>
      <c r="AKL531" s="24">
        <v>0</v>
      </c>
      <c r="AKM531" s="24">
        <v>0</v>
      </c>
      <c r="AKN531" s="24"/>
      <c r="AKO531" s="24" t="e">
        <f>SUM(AKP531:AKS531)</f>
        <v>#REF!</v>
      </c>
      <c r="AKP531" s="24">
        <v>0</v>
      </c>
      <c r="AKQ531" s="24">
        <v>0</v>
      </c>
      <c r="AKR531" s="24"/>
      <c r="AKS531" s="24" t="e">
        <f>SUM(AKT531:AKW531)</f>
        <v>#REF!</v>
      </c>
      <c r="AKT531" s="24">
        <v>0</v>
      </c>
      <c r="AKU531" s="24">
        <v>0</v>
      </c>
      <c r="AKV531" s="24"/>
      <c r="AKW531" s="24" t="e">
        <f>SUM(AKX531:ALA531)</f>
        <v>#REF!</v>
      </c>
      <c r="AKX531" s="24">
        <v>0</v>
      </c>
      <c r="AKY531" s="24">
        <v>0</v>
      </c>
      <c r="AKZ531" s="24"/>
      <c r="ALA531" s="24" t="e">
        <f>SUM(ALB531:ALE531)</f>
        <v>#REF!</v>
      </c>
      <c r="ALB531" s="24">
        <v>0</v>
      </c>
      <c r="ALC531" s="24">
        <v>0</v>
      </c>
      <c r="ALD531" s="24"/>
      <c r="ALE531" s="24" t="e">
        <f>SUM(ALF531:ALI531)</f>
        <v>#REF!</v>
      </c>
      <c r="ALF531" s="24">
        <v>0</v>
      </c>
      <c r="ALG531" s="24">
        <v>0</v>
      </c>
      <c r="ALH531" s="24"/>
      <c r="ALI531" s="24" t="e">
        <f>SUM(ALJ531:ALM531)</f>
        <v>#REF!</v>
      </c>
      <c r="ALJ531" s="24">
        <v>0</v>
      </c>
      <c r="ALK531" s="24">
        <v>0</v>
      </c>
      <c r="ALL531" s="24"/>
      <c r="ALM531" s="24" t="e">
        <f>SUM(ALN531:ALQ531)</f>
        <v>#REF!</v>
      </c>
      <c r="ALN531" s="24">
        <v>0</v>
      </c>
      <c r="ALO531" s="24">
        <v>0</v>
      </c>
      <c r="ALP531" s="24"/>
      <c r="ALQ531" s="24" t="e">
        <f>SUM(ALR531:ALU531)</f>
        <v>#REF!</v>
      </c>
      <c r="ALR531" s="24">
        <v>0</v>
      </c>
      <c r="ALS531" s="24">
        <v>0</v>
      </c>
      <c r="ALT531" s="24"/>
      <c r="ALU531" s="24" t="e">
        <f>SUM(ALV531:ALY531)</f>
        <v>#REF!</v>
      </c>
      <c r="ALV531" s="24">
        <v>0</v>
      </c>
      <c r="ALW531" s="24">
        <v>0</v>
      </c>
      <c r="ALX531" s="24"/>
      <c r="ALY531" s="24" t="e">
        <f>SUM(ALZ531:AMC531)</f>
        <v>#REF!</v>
      </c>
      <c r="ALZ531" s="24">
        <v>0</v>
      </c>
      <c r="AMA531" s="24">
        <v>0</v>
      </c>
      <c r="AMB531" s="24"/>
      <c r="AMC531" s="24" t="e">
        <f>SUM(AMD531:AMG531)</f>
        <v>#REF!</v>
      </c>
      <c r="AMD531" s="24">
        <v>0</v>
      </c>
      <c r="AME531" s="24">
        <v>0</v>
      </c>
      <c r="AMF531" s="24"/>
      <c r="AMG531" s="24" t="e">
        <f>SUM(AMH531:AMK531)</f>
        <v>#REF!</v>
      </c>
      <c r="AMH531" s="24">
        <v>0</v>
      </c>
      <c r="AMI531" s="24">
        <v>0</v>
      </c>
      <c r="AMJ531" s="24"/>
      <c r="AMK531" s="24" t="e">
        <f>SUM(AML531:AMO531)</f>
        <v>#REF!</v>
      </c>
      <c r="AML531" s="24">
        <v>0</v>
      </c>
      <c r="AMM531" s="24">
        <v>0</v>
      </c>
      <c r="AMN531" s="24"/>
      <c r="AMO531" s="24" t="e">
        <f>SUM(AMP531:AMS531)</f>
        <v>#REF!</v>
      </c>
      <c r="AMP531" s="24">
        <v>0</v>
      </c>
      <c r="AMQ531" s="24">
        <v>0</v>
      </c>
      <c r="AMR531" s="24"/>
      <c r="AMS531" s="24" t="e">
        <f>SUM(AMT531:AMW531)</f>
        <v>#REF!</v>
      </c>
      <c r="AMT531" s="24">
        <v>0</v>
      </c>
      <c r="AMU531" s="24">
        <v>0</v>
      </c>
      <c r="AMV531" s="24"/>
      <c r="AMW531" s="24" t="e">
        <f>SUM(AMX531:ANA531)</f>
        <v>#REF!</v>
      </c>
      <c r="AMX531" s="24">
        <v>0</v>
      </c>
      <c r="AMY531" s="24">
        <v>0</v>
      </c>
      <c r="AMZ531" s="24"/>
      <c r="ANA531" s="24" t="e">
        <f>SUM(ANB531:ANE531)</f>
        <v>#REF!</v>
      </c>
      <c r="ANB531" s="24">
        <v>0</v>
      </c>
      <c r="ANC531" s="24">
        <v>0</v>
      </c>
      <c r="AND531" s="24"/>
      <c r="ANE531" s="24" t="e">
        <f>SUM(ANF531:ANI531)</f>
        <v>#REF!</v>
      </c>
      <c r="ANF531" s="24">
        <v>0</v>
      </c>
      <c r="ANG531" s="24">
        <v>0</v>
      </c>
      <c r="ANH531" s="24"/>
      <c r="ANI531" s="24" t="e">
        <f>SUM(ANJ531:ANM531)</f>
        <v>#REF!</v>
      </c>
      <c r="ANJ531" s="24">
        <v>0</v>
      </c>
      <c r="ANK531" s="24">
        <v>0</v>
      </c>
      <c r="ANL531" s="24"/>
      <c r="ANM531" s="24" t="e">
        <f>SUM(ANN531:ANQ531)</f>
        <v>#REF!</v>
      </c>
      <c r="ANN531" s="24">
        <v>0</v>
      </c>
      <c r="ANO531" s="24">
        <v>0</v>
      </c>
      <c r="ANP531" s="24"/>
      <c r="ANQ531" s="24" t="e">
        <f>SUM(ANR531:ANU531)</f>
        <v>#REF!</v>
      </c>
      <c r="ANR531" s="24">
        <v>0</v>
      </c>
      <c r="ANS531" s="24">
        <v>0</v>
      </c>
      <c r="ANT531" s="24"/>
      <c r="ANU531" s="24" t="e">
        <f>SUM(ANV531:ANY531)</f>
        <v>#REF!</v>
      </c>
      <c r="ANV531" s="24">
        <v>0</v>
      </c>
      <c r="ANW531" s="24">
        <v>0</v>
      </c>
      <c r="ANX531" s="24"/>
      <c r="ANY531" s="24" t="e">
        <f>SUM(ANZ531:AOC531)</f>
        <v>#REF!</v>
      </c>
      <c r="ANZ531" s="24">
        <v>0</v>
      </c>
      <c r="AOA531" s="24">
        <v>0</v>
      </c>
      <c r="AOB531" s="24"/>
      <c r="AOC531" s="24" t="e">
        <f>SUM(AOD531:AOG531)</f>
        <v>#REF!</v>
      </c>
      <c r="AOD531" s="24">
        <v>0</v>
      </c>
      <c r="AOE531" s="24">
        <v>0</v>
      </c>
      <c r="AOF531" s="24"/>
      <c r="AOG531" s="24" t="e">
        <f>SUM(AOH531:AOK531)</f>
        <v>#REF!</v>
      </c>
      <c r="AOH531" s="24">
        <v>0</v>
      </c>
      <c r="AOI531" s="24">
        <v>0</v>
      </c>
      <c r="AOJ531" s="24"/>
      <c r="AOK531" s="24" t="e">
        <f>SUM(AOL531:AOO531)</f>
        <v>#REF!</v>
      </c>
      <c r="AOL531" s="24">
        <v>0</v>
      </c>
      <c r="AOM531" s="24">
        <v>0</v>
      </c>
      <c r="AON531" s="24"/>
      <c r="AOO531" s="24" t="e">
        <f>SUM(AOP531:AOS531)</f>
        <v>#REF!</v>
      </c>
      <c r="AOP531" s="24">
        <v>0</v>
      </c>
      <c r="AOQ531" s="24">
        <v>0</v>
      </c>
      <c r="AOR531" s="24"/>
      <c r="AOS531" s="24" t="e">
        <f>SUM(AOT531:AOW531)</f>
        <v>#REF!</v>
      </c>
      <c r="AOT531" s="24">
        <v>0</v>
      </c>
      <c r="AOU531" s="24">
        <v>0</v>
      </c>
      <c r="AOV531" s="24"/>
      <c r="AOW531" s="24" t="e">
        <f>SUM(AOX531:APA531)</f>
        <v>#REF!</v>
      </c>
      <c r="AOX531" s="24">
        <v>0</v>
      </c>
      <c r="AOY531" s="24">
        <v>0</v>
      </c>
      <c r="AOZ531" s="24"/>
      <c r="APA531" s="24" t="e">
        <f>SUM(APB531:APE531)</f>
        <v>#REF!</v>
      </c>
      <c r="APB531" s="24">
        <v>0</v>
      </c>
      <c r="APC531" s="24">
        <v>0</v>
      </c>
      <c r="APD531" s="24"/>
      <c r="APE531" s="24" t="e">
        <f>SUM(APF531:API531)</f>
        <v>#REF!</v>
      </c>
      <c r="APF531" s="24">
        <v>0</v>
      </c>
      <c r="APG531" s="24">
        <v>0</v>
      </c>
      <c r="APH531" s="24"/>
      <c r="API531" s="24" t="e">
        <f>SUM(APJ531:APM531)</f>
        <v>#REF!</v>
      </c>
      <c r="APJ531" s="24">
        <v>0</v>
      </c>
      <c r="APK531" s="24">
        <v>0</v>
      </c>
      <c r="APL531" s="24"/>
      <c r="APM531" s="24" t="e">
        <f>SUM(APN531:APQ531)</f>
        <v>#REF!</v>
      </c>
      <c r="APN531" s="24">
        <v>0</v>
      </c>
      <c r="APO531" s="24">
        <v>0</v>
      </c>
      <c r="APP531" s="24"/>
      <c r="APQ531" s="24" t="e">
        <f>SUM(APR531:APU531)</f>
        <v>#REF!</v>
      </c>
      <c r="APR531" s="24">
        <v>0</v>
      </c>
      <c r="APS531" s="24">
        <v>0</v>
      </c>
      <c r="APT531" s="24"/>
      <c r="APU531" s="24" t="e">
        <f>SUM(APV531:APY531)</f>
        <v>#REF!</v>
      </c>
      <c r="APV531" s="24">
        <v>0</v>
      </c>
      <c r="APW531" s="24">
        <v>0</v>
      </c>
      <c r="APX531" s="24"/>
      <c r="APY531" s="24" t="e">
        <f>SUM(APZ531:AQC531)</f>
        <v>#REF!</v>
      </c>
      <c r="APZ531" s="24">
        <v>0</v>
      </c>
      <c r="AQA531" s="24">
        <v>0</v>
      </c>
      <c r="AQB531" s="24"/>
      <c r="AQC531" s="24" t="e">
        <f>SUM(AQD531:AQG531)</f>
        <v>#REF!</v>
      </c>
      <c r="AQD531" s="24">
        <v>0</v>
      </c>
      <c r="AQE531" s="24">
        <v>0</v>
      </c>
      <c r="AQF531" s="24"/>
      <c r="AQG531" s="24" t="e">
        <f>SUM(AQH531:AQK531)</f>
        <v>#REF!</v>
      </c>
      <c r="AQH531" s="24">
        <v>0</v>
      </c>
      <c r="AQI531" s="24">
        <v>0</v>
      </c>
      <c r="AQJ531" s="24"/>
      <c r="AQK531" s="24" t="e">
        <f>SUM(AQL531:AQO531)</f>
        <v>#REF!</v>
      </c>
      <c r="AQL531" s="24">
        <v>0</v>
      </c>
      <c r="AQM531" s="24">
        <v>0</v>
      </c>
      <c r="AQN531" s="24"/>
      <c r="AQO531" s="24" t="e">
        <f>SUM(AQP531:AQS531)</f>
        <v>#REF!</v>
      </c>
      <c r="AQP531" s="24">
        <v>0</v>
      </c>
      <c r="AQQ531" s="24">
        <v>0</v>
      </c>
      <c r="AQR531" s="24"/>
      <c r="AQS531" s="24" t="e">
        <f>SUM(AQT531:AQW531)</f>
        <v>#REF!</v>
      </c>
      <c r="AQT531" s="24">
        <v>0</v>
      </c>
      <c r="AQU531" s="24">
        <v>0</v>
      </c>
      <c r="AQV531" s="24"/>
      <c r="AQW531" s="24" t="e">
        <f>SUM(AQX531:ARA531)</f>
        <v>#REF!</v>
      </c>
      <c r="AQX531" s="24">
        <v>0</v>
      </c>
      <c r="AQY531" s="24">
        <v>0</v>
      </c>
      <c r="AQZ531" s="24"/>
      <c r="ARA531" s="24" t="e">
        <f>SUM(ARB531:ARE531)</f>
        <v>#REF!</v>
      </c>
      <c r="ARB531" s="24">
        <v>0</v>
      </c>
      <c r="ARC531" s="24">
        <v>0</v>
      </c>
      <c r="ARD531" s="24"/>
      <c r="ARE531" s="24" t="e">
        <f>SUM(ARF531:ARI531)</f>
        <v>#REF!</v>
      </c>
      <c r="ARF531" s="24">
        <v>0</v>
      </c>
      <c r="ARG531" s="24">
        <v>0</v>
      </c>
      <c r="ARH531" s="24"/>
      <c r="ARI531" s="24" t="e">
        <f>SUM(ARJ531:ARM531)</f>
        <v>#REF!</v>
      </c>
      <c r="ARJ531" s="24">
        <v>0</v>
      </c>
      <c r="ARK531" s="24">
        <v>0</v>
      </c>
      <c r="ARL531" s="24"/>
      <c r="ARM531" s="24" t="e">
        <f>SUM(ARN531:ARQ531)</f>
        <v>#REF!</v>
      </c>
      <c r="ARN531" s="24">
        <v>0</v>
      </c>
      <c r="ARO531" s="24">
        <v>0</v>
      </c>
      <c r="ARP531" s="24"/>
      <c r="ARQ531" s="24" t="e">
        <f>SUM(ARR531:ARU531)</f>
        <v>#REF!</v>
      </c>
      <c r="ARR531" s="24">
        <v>0</v>
      </c>
      <c r="ARS531" s="24">
        <v>0</v>
      </c>
      <c r="ART531" s="24"/>
      <c r="ARU531" s="24" t="e">
        <f>SUM(ARV531:ARY531)</f>
        <v>#REF!</v>
      </c>
      <c r="ARV531" s="24">
        <v>0</v>
      </c>
      <c r="ARW531" s="24">
        <v>0</v>
      </c>
      <c r="ARX531" s="24"/>
      <c r="ARY531" s="24" t="e">
        <f>SUM(ARZ531:ASC531)</f>
        <v>#REF!</v>
      </c>
      <c r="ARZ531" s="24">
        <v>0</v>
      </c>
      <c r="ASA531" s="24">
        <v>0</v>
      </c>
      <c r="ASB531" s="24"/>
      <c r="ASC531" s="24" t="e">
        <f>SUM(ASD531:ASG531)</f>
        <v>#REF!</v>
      </c>
      <c r="ASD531" s="24">
        <v>0</v>
      </c>
      <c r="ASE531" s="24">
        <v>0</v>
      </c>
      <c r="ASF531" s="24"/>
      <c r="ASG531" s="24" t="e">
        <f>SUM(ASH531:ASK531)</f>
        <v>#REF!</v>
      </c>
      <c r="ASH531" s="24">
        <v>0</v>
      </c>
      <c r="ASI531" s="24">
        <v>0</v>
      </c>
      <c r="ASJ531" s="24"/>
      <c r="ASK531" s="24" t="e">
        <f>SUM(ASL531:ASO531)</f>
        <v>#REF!</v>
      </c>
      <c r="ASL531" s="24">
        <v>0</v>
      </c>
      <c r="ASM531" s="24">
        <v>0</v>
      </c>
      <c r="ASN531" s="24"/>
      <c r="ASO531" s="24" t="e">
        <f>SUM(ASP531:ASS531)</f>
        <v>#REF!</v>
      </c>
      <c r="ASP531" s="24">
        <v>0</v>
      </c>
      <c r="ASQ531" s="24">
        <v>0</v>
      </c>
      <c r="ASR531" s="24"/>
      <c r="ASS531" s="24" t="e">
        <f>SUM(AST531:ASW531)</f>
        <v>#REF!</v>
      </c>
      <c r="AST531" s="24">
        <v>0</v>
      </c>
      <c r="ASU531" s="24">
        <v>0</v>
      </c>
      <c r="ASV531" s="24"/>
      <c r="ASW531" s="24" t="e">
        <f>SUM(ASX531:ATA531)</f>
        <v>#REF!</v>
      </c>
      <c r="ASX531" s="24">
        <v>0</v>
      </c>
      <c r="ASY531" s="24">
        <v>0</v>
      </c>
      <c r="ASZ531" s="24"/>
      <c r="ATA531" s="24" t="e">
        <f>SUM(ATB531:ATE531)</f>
        <v>#REF!</v>
      </c>
      <c r="ATB531" s="24">
        <v>0</v>
      </c>
      <c r="ATC531" s="24">
        <v>0</v>
      </c>
      <c r="ATD531" s="24"/>
      <c r="ATE531" s="24" t="e">
        <f>SUM(ATF531:ATI531)</f>
        <v>#REF!</v>
      </c>
      <c r="ATF531" s="24">
        <v>0</v>
      </c>
      <c r="ATG531" s="24">
        <v>0</v>
      </c>
      <c r="ATH531" s="24"/>
      <c r="ATI531" s="24" t="e">
        <f>SUM(ATJ531:ATM531)</f>
        <v>#REF!</v>
      </c>
      <c r="ATJ531" s="24">
        <v>0</v>
      </c>
      <c r="ATK531" s="24">
        <v>0</v>
      </c>
      <c r="ATL531" s="24"/>
      <c r="ATM531" s="24" t="e">
        <f>SUM(ATN531:ATQ531)</f>
        <v>#REF!</v>
      </c>
      <c r="ATN531" s="24">
        <v>0</v>
      </c>
      <c r="ATO531" s="24">
        <v>0</v>
      </c>
      <c r="ATP531" s="24"/>
      <c r="ATQ531" s="24" t="e">
        <f>SUM(ATR531:ATU531)</f>
        <v>#REF!</v>
      </c>
      <c r="ATR531" s="24">
        <v>0</v>
      </c>
      <c r="ATS531" s="24">
        <v>0</v>
      </c>
      <c r="ATT531" s="24"/>
      <c r="ATU531" s="24" t="e">
        <f>SUM(ATV531:ATY531)</f>
        <v>#REF!</v>
      </c>
      <c r="ATV531" s="24">
        <v>0</v>
      </c>
      <c r="ATW531" s="24">
        <v>0</v>
      </c>
      <c r="ATX531" s="24"/>
      <c r="ATY531" s="24" t="e">
        <f>SUM(ATZ531:AUC531)</f>
        <v>#REF!</v>
      </c>
      <c r="ATZ531" s="24">
        <v>0</v>
      </c>
      <c r="AUA531" s="24">
        <v>0</v>
      </c>
      <c r="AUB531" s="24"/>
      <c r="AUC531" s="24" t="e">
        <f>SUM(AUD531:AUG531)</f>
        <v>#REF!</v>
      </c>
      <c r="AUD531" s="24">
        <v>0</v>
      </c>
      <c r="AUE531" s="24">
        <v>0</v>
      </c>
      <c r="AUF531" s="24"/>
      <c r="AUG531" s="24" t="e">
        <f>SUM(AUH531:AUK531)</f>
        <v>#REF!</v>
      </c>
      <c r="AUH531" s="24">
        <v>0</v>
      </c>
      <c r="AUI531" s="24">
        <v>0</v>
      </c>
      <c r="AUJ531" s="24"/>
      <c r="AUK531" s="24" t="e">
        <f>SUM(AUL531:AUO531)</f>
        <v>#REF!</v>
      </c>
      <c r="AUL531" s="24">
        <v>0</v>
      </c>
      <c r="AUM531" s="24">
        <v>0</v>
      </c>
      <c r="AUN531" s="24"/>
      <c r="AUO531" s="24" t="e">
        <f>SUM(AUP531:AUS531)</f>
        <v>#REF!</v>
      </c>
      <c r="AUP531" s="24">
        <v>0</v>
      </c>
      <c r="AUQ531" s="24">
        <v>0</v>
      </c>
      <c r="AUR531" s="24"/>
      <c r="AUS531" s="24" t="e">
        <f>SUM(AUT531:AUW531)</f>
        <v>#REF!</v>
      </c>
      <c r="AUT531" s="24">
        <v>0</v>
      </c>
      <c r="AUU531" s="24">
        <v>0</v>
      </c>
      <c r="AUV531" s="24"/>
      <c r="AUW531" s="24" t="e">
        <f>SUM(AUX531:AVA531)</f>
        <v>#REF!</v>
      </c>
      <c r="AUX531" s="24">
        <v>0</v>
      </c>
      <c r="AUY531" s="24">
        <v>0</v>
      </c>
      <c r="AUZ531" s="24"/>
      <c r="AVA531" s="24" t="e">
        <f>SUM(AVB531:AVE531)</f>
        <v>#REF!</v>
      </c>
      <c r="AVB531" s="24">
        <v>0</v>
      </c>
      <c r="AVC531" s="24">
        <v>0</v>
      </c>
      <c r="AVD531" s="24"/>
      <c r="AVE531" s="24" t="e">
        <f>SUM(AVF531:AVI531)</f>
        <v>#REF!</v>
      </c>
      <c r="AVF531" s="24">
        <v>0</v>
      </c>
      <c r="AVG531" s="24">
        <v>0</v>
      </c>
      <c r="AVH531" s="24"/>
      <c r="AVI531" s="24" t="e">
        <f>SUM(AVJ531:AVM531)</f>
        <v>#REF!</v>
      </c>
      <c r="AVJ531" s="24">
        <v>0</v>
      </c>
      <c r="AVK531" s="24">
        <v>0</v>
      </c>
      <c r="AVL531" s="24"/>
      <c r="AVM531" s="24" t="e">
        <f>SUM(AVN531:AVQ531)</f>
        <v>#REF!</v>
      </c>
      <c r="AVN531" s="24">
        <v>0</v>
      </c>
      <c r="AVO531" s="24">
        <v>0</v>
      </c>
      <c r="AVP531" s="24"/>
      <c r="AVQ531" s="24" t="e">
        <f>SUM(AVR531:AVU531)</f>
        <v>#REF!</v>
      </c>
      <c r="AVR531" s="24">
        <v>0</v>
      </c>
      <c r="AVS531" s="24">
        <v>0</v>
      </c>
      <c r="AVT531" s="24"/>
      <c r="AVU531" s="24" t="e">
        <f>SUM(AVV531:AVY531)</f>
        <v>#REF!</v>
      </c>
      <c r="AVV531" s="24">
        <v>0</v>
      </c>
      <c r="AVW531" s="24">
        <v>0</v>
      </c>
      <c r="AVX531" s="24"/>
      <c r="AVY531" s="24" t="e">
        <f>SUM(AVZ531:AWC531)</f>
        <v>#REF!</v>
      </c>
      <c r="AVZ531" s="24">
        <v>0</v>
      </c>
      <c r="AWA531" s="24">
        <v>0</v>
      </c>
      <c r="AWB531" s="24"/>
      <c r="AWC531" s="24" t="e">
        <f>SUM(AWD531:AWG531)</f>
        <v>#REF!</v>
      </c>
      <c r="AWD531" s="24">
        <v>0</v>
      </c>
      <c r="AWE531" s="24">
        <v>0</v>
      </c>
      <c r="AWF531" s="24"/>
      <c r="AWG531" s="24" t="e">
        <f>SUM(AWH531:AWK531)</f>
        <v>#REF!</v>
      </c>
      <c r="AWH531" s="24">
        <v>0</v>
      </c>
      <c r="AWI531" s="24">
        <v>0</v>
      </c>
      <c r="AWJ531" s="24"/>
      <c r="AWK531" s="24" t="e">
        <f>SUM(AWL531:AWO531)</f>
        <v>#REF!</v>
      </c>
      <c r="AWL531" s="24">
        <v>0</v>
      </c>
      <c r="AWM531" s="24">
        <v>0</v>
      </c>
      <c r="AWN531" s="24"/>
      <c r="AWO531" s="24" t="e">
        <f>SUM(AWP531:AWS531)</f>
        <v>#REF!</v>
      </c>
      <c r="AWP531" s="24">
        <v>0</v>
      </c>
      <c r="AWQ531" s="24">
        <v>0</v>
      </c>
      <c r="AWR531" s="24"/>
      <c r="AWS531" s="24" t="e">
        <f>SUM(AWT531:AWW531)</f>
        <v>#REF!</v>
      </c>
      <c r="AWT531" s="24">
        <v>0</v>
      </c>
      <c r="AWU531" s="24">
        <v>0</v>
      </c>
      <c r="AWV531" s="24"/>
      <c r="AWW531" s="24" t="e">
        <f>SUM(AWX531:AXA531)</f>
        <v>#REF!</v>
      </c>
      <c r="AWX531" s="24">
        <v>0</v>
      </c>
      <c r="AWY531" s="24">
        <v>0</v>
      </c>
      <c r="AWZ531" s="24"/>
      <c r="AXA531" s="24" t="e">
        <f>SUM(AXB531:AXE531)</f>
        <v>#REF!</v>
      </c>
      <c r="AXB531" s="24">
        <v>0</v>
      </c>
      <c r="AXC531" s="24">
        <v>0</v>
      </c>
      <c r="AXD531" s="24"/>
      <c r="AXE531" s="24" t="e">
        <f>SUM(AXF531:AXI531)</f>
        <v>#REF!</v>
      </c>
      <c r="AXF531" s="24">
        <v>0</v>
      </c>
      <c r="AXG531" s="24">
        <v>0</v>
      </c>
      <c r="AXH531" s="24"/>
      <c r="AXI531" s="24" t="e">
        <f>SUM(AXJ531:AXM531)</f>
        <v>#REF!</v>
      </c>
      <c r="AXJ531" s="24">
        <v>0</v>
      </c>
      <c r="AXK531" s="24">
        <v>0</v>
      </c>
      <c r="AXL531" s="24"/>
      <c r="AXM531" s="24" t="e">
        <f>SUM(AXN531:AXQ531)</f>
        <v>#REF!</v>
      </c>
      <c r="AXN531" s="24">
        <v>0</v>
      </c>
      <c r="AXO531" s="24">
        <v>0</v>
      </c>
      <c r="AXP531" s="24"/>
      <c r="AXQ531" s="24" t="e">
        <f>SUM(AXR531:AXU531)</f>
        <v>#REF!</v>
      </c>
      <c r="AXR531" s="24">
        <v>0</v>
      </c>
      <c r="AXS531" s="24">
        <v>0</v>
      </c>
      <c r="AXT531" s="24"/>
      <c r="AXU531" s="24" t="e">
        <f>SUM(AXV531:AXY531)</f>
        <v>#REF!</v>
      </c>
      <c r="AXV531" s="24">
        <v>0</v>
      </c>
      <c r="AXW531" s="24">
        <v>0</v>
      </c>
      <c r="AXX531" s="24"/>
      <c r="AXY531" s="24" t="e">
        <f>SUM(AXZ531:AYC531)</f>
        <v>#REF!</v>
      </c>
      <c r="AXZ531" s="24">
        <v>0</v>
      </c>
      <c r="AYA531" s="24">
        <v>0</v>
      </c>
      <c r="AYB531" s="24"/>
      <c r="AYC531" s="24" t="e">
        <f>SUM(AYD531:AYG531)</f>
        <v>#REF!</v>
      </c>
      <c r="AYD531" s="24">
        <v>0</v>
      </c>
      <c r="AYE531" s="24">
        <v>0</v>
      </c>
      <c r="AYF531" s="24"/>
      <c r="AYG531" s="24" t="e">
        <f>SUM(AYH531:AYK531)</f>
        <v>#REF!</v>
      </c>
      <c r="AYH531" s="24">
        <v>0</v>
      </c>
      <c r="AYI531" s="24">
        <v>0</v>
      </c>
      <c r="AYJ531" s="24"/>
      <c r="AYK531" s="24" t="e">
        <f>SUM(AYL531:AYO531)</f>
        <v>#REF!</v>
      </c>
      <c r="AYL531" s="24">
        <v>0</v>
      </c>
      <c r="AYM531" s="24">
        <v>0</v>
      </c>
      <c r="AYN531" s="24"/>
      <c r="AYO531" s="24" t="e">
        <f>SUM(AYP531:AYS531)</f>
        <v>#REF!</v>
      </c>
      <c r="AYP531" s="24">
        <v>0</v>
      </c>
      <c r="AYQ531" s="24">
        <v>0</v>
      </c>
      <c r="AYR531" s="24"/>
      <c r="AYS531" s="24" t="e">
        <f>SUM(AYT531:AYW531)</f>
        <v>#REF!</v>
      </c>
      <c r="AYT531" s="24">
        <v>0</v>
      </c>
      <c r="AYU531" s="24">
        <v>0</v>
      </c>
      <c r="AYV531" s="24"/>
      <c r="AYW531" s="24" t="e">
        <f>SUM(AYX531:AZA531)</f>
        <v>#REF!</v>
      </c>
      <c r="AYX531" s="24">
        <v>0</v>
      </c>
      <c r="AYY531" s="24">
        <v>0</v>
      </c>
      <c r="AYZ531" s="24"/>
      <c r="AZA531" s="24" t="e">
        <f>SUM(AZB531:AZE531)</f>
        <v>#REF!</v>
      </c>
      <c r="AZB531" s="24">
        <v>0</v>
      </c>
      <c r="AZC531" s="24">
        <v>0</v>
      </c>
      <c r="AZD531" s="24"/>
      <c r="AZE531" s="24" t="e">
        <f>SUM(AZF531:AZI531)</f>
        <v>#REF!</v>
      </c>
      <c r="AZF531" s="24">
        <v>0</v>
      </c>
      <c r="AZG531" s="24">
        <v>0</v>
      </c>
      <c r="AZH531" s="24"/>
      <c r="AZI531" s="24" t="e">
        <f>SUM(AZJ531:AZM531)</f>
        <v>#REF!</v>
      </c>
      <c r="AZJ531" s="24">
        <v>0</v>
      </c>
      <c r="AZK531" s="24">
        <v>0</v>
      </c>
      <c r="AZL531" s="24"/>
      <c r="AZM531" s="24" t="e">
        <f>SUM(AZN531:AZQ531)</f>
        <v>#REF!</v>
      </c>
      <c r="AZN531" s="24">
        <v>0</v>
      </c>
      <c r="AZO531" s="24">
        <v>0</v>
      </c>
      <c r="AZP531" s="24"/>
      <c r="AZQ531" s="24" t="e">
        <f>SUM(AZR531:AZU531)</f>
        <v>#REF!</v>
      </c>
      <c r="AZR531" s="24">
        <v>0</v>
      </c>
      <c r="AZS531" s="24">
        <v>0</v>
      </c>
      <c r="AZT531" s="24"/>
      <c r="AZU531" s="24" t="e">
        <f>SUM(AZV531:AZY531)</f>
        <v>#REF!</v>
      </c>
      <c r="AZV531" s="24">
        <v>0</v>
      </c>
      <c r="AZW531" s="24">
        <v>0</v>
      </c>
      <c r="AZX531" s="24"/>
      <c r="AZY531" s="24" t="e">
        <f>SUM(AZZ531:BAC531)</f>
        <v>#REF!</v>
      </c>
      <c r="AZZ531" s="24">
        <v>0</v>
      </c>
      <c r="BAA531" s="24">
        <v>0</v>
      </c>
      <c r="BAB531" s="24"/>
      <c r="BAC531" s="24" t="e">
        <f>SUM(BAD531:BAG531)</f>
        <v>#REF!</v>
      </c>
      <c r="BAD531" s="24">
        <v>0</v>
      </c>
      <c r="BAE531" s="24">
        <v>0</v>
      </c>
      <c r="BAF531" s="24"/>
      <c r="BAG531" s="24" t="e">
        <f>SUM(BAH531:BAK531)</f>
        <v>#REF!</v>
      </c>
      <c r="BAH531" s="24">
        <v>0</v>
      </c>
      <c r="BAI531" s="24">
        <v>0</v>
      </c>
      <c r="BAJ531" s="24"/>
      <c r="BAK531" s="24" t="e">
        <f>SUM(BAL531:BAO531)</f>
        <v>#REF!</v>
      </c>
      <c r="BAL531" s="24">
        <v>0</v>
      </c>
      <c r="BAM531" s="24">
        <v>0</v>
      </c>
      <c r="BAN531" s="24"/>
      <c r="BAO531" s="24" t="e">
        <f>SUM(BAP531:BAS531)</f>
        <v>#REF!</v>
      </c>
      <c r="BAP531" s="24">
        <v>0</v>
      </c>
      <c r="BAQ531" s="24">
        <v>0</v>
      </c>
      <c r="BAR531" s="24"/>
      <c r="BAS531" s="24" t="e">
        <f>SUM(BAT531:BAW531)</f>
        <v>#REF!</v>
      </c>
      <c r="BAT531" s="24">
        <v>0</v>
      </c>
      <c r="BAU531" s="24">
        <v>0</v>
      </c>
      <c r="BAV531" s="24"/>
      <c r="BAW531" s="24" t="e">
        <f>SUM(BAX531:BBA531)</f>
        <v>#REF!</v>
      </c>
      <c r="BAX531" s="24">
        <v>0</v>
      </c>
      <c r="BAY531" s="24">
        <v>0</v>
      </c>
      <c r="BAZ531" s="24"/>
      <c r="BBA531" s="24" t="e">
        <f>SUM(BBB531:BBE531)</f>
        <v>#REF!</v>
      </c>
      <c r="BBB531" s="24">
        <v>0</v>
      </c>
      <c r="BBC531" s="24">
        <v>0</v>
      </c>
      <c r="BBD531" s="24"/>
      <c r="BBE531" s="24" t="e">
        <f>SUM(BBF531:BBI531)</f>
        <v>#REF!</v>
      </c>
      <c r="BBF531" s="24">
        <v>0</v>
      </c>
      <c r="BBG531" s="24">
        <v>0</v>
      </c>
      <c r="BBH531" s="24"/>
      <c r="BBI531" s="24" t="e">
        <f>SUM(BBJ531:BBM531)</f>
        <v>#REF!</v>
      </c>
      <c r="BBJ531" s="24">
        <v>0</v>
      </c>
      <c r="BBK531" s="24">
        <v>0</v>
      </c>
      <c r="BBL531" s="24"/>
      <c r="BBM531" s="24" t="e">
        <f>SUM(BBN531:BBQ531)</f>
        <v>#REF!</v>
      </c>
      <c r="BBN531" s="24">
        <v>0</v>
      </c>
      <c r="BBO531" s="24">
        <v>0</v>
      </c>
      <c r="BBP531" s="24"/>
      <c r="BBQ531" s="24" t="e">
        <f>SUM(BBR531:BBU531)</f>
        <v>#REF!</v>
      </c>
      <c r="BBR531" s="24">
        <v>0</v>
      </c>
      <c r="BBS531" s="24">
        <v>0</v>
      </c>
      <c r="BBT531" s="24"/>
      <c r="BBU531" s="24" t="e">
        <f>SUM(BBV531:BBY531)</f>
        <v>#REF!</v>
      </c>
      <c r="BBV531" s="24">
        <v>0</v>
      </c>
      <c r="BBW531" s="24">
        <v>0</v>
      </c>
      <c r="BBX531" s="24"/>
      <c r="BBY531" s="24" t="e">
        <f>SUM(BBZ531:BCC531)</f>
        <v>#REF!</v>
      </c>
      <c r="BBZ531" s="24">
        <v>0</v>
      </c>
      <c r="BCA531" s="24">
        <v>0</v>
      </c>
      <c r="BCB531" s="24"/>
      <c r="BCC531" s="24" t="e">
        <f>SUM(BCD531:BCG531)</f>
        <v>#REF!</v>
      </c>
      <c r="BCD531" s="24">
        <v>0</v>
      </c>
      <c r="BCE531" s="24">
        <v>0</v>
      </c>
      <c r="BCF531" s="24"/>
      <c r="BCG531" s="24" t="e">
        <f>SUM(BCH531:BCK531)</f>
        <v>#REF!</v>
      </c>
      <c r="BCH531" s="24">
        <v>0</v>
      </c>
      <c r="BCI531" s="24">
        <v>0</v>
      </c>
      <c r="BCJ531" s="24"/>
      <c r="BCK531" s="24" t="e">
        <f>SUM(BCL531:BCO531)</f>
        <v>#REF!</v>
      </c>
      <c r="BCL531" s="24">
        <v>0</v>
      </c>
      <c r="BCM531" s="24">
        <v>0</v>
      </c>
      <c r="BCN531" s="24"/>
      <c r="BCO531" s="24" t="e">
        <f>SUM(BCP531:BCS531)</f>
        <v>#REF!</v>
      </c>
      <c r="BCP531" s="24">
        <v>0</v>
      </c>
      <c r="BCQ531" s="24">
        <v>0</v>
      </c>
      <c r="BCR531" s="24"/>
      <c r="BCS531" s="24" t="e">
        <f>SUM(BCT531:BCW531)</f>
        <v>#REF!</v>
      </c>
      <c r="BCT531" s="24">
        <v>0</v>
      </c>
      <c r="BCU531" s="24">
        <v>0</v>
      </c>
      <c r="BCV531" s="24"/>
      <c r="BCW531" s="24" t="e">
        <f>SUM(BCX531:BDA531)</f>
        <v>#REF!</v>
      </c>
      <c r="BCX531" s="24">
        <v>0</v>
      </c>
      <c r="BCY531" s="24">
        <v>0</v>
      </c>
      <c r="BCZ531" s="24"/>
      <c r="BDA531" s="24" t="e">
        <f>SUM(BDB531:BDE531)</f>
        <v>#REF!</v>
      </c>
      <c r="BDB531" s="24">
        <v>0</v>
      </c>
      <c r="BDC531" s="24">
        <v>0</v>
      </c>
      <c r="BDD531" s="24"/>
      <c r="BDE531" s="24" t="e">
        <f>SUM(BDF531:BDI531)</f>
        <v>#REF!</v>
      </c>
      <c r="BDF531" s="24">
        <v>0</v>
      </c>
      <c r="BDG531" s="24">
        <v>0</v>
      </c>
      <c r="BDH531" s="24"/>
      <c r="BDI531" s="24" t="e">
        <f>SUM(BDJ531:BDM531)</f>
        <v>#REF!</v>
      </c>
      <c r="BDJ531" s="24">
        <v>0</v>
      </c>
      <c r="BDK531" s="24">
        <v>0</v>
      </c>
      <c r="BDL531" s="24"/>
      <c r="BDM531" s="24" t="e">
        <f>SUM(BDN531:BDQ531)</f>
        <v>#REF!</v>
      </c>
      <c r="BDN531" s="24">
        <v>0</v>
      </c>
      <c r="BDO531" s="24">
        <v>0</v>
      </c>
      <c r="BDP531" s="24"/>
      <c r="BDQ531" s="24" t="e">
        <f>SUM(BDR531:BDU531)</f>
        <v>#REF!</v>
      </c>
      <c r="BDR531" s="24">
        <v>0</v>
      </c>
      <c r="BDS531" s="24">
        <v>0</v>
      </c>
      <c r="BDT531" s="24"/>
      <c r="BDU531" s="24" t="e">
        <f>SUM(BDV531:BDY531)</f>
        <v>#REF!</v>
      </c>
      <c r="BDV531" s="24">
        <v>0</v>
      </c>
      <c r="BDW531" s="24">
        <v>0</v>
      </c>
      <c r="BDX531" s="24"/>
      <c r="BDY531" s="24" t="e">
        <f>SUM(BDZ531:BEC531)</f>
        <v>#REF!</v>
      </c>
      <c r="BDZ531" s="24">
        <v>0</v>
      </c>
      <c r="BEA531" s="24">
        <v>0</v>
      </c>
      <c r="BEB531" s="24"/>
      <c r="BEC531" s="24" t="e">
        <f>SUM(BED531:BEG531)</f>
        <v>#REF!</v>
      </c>
      <c r="BED531" s="24">
        <v>0</v>
      </c>
      <c r="BEE531" s="24">
        <v>0</v>
      </c>
      <c r="BEF531" s="24"/>
      <c r="BEG531" s="24" t="e">
        <f>SUM(BEH531:BEK531)</f>
        <v>#REF!</v>
      </c>
      <c r="BEH531" s="24">
        <v>0</v>
      </c>
      <c r="BEI531" s="24">
        <v>0</v>
      </c>
      <c r="BEJ531" s="24"/>
      <c r="BEK531" s="24" t="e">
        <f>SUM(BEL531:BEO531)</f>
        <v>#REF!</v>
      </c>
      <c r="BEL531" s="24">
        <v>0</v>
      </c>
      <c r="BEM531" s="24">
        <v>0</v>
      </c>
      <c r="BEN531" s="24"/>
      <c r="BEO531" s="24" t="e">
        <f>SUM(BEP531:BES531)</f>
        <v>#REF!</v>
      </c>
      <c r="BEP531" s="24">
        <v>0</v>
      </c>
      <c r="BEQ531" s="24">
        <v>0</v>
      </c>
      <c r="BER531" s="24"/>
      <c r="BES531" s="24" t="e">
        <f>SUM(BET531:BEW531)</f>
        <v>#REF!</v>
      </c>
      <c r="BET531" s="24">
        <v>0</v>
      </c>
      <c r="BEU531" s="24">
        <v>0</v>
      </c>
      <c r="BEV531" s="24"/>
      <c r="BEW531" s="24" t="e">
        <f>SUM(BEX531:BFA531)</f>
        <v>#REF!</v>
      </c>
      <c r="BEX531" s="24">
        <v>0</v>
      </c>
      <c r="BEY531" s="24">
        <v>0</v>
      </c>
      <c r="BEZ531" s="24"/>
      <c r="BFA531" s="24" t="e">
        <f>SUM(BFB531:BFE531)</f>
        <v>#REF!</v>
      </c>
      <c r="BFB531" s="24">
        <v>0</v>
      </c>
      <c r="BFC531" s="24">
        <v>0</v>
      </c>
      <c r="BFD531" s="24"/>
      <c r="BFE531" s="24" t="e">
        <f>SUM(BFF531:BFI531)</f>
        <v>#REF!</v>
      </c>
      <c r="BFF531" s="24">
        <v>0</v>
      </c>
      <c r="BFG531" s="24">
        <v>0</v>
      </c>
      <c r="BFH531" s="24"/>
      <c r="BFI531" s="24" t="e">
        <f>SUM(BFJ531:BFM531)</f>
        <v>#REF!</v>
      </c>
      <c r="BFJ531" s="24">
        <v>0</v>
      </c>
      <c r="BFK531" s="24">
        <v>0</v>
      </c>
      <c r="BFL531" s="24"/>
      <c r="BFM531" s="24" t="e">
        <f>SUM(BFN531:BFQ531)</f>
        <v>#REF!</v>
      </c>
      <c r="BFN531" s="24">
        <v>0</v>
      </c>
      <c r="BFO531" s="24">
        <v>0</v>
      </c>
      <c r="BFP531" s="24"/>
      <c r="BFQ531" s="24" t="e">
        <f>SUM(BFR531:BFU531)</f>
        <v>#REF!</v>
      </c>
      <c r="BFR531" s="24">
        <v>0</v>
      </c>
      <c r="BFS531" s="24">
        <v>0</v>
      </c>
      <c r="BFT531" s="24"/>
      <c r="BFU531" s="24" t="e">
        <f>SUM(BFV531:BFY531)</f>
        <v>#REF!</v>
      </c>
      <c r="BFV531" s="24">
        <v>0</v>
      </c>
      <c r="BFW531" s="24">
        <v>0</v>
      </c>
      <c r="BFX531" s="24"/>
      <c r="BFY531" s="24" t="e">
        <f>SUM(BFZ531:BGC531)</f>
        <v>#REF!</v>
      </c>
      <c r="BFZ531" s="24">
        <v>0</v>
      </c>
      <c r="BGA531" s="24">
        <v>0</v>
      </c>
      <c r="BGB531" s="24"/>
      <c r="BGC531" s="24" t="e">
        <f>SUM(BGD531:BGG531)</f>
        <v>#REF!</v>
      </c>
      <c r="BGD531" s="24">
        <v>0</v>
      </c>
      <c r="BGE531" s="24">
        <v>0</v>
      </c>
      <c r="BGF531" s="24"/>
      <c r="BGG531" s="24" t="e">
        <f>SUM(BGH531:BGK531)</f>
        <v>#REF!</v>
      </c>
      <c r="BGH531" s="24">
        <v>0</v>
      </c>
      <c r="BGI531" s="24">
        <v>0</v>
      </c>
      <c r="BGJ531" s="24"/>
      <c r="BGK531" s="24" t="e">
        <f>SUM(BGL531:BGO531)</f>
        <v>#REF!</v>
      </c>
      <c r="BGL531" s="24">
        <v>0</v>
      </c>
      <c r="BGM531" s="24">
        <v>0</v>
      </c>
      <c r="BGN531" s="24"/>
      <c r="BGO531" s="24" t="e">
        <f>SUM(BGP531:BGS531)</f>
        <v>#REF!</v>
      </c>
      <c r="BGP531" s="24">
        <v>0</v>
      </c>
      <c r="BGQ531" s="24">
        <v>0</v>
      </c>
      <c r="BGR531" s="24"/>
      <c r="BGS531" s="24" t="e">
        <f>SUM(BGT531:BGW531)</f>
        <v>#REF!</v>
      </c>
      <c r="BGT531" s="24">
        <v>0</v>
      </c>
      <c r="BGU531" s="24">
        <v>0</v>
      </c>
      <c r="BGV531" s="24"/>
      <c r="BGW531" s="24" t="e">
        <f>SUM(BGX531:BHA531)</f>
        <v>#REF!</v>
      </c>
      <c r="BGX531" s="24">
        <v>0</v>
      </c>
      <c r="BGY531" s="24">
        <v>0</v>
      </c>
      <c r="BGZ531" s="24"/>
      <c r="BHA531" s="24" t="e">
        <f>SUM(BHB531:BHE531)</f>
        <v>#REF!</v>
      </c>
      <c r="BHB531" s="24">
        <v>0</v>
      </c>
      <c r="BHC531" s="24">
        <v>0</v>
      </c>
      <c r="BHD531" s="24"/>
      <c r="BHE531" s="24" t="e">
        <f>SUM(BHF531:BHI531)</f>
        <v>#REF!</v>
      </c>
      <c r="BHF531" s="24">
        <v>0</v>
      </c>
      <c r="BHG531" s="24">
        <v>0</v>
      </c>
      <c r="BHH531" s="24"/>
      <c r="BHI531" s="24" t="e">
        <f>SUM(BHJ531:BHM531)</f>
        <v>#REF!</v>
      </c>
      <c r="BHJ531" s="24">
        <v>0</v>
      </c>
      <c r="BHK531" s="24">
        <v>0</v>
      </c>
      <c r="BHL531" s="24"/>
      <c r="BHM531" s="24" t="e">
        <f>SUM(BHN531:BHQ531)</f>
        <v>#REF!</v>
      </c>
      <c r="BHN531" s="24">
        <v>0</v>
      </c>
      <c r="BHO531" s="24">
        <v>0</v>
      </c>
      <c r="BHP531" s="24"/>
      <c r="BHQ531" s="24" t="e">
        <f>SUM(BHR531:BHU531)</f>
        <v>#REF!</v>
      </c>
      <c r="BHR531" s="24">
        <v>0</v>
      </c>
      <c r="BHS531" s="24">
        <v>0</v>
      </c>
      <c r="BHT531" s="24"/>
      <c r="BHU531" s="24" t="e">
        <f>SUM(BHV531:BHY531)</f>
        <v>#REF!</v>
      </c>
      <c r="BHV531" s="24">
        <v>0</v>
      </c>
      <c r="BHW531" s="24">
        <v>0</v>
      </c>
      <c r="BHX531" s="24"/>
      <c r="BHY531" s="24" t="e">
        <f>SUM(BHZ531:BIC531)</f>
        <v>#REF!</v>
      </c>
      <c r="BHZ531" s="24">
        <v>0</v>
      </c>
      <c r="BIA531" s="24">
        <v>0</v>
      </c>
      <c r="BIB531" s="24"/>
      <c r="BIC531" s="24" t="e">
        <f>SUM(BID531:BIG531)</f>
        <v>#REF!</v>
      </c>
      <c r="BID531" s="24">
        <v>0</v>
      </c>
      <c r="BIE531" s="24">
        <v>0</v>
      </c>
      <c r="BIF531" s="24"/>
      <c r="BIG531" s="24" t="e">
        <f>SUM(BIH531:BIK531)</f>
        <v>#REF!</v>
      </c>
      <c r="BIH531" s="24">
        <v>0</v>
      </c>
      <c r="BII531" s="24">
        <v>0</v>
      </c>
      <c r="BIJ531" s="24"/>
      <c r="BIK531" s="24" t="e">
        <f>SUM(BIL531:BIO531)</f>
        <v>#REF!</v>
      </c>
      <c r="BIL531" s="24">
        <v>0</v>
      </c>
      <c r="BIM531" s="24">
        <v>0</v>
      </c>
      <c r="BIN531" s="24"/>
      <c r="BIO531" s="24" t="e">
        <f>SUM(BIP531:BIS531)</f>
        <v>#REF!</v>
      </c>
      <c r="BIP531" s="24">
        <v>0</v>
      </c>
      <c r="BIQ531" s="24">
        <v>0</v>
      </c>
      <c r="BIR531" s="24"/>
      <c r="BIS531" s="24" t="e">
        <f>SUM(BIT531:BIW531)</f>
        <v>#REF!</v>
      </c>
      <c r="BIT531" s="24">
        <v>0</v>
      </c>
      <c r="BIU531" s="24">
        <v>0</v>
      </c>
      <c r="BIV531" s="24"/>
      <c r="BIW531" s="24" t="e">
        <f>SUM(BIX531:BJA531)</f>
        <v>#REF!</v>
      </c>
      <c r="BIX531" s="24">
        <v>0</v>
      </c>
      <c r="BIY531" s="24">
        <v>0</v>
      </c>
      <c r="BIZ531" s="24"/>
      <c r="BJA531" s="24" t="e">
        <f>SUM(BJB531:BJE531)</f>
        <v>#REF!</v>
      </c>
      <c r="BJB531" s="24">
        <v>0</v>
      </c>
      <c r="BJC531" s="24">
        <v>0</v>
      </c>
      <c r="BJD531" s="24"/>
      <c r="BJE531" s="24" t="e">
        <f>SUM(BJF531:BJI531)</f>
        <v>#REF!</v>
      </c>
      <c r="BJF531" s="24">
        <v>0</v>
      </c>
      <c r="BJG531" s="24">
        <v>0</v>
      </c>
      <c r="BJH531" s="24"/>
      <c r="BJI531" s="24" t="e">
        <f>SUM(BJJ531:BJM531)</f>
        <v>#REF!</v>
      </c>
      <c r="BJJ531" s="24">
        <v>0</v>
      </c>
      <c r="BJK531" s="24">
        <v>0</v>
      </c>
      <c r="BJL531" s="24"/>
      <c r="BJM531" s="24" t="e">
        <f>SUM(BJN531:BJQ531)</f>
        <v>#REF!</v>
      </c>
      <c r="BJN531" s="24">
        <v>0</v>
      </c>
      <c r="BJO531" s="24">
        <v>0</v>
      </c>
      <c r="BJP531" s="24"/>
      <c r="BJQ531" s="24" t="e">
        <f>SUM(BJR531:BJU531)</f>
        <v>#REF!</v>
      </c>
      <c r="BJR531" s="24">
        <v>0</v>
      </c>
      <c r="BJS531" s="24">
        <v>0</v>
      </c>
      <c r="BJT531" s="24"/>
      <c r="BJU531" s="24" t="e">
        <f>SUM(BJV531:BJY531)</f>
        <v>#REF!</v>
      </c>
      <c r="BJV531" s="24">
        <v>0</v>
      </c>
      <c r="BJW531" s="24">
        <v>0</v>
      </c>
      <c r="BJX531" s="24"/>
      <c r="BJY531" s="24" t="e">
        <f>SUM(BJZ531:BKC531)</f>
        <v>#REF!</v>
      </c>
      <c r="BJZ531" s="24">
        <v>0</v>
      </c>
      <c r="BKA531" s="24">
        <v>0</v>
      </c>
      <c r="BKB531" s="24"/>
      <c r="BKC531" s="24" t="e">
        <f>SUM(BKD531:BKG531)</f>
        <v>#REF!</v>
      </c>
      <c r="BKD531" s="24">
        <v>0</v>
      </c>
      <c r="BKE531" s="24">
        <v>0</v>
      </c>
      <c r="BKF531" s="24"/>
      <c r="BKG531" s="24" t="e">
        <f>SUM(BKH531:BKK531)</f>
        <v>#REF!</v>
      </c>
      <c r="BKH531" s="24">
        <v>0</v>
      </c>
      <c r="BKI531" s="24">
        <v>0</v>
      </c>
      <c r="BKJ531" s="24"/>
      <c r="BKK531" s="24" t="e">
        <f>SUM(BKL531:BKO531)</f>
        <v>#REF!</v>
      </c>
      <c r="BKL531" s="24">
        <v>0</v>
      </c>
      <c r="BKM531" s="24">
        <v>0</v>
      </c>
      <c r="BKN531" s="24"/>
      <c r="BKO531" s="24" t="e">
        <f>SUM(BKP531:BKS531)</f>
        <v>#REF!</v>
      </c>
      <c r="BKP531" s="24">
        <v>0</v>
      </c>
      <c r="BKQ531" s="24">
        <v>0</v>
      </c>
      <c r="BKR531" s="24"/>
      <c r="BKS531" s="24" t="e">
        <f>SUM(BKT531:BKW531)</f>
        <v>#REF!</v>
      </c>
      <c r="BKT531" s="24">
        <v>0</v>
      </c>
      <c r="BKU531" s="24">
        <v>0</v>
      </c>
      <c r="BKV531" s="24"/>
      <c r="BKW531" s="24" t="e">
        <f>SUM(BKX531:BLA531)</f>
        <v>#REF!</v>
      </c>
      <c r="BKX531" s="24">
        <v>0</v>
      </c>
      <c r="BKY531" s="24">
        <v>0</v>
      </c>
      <c r="BKZ531" s="24"/>
      <c r="BLA531" s="24" t="e">
        <f>SUM(BLB531:BLE531)</f>
        <v>#REF!</v>
      </c>
      <c r="BLB531" s="24">
        <v>0</v>
      </c>
      <c r="BLC531" s="24">
        <v>0</v>
      </c>
      <c r="BLD531" s="24"/>
      <c r="BLE531" s="24" t="e">
        <f>SUM(BLF531:BLI531)</f>
        <v>#REF!</v>
      </c>
      <c r="BLF531" s="24">
        <v>0</v>
      </c>
      <c r="BLG531" s="24">
        <v>0</v>
      </c>
      <c r="BLH531" s="24"/>
      <c r="BLI531" s="24" t="e">
        <f>SUM(BLJ531:BLM531)</f>
        <v>#REF!</v>
      </c>
      <c r="BLJ531" s="24">
        <v>0</v>
      </c>
      <c r="BLK531" s="24">
        <v>0</v>
      </c>
      <c r="BLL531" s="24"/>
      <c r="BLM531" s="24" t="e">
        <f>SUM(BLN531:BLQ531)</f>
        <v>#REF!</v>
      </c>
      <c r="BLN531" s="24">
        <v>0</v>
      </c>
      <c r="BLO531" s="24">
        <v>0</v>
      </c>
      <c r="BLP531" s="24"/>
      <c r="BLQ531" s="24" t="e">
        <f>SUM(BLR531:BLU531)</f>
        <v>#REF!</v>
      </c>
      <c r="BLR531" s="24">
        <v>0</v>
      </c>
      <c r="BLS531" s="24">
        <v>0</v>
      </c>
      <c r="BLT531" s="24"/>
      <c r="BLU531" s="24" t="e">
        <f>SUM(BLV531:BLY531)</f>
        <v>#REF!</v>
      </c>
      <c r="BLV531" s="24">
        <v>0</v>
      </c>
      <c r="BLW531" s="24">
        <v>0</v>
      </c>
      <c r="BLX531" s="24"/>
      <c r="BLY531" s="24" t="e">
        <f>SUM(BLZ531:BMC531)</f>
        <v>#REF!</v>
      </c>
      <c r="BLZ531" s="24">
        <v>0</v>
      </c>
      <c r="BMA531" s="24">
        <v>0</v>
      </c>
      <c r="BMB531" s="24"/>
      <c r="BMC531" s="24" t="e">
        <f>SUM(BMD531:BMG531)</f>
        <v>#REF!</v>
      </c>
      <c r="BMD531" s="24">
        <v>0</v>
      </c>
      <c r="BME531" s="24">
        <v>0</v>
      </c>
      <c r="BMF531" s="24"/>
      <c r="BMG531" s="24" t="e">
        <f>SUM(BMH531:BMK531)</f>
        <v>#REF!</v>
      </c>
      <c r="BMH531" s="24">
        <v>0</v>
      </c>
      <c r="BMI531" s="24">
        <v>0</v>
      </c>
      <c r="BMJ531" s="24"/>
      <c r="BMK531" s="24" t="e">
        <f>SUM(BML531:BMO531)</f>
        <v>#REF!</v>
      </c>
      <c r="BML531" s="24">
        <v>0</v>
      </c>
      <c r="BMM531" s="24">
        <v>0</v>
      </c>
      <c r="BMN531" s="24"/>
      <c r="BMO531" s="24" t="e">
        <f>SUM(BMP531:BMS531)</f>
        <v>#REF!</v>
      </c>
      <c r="BMP531" s="24">
        <v>0</v>
      </c>
      <c r="BMQ531" s="24">
        <v>0</v>
      </c>
      <c r="BMR531" s="24"/>
      <c r="BMS531" s="24" t="e">
        <f>SUM(BMT531:BMW531)</f>
        <v>#REF!</v>
      </c>
      <c r="BMT531" s="24">
        <v>0</v>
      </c>
      <c r="BMU531" s="24">
        <v>0</v>
      </c>
      <c r="BMV531" s="24"/>
      <c r="BMW531" s="24" t="e">
        <f>SUM(BMX531:BNA531)</f>
        <v>#REF!</v>
      </c>
      <c r="BMX531" s="24">
        <v>0</v>
      </c>
      <c r="BMY531" s="24">
        <v>0</v>
      </c>
      <c r="BMZ531" s="24"/>
      <c r="BNA531" s="24" t="e">
        <f>SUM(BNB531:BNE531)</f>
        <v>#REF!</v>
      </c>
      <c r="BNB531" s="24">
        <v>0</v>
      </c>
      <c r="BNC531" s="24">
        <v>0</v>
      </c>
      <c r="BND531" s="24"/>
      <c r="BNE531" s="24" t="e">
        <f>SUM(BNF531:BNI531)</f>
        <v>#REF!</v>
      </c>
      <c r="BNF531" s="24">
        <v>0</v>
      </c>
      <c r="BNG531" s="24">
        <v>0</v>
      </c>
      <c r="BNH531" s="24"/>
      <c r="BNI531" s="24" t="e">
        <f>SUM(BNJ531:BNM531)</f>
        <v>#REF!</v>
      </c>
      <c r="BNJ531" s="24">
        <v>0</v>
      </c>
      <c r="BNK531" s="24">
        <v>0</v>
      </c>
      <c r="BNL531" s="24"/>
      <c r="BNM531" s="24" t="e">
        <f>SUM(BNN531:BNQ531)</f>
        <v>#REF!</v>
      </c>
      <c r="BNN531" s="24">
        <v>0</v>
      </c>
      <c r="BNO531" s="24">
        <v>0</v>
      </c>
      <c r="BNP531" s="24"/>
      <c r="BNQ531" s="24" t="e">
        <f>SUM(BNR531:BNU531)</f>
        <v>#REF!</v>
      </c>
      <c r="BNR531" s="24">
        <v>0</v>
      </c>
      <c r="BNS531" s="24">
        <v>0</v>
      </c>
      <c r="BNT531" s="24"/>
      <c r="BNU531" s="24" t="e">
        <f>SUM(BNV531:BNY531)</f>
        <v>#REF!</v>
      </c>
      <c r="BNV531" s="24">
        <v>0</v>
      </c>
      <c r="BNW531" s="24">
        <v>0</v>
      </c>
      <c r="BNX531" s="24"/>
      <c r="BNY531" s="24" t="e">
        <f>SUM(BNZ531:BOC531)</f>
        <v>#REF!</v>
      </c>
      <c r="BNZ531" s="24">
        <v>0</v>
      </c>
      <c r="BOA531" s="24">
        <v>0</v>
      </c>
      <c r="BOB531" s="24"/>
      <c r="BOC531" s="24" t="e">
        <f>SUM(BOD531:BOG531)</f>
        <v>#REF!</v>
      </c>
      <c r="BOD531" s="24">
        <v>0</v>
      </c>
      <c r="BOE531" s="24">
        <v>0</v>
      </c>
      <c r="BOF531" s="24"/>
      <c r="BOG531" s="24" t="e">
        <f>SUM(BOH531:BOK531)</f>
        <v>#REF!</v>
      </c>
      <c r="BOH531" s="24">
        <v>0</v>
      </c>
      <c r="BOI531" s="24">
        <v>0</v>
      </c>
      <c r="BOJ531" s="24"/>
      <c r="BOK531" s="24" t="e">
        <f>SUM(BOL531:BOO531)</f>
        <v>#REF!</v>
      </c>
      <c r="BOL531" s="24">
        <v>0</v>
      </c>
      <c r="BOM531" s="24">
        <v>0</v>
      </c>
      <c r="BON531" s="24"/>
      <c r="BOO531" s="24" t="e">
        <f>SUM(BOP531:BOS531)</f>
        <v>#REF!</v>
      </c>
      <c r="BOP531" s="24">
        <v>0</v>
      </c>
      <c r="BOQ531" s="24">
        <v>0</v>
      </c>
      <c r="BOR531" s="24"/>
      <c r="BOS531" s="24" t="e">
        <f>SUM(BOT531:BOW531)</f>
        <v>#REF!</v>
      </c>
      <c r="BOT531" s="24">
        <v>0</v>
      </c>
      <c r="BOU531" s="24">
        <v>0</v>
      </c>
      <c r="BOV531" s="24"/>
      <c r="BOW531" s="24" t="e">
        <f>SUM(BOX531:BPA531)</f>
        <v>#REF!</v>
      </c>
      <c r="BOX531" s="24">
        <v>0</v>
      </c>
      <c r="BOY531" s="24">
        <v>0</v>
      </c>
      <c r="BOZ531" s="24"/>
      <c r="BPA531" s="24" t="e">
        <f>SUM(BPB531:BPE531)</f>
        <v>#REF!</v>
      </c>
      <c r="BPB531" s="24">
        <v>0</v>
      </c>
      <c r="BPC531" s="24">
        <v>0</v>
      </c>
      <c r="BPD531" s="24"/>
      <c r="BPE531" s="24" t="e">
        <f>SUM(BPF531:BPI531)</f>
        <v>#REF!</v>
      </c>
      <c r="BPF531" s="24">
        <v>0</v>
      </c>
      <c r="BPG531" s="24">
        <v>0</v>
      </c>
      <c r="BPH531" s="24"/>
      <c r="BPI531" s="24" t="e">
        <f>SUM(BPJ531:BPM531)</f>
        <v>#REF!</v>
      </c>
      <c r="BPJ531" s="24">
        <v>0</v>
      </c>
      <c r="BPK531" s="24">
        <v>0</v>
      </c>
      <c r="BPL531" s="24"/>
      <c r="BPM531" s="24" t="e">
        <f>SUM(BPN531:BPQ531)</f>
        <v>#REF!</v>
      </c>
      <c r="BPN531" s="24">
        <v>0</v>
      </c>
      <c r="BPO531" s="24">
        <v>0</v>
      </c>
      <c r="BPP531" s="24"/>
      <c r="BPQ531" s="24" t="e">
        <f>SUM(BPR531:BPU531)</f>
        <v>#REF!</v>
      </c>
      <c r="BPR531" s="24">
        <v>0</v>
      </c>
      <c r="BPS531" s="24">
        <v>0</v>
      </c>
      <c r="BPT531" s="24"/>
      <c r="BPU531" s="24" t="e">
        <f>SUM(BPV531:BPY531)</f>
        <v>#REF!</v>
      </c>
      <c r="BPV531" s="24">
        <v>0</v>
      </c>
      <c r="BPW531" s="24">
        <v>0</v>
      </c>
      <c r="BPX531" s="24"/>
      <c r="BPY531" s="24" t="e">
        <f>SUM(BPZ531:BQC531)</f>
        <v>#REF!</v>
      </c>
      <c r="BPZ531" s="24">
        <v>0</v>
      </c>
      <c r="BQA531" s="24">
        <v>0</v>
      </c>
      <c r="BQB531" s="24"/>
      <c r="BQC531" s="24" t="e">
        <f>SUM(BQD531:BQG531)</f>
        <v>#REF!</v>
      </c>
      <c r="BQD531" s="24">
        <v>0</v>
      </c>
      <c r="BQE531" s="24">
        <v>0</v>
      </c>
      <c r="BQF531" s="24"/>
      <c r="BQG531" s="24" t="e">
        <f>SUM(BQH531:BQK531)</f>
        <v>#REF!</v>
      </c>
      <c r="BQH531" s="24">
        <v>0</v>
      </c>
      <c r="BQI531" s="24">
        <v>0</v>
      </c>
      <c r="BQJ531" s="24"/>
      <c r="BQK531" s="24" t="e">
        <f>SUM(BQL531:BQO531)</f>
        <v>#REF!</v>
      </c>
      <c r="BQL531" s="24">
        <v>0</v>
      </c>
      <c r="BQM531" s="24">
        <v>0</v>
      </c>
      <c r="BQN531" s="24"/>
      <c r="BQO531" s="24" t="e">
        <f>SUM(BQP531:BQS531)</f>
        <v>#REF!</v>
      </c>
      <c r="BQP531" s="24">
        <v>0</v>
      </c>
      <c r="BQQ531" s="24">
        <v>0</v>
      </c>
      <c r="BQR531" s="24"/>
      <c r="BQS531" s="24" t="e">
        <f>SUM(BQT531:BQW531)</f>
        <v>#REF!</v>
      </c>
      <c r="BQT531" s="24">
        <v>0</v>
      </c>
      <c r="BQU531" s="24">
        <v>0</v>
      </c>
      <c r="BQV531" s="24"/>
      <c r="BQW531" s="24" t="e">
        <f>SUM(BQX531:BRA531)</f>
        <v>#REF!</v>
      </c>
      <c r="BQX531" s="24">
        <v>0</v>
      </c>
      <c r="BQY531" s="24">
        <v>0</v>
      </c>
      <c r="BQZ531" s="24"/>
      <c r="BRA531" s="24" t="e">
        <f>SUM(BRB531:BRE531)</f>
        <v>#REF!</v>
      </c>
      <c r="BRB531" s="24">
        <v>0</v>
      </c>
      <c r="BRC531" s="24">
        <v>0</v>
      </c>
      <c r="BRD531" s="24"/>
      <c r="BRE531" s="24" t="e">
        <f>SUM(BRF531:BRI531)</f>
        <v>#REF!</v>
      </c>
      <c r="BRF531" s="24">
        <v>0</v>
      </c>
      <c r="BRG531" s="24">
        <v>0</v>
      </c>
      <c r="BRH531" s="24"/>
      <c r="BRI531" s="24" t="e">
        <f>SUM(BRJ531:BRM531)</f>
        <v>#REF!</v>
      </c>
      <c r="BRJ531" s="24">
        <v>0</v>
      </c>
      <c r="BRK531" s="24">
        <v>0</v>
      </c>
      <c r="BRL531" s="24"/>
      <c r="BRM531" s="24" t="e">
        <f>SUM(BRN531:BRQ531)</f>
        <v>#REF!</v>
      </c>
      <c r="BRN531" s="24">
        <v>0</v>
      </c>
      <c r="BRO531" s="24">
        <v>0</v>
      </c>
      <c r="BRP531" s="24"/>
      <c r="BRQ531" s="24" t="e">
        <f>SUM(BRR531:BRU531)</f>
        <v>#REF!</v>
      </c>
      <c r="BRR531" s="24">
        <v>0</v>
      </c>
      <c r="BRS531" s="24">
        <v>0</v>
      </c>
      <c r="BRT531" s="24"/>
      <c r="BRU531" s="24" t="e">
        <f>SUM(BRV531:BRY531)</f>
        <v>#REF!</v>
      </c>
      <c r="BRV531" s="24">
        <v>0</v>
      </c>
      <c r="BRW531" s="24">
        <v>0</v>
      </c>
      <c r="BRX531" s="24"/>
      <c r="BRY531" s="24" t="e">
        <f>SUM(BRZ531:BSC531)</f>
        <v>#REF!</v>
      </c>
      <c r="BRZ531" s="24">
        <v>0</v>
      </c>
      <c r="BSA531" s="24">
        <v>0</v>
      </c>
      <c r="BSB531" s="24"/>
      <c r="BSC531" s="24" t="e">
        <f>SUM(BSD531:BSG531)</f>
        <v>#REF!</v>
      </c>
      <c r="BSD531" s="24">
        <v>0</v>
      </c>
      <c r="BSE531" s="24">
        <v>0</v>
      </c>
      <c r="BSF531" s="24"/>
      <c r="BSG531" s="24" t="e">
        <f>SUM(BSH531:BSK531)</f>
        <v>#REF!</v>
      </c>
      <c r="BSH531" s="24">
        <v>0</v>
      </c>
      <c r="BSI531" s="24">
        <v>0</v>
      </c>
      <c r="BSJ531" s="24"/>
      <c r="BSK531" s="24" t="e">
        <f>SUM(BSL531:BSO531)</f>
        <v>#REF!</v>
      </c>
      <c r="BSL531" s="24">
        <v>0</v>
      </c>
      <c r="BSM531" s="24">
        <v>0</v>
      </c>
      <c r="BSN531" s="24"/>
      <c r="BSO531" s="24" t="e">
        <f>SUM(BSP531:BSS531)</f>
        <v>#REF!</v>
      </c>
      <c r="BSP531" s="24">
        <v>0</v>
      </c>
      <c r="BSQ531" s="24">
        <v>0</v>
      </c>
      <c r="BSR531" s="24"/>
      <c r="BSS531" s="24" t="e">
        <f>SUM(BST531:BSW531)</f>
        <v>#REF!</v>
      </c>
      <c r="BST531" s="24">
        <v>0</v>
      </c>
      <c r="BSU531" s="24">
        <v>0</v>
      </c>
      <c r="BSV531" s="24"/>
      <c r="BSW531" s="24" t="e">
        <f>SUM(BSX531:BTA531)</f>
        <v>#REF!</v>
      </c>
      <c r="BSX531" s="24">
        <v>0</v>
      </c>
      <c r="BSY531" s="24">
        <v>0</v>
      </c>
      <c r="BSZ531" s="24"/>
      <c r="BTA531" s="24" t="e">
        <f>SUM(BTB531:BTE531)</f>
        <v>#REF!</v>
      </c>
      <c r="BTB531" s="24">
        <v>0</v>
      </c>
      <c r="BTC531" s="24">
        <v>0</v>
      </c>
      <c r="BTD531" s="24"/>
      <c r="BTE531" s="24" t="e">
        <f>SUM(BTF531:BTI531)</f>
        <v>#REF!</v>
      </c>
      <c r="BTF531" s="24">
        <v>0</v>
      </c>
      <c r="BTG531" s="24">
        <v>0</v>
      </c>
      <c r="BTH531" s="24"/>
      <c r="BTI531" s="24" t="e">
        <f>SUM(BTJ531:BTM531)</f>
        <v>#REF!</v>
      </c>
      <c r="BTJ531" s="24">
        <v>0</v>
      </c>
      <c r="BTK531" s="24">
        <v>0</v>
      </c>
      <c r="BTL531" s="24"/>
      <c r="BTM531" s="24" t="e">
        <f>SUM(BTN531:BTQ531)</f>
        <v>#REF!</v>
      </c>
      <c r="BTN531" s="24">
        <v>0</v>
      </c>
      <c r="BTO531" s="24">
        <v>0</v>
      </c>
      <c r="BTP531" s="24"/>
      <c r="BTQ531" s="24" t="e">
        <f>SUM(BTR531:BTU531)</f>
        <v>#REF!</v>
      </c>
      <c r="BTR531" s="24">
        <v>0</v>
      </c>
      <c r="BTS531" s="24">
        <v>0</v>
      </c>
      <c r="BTT531" s="24"/>
      <c r="BTU531" s="24" t="e">
        <f>SUM(BTV531:BTY531)</f>
        <v>#REF!</v>
      </c>
      <c r="BTV531" s="24">
        <v>0</v>
      </c>
      <c r="BTW531" s="24">
        <v>0</v>
      </c>
      <c r="BTX531" s="24"/>
      <c r="BTY531" s="24" t="e">
        <f>SUM(BTZ531:BUC531)</f>
        <v>#REF!</v>
      </c>
      <c r="BTZ531" s="24">
        <v>0</v>
      </c>
      <c r="BUA531" s="24">
        <v>0</v>
      </c>
      <c r="BUB531" s="24"/>
      <c r="BUC531" s="24" t="e">
        <f>SUM(BUD531:BUG531)</f>
        <v>#REF!</v>
      </c>
      <c r="BUD531" s="24">
        <v>0</v>
      </c>
      <c r="BUE531" s="24">
        <v>0</v>
      </c>
      <c r="BUF531" s="24"/>
      <c r="BUG531" s="24" t="e">
        <f>SUM(BUH531:BUK531)</f>
        <v>#REF!</v>
      </c>
      <c r="BUH531" s="24">
        <v>0</v>
      </c>
      <c r="BUI531" s="24">
        <v>0</v>
      </c>
      <c r="BUJ531" s="24"/>
      <c r="BUK531" s="24" t="e">
        <f>SUM(BUL531:BUO531)</f>
        <v>#REF!</v>
      </c>
      <c r="BUL531" s="24">
        <v>0</v>
      </c>
      <c r="BUM531" s="24">
        <v>0</v>
      </c>
      <c r="BUN531" s="24"/>
      <c r="BUO531" s="24" t="e">
        <f>SUM(BUP531:BUS531)</f>
        <v>#REF!</v>
      </c>
      <c r="BUP531" s="24">
        <v>0</v>
      </c>
      <c r="BUQ531" s="24">
        <v>0</v>
      </c>
      <c r="BUR531" s="24"/>
      <c r="BUS531" s="24" t="e">
        <f>SUM(BUT531:BUW531)</f>
        <v>#REF!</v>
      </c>
      <c r="BUT531" s="24">
        <v>0</v>
      </c>
      <c r="BUU531" s="24">
        <v>0</v>
      </c>
      <c r="BUV531" s="24"/>
      <c r="BUW531" s="24" t="e">
        <f>SUM(BUX531:BVA531)</f>
        <v>#REF!</v>
      </c>
      <c r="BUX531" s="24">
        <v>0</v>
      </c>
      <c r="BUY531" s="24">
        <v>0</v>
      </c>
      <c r="BUZ531" s="24"/>
      <c r="BVA531" s="24" t="e">
        <f>SUM(BVB531:BVE531)</f>
        <v>#REF!</v>
      </c>
      <c r="BVB531" s="24">
        <v>0</v>
      </c>
      <c r="BVC531" s="24">
        <v>0</v>
      </c>
      <c r="BVD531" s="24"/>
      <c r="BVE531" s="24" t="e">
        <f>SUM(BVF531:BVI531)</f>
        <v>#REF!</v>
      </c>
      <c r="BVF531" s="24">
        <v>0</v>
      </c>
      <c r="BVG531" s="24">
        <v>0</v>
      </c>
      <c r="BVH531" s="24"/>
      <c r="BVI531" s="24" t="e">
        <f>SUM(BVJ531:BVM531)</f>
        <v>#REF!</v>
      </c>
      <c r="BVJ531" s="24">
        <v>0</v>
      </c>
      <c r="BVK531" s="24">
        <v>0</v>
      </c>
      <c r="BVL531" s="24"/>
      <c r="BVM531" s="24" t="e">
        <f>SUM(BVN531:BVQ531)</f>
        <v>#REF!</v>
      </c>
      <c r="BVN531" s="24">
        <v>0</v>
      </c>
      <c r="BVO531" s="24">
        <v>0</v>
      </c>
      <c r="BVP531" s="24"/>
      <c r="BVQ531" s="24" t="e">
        <f>SUM(BVR531:BVU531)</f>
        <v>#REF!</v>
      </c>
      <c r="BVR531" s="24">
        <v>0</v>
      </c>
      <c r="BVS531" s="24">
        <v>0</v>
      </c>
      <c r="BVT531" s="24"/>
      <c r="BVU531" s="24" t="e">
        <f>SUM(BVV531:BVY531)</f>
        <v>#REF!</v>
      </c>
      <c r="BVV531" s="24">
        <v>0</v>
      </c>
      <c r="BVW531" s="24">
        <v>0</v>
      </c>
      <c r="BVX531" s="24"/>
      <c r="BVY531" s="24" t="e">
        <f>SUM(BVZ531:BWC531)</f>
        <v>#REF!</v>
      </c>
      <c r="BVZ531" s="24">
        <v>0</v>
      </c>
      <c r="BWA531" s="24">
        <v>0</v>
      </c>
      <c r="BWB531" s="24"/>
      <c r="BWC531" s="24" t="e">
        <f>SUM(BWD531:BWG531)</f>
        <v>#REF!</v>
      </c>
      <c r="BWD531" s="24">
        <v>0</v>
      </c>
      <c r="BWE531" s="24">
        <v>0</v>
      </c>
      <c r="BWF531" s="24"/>
      <c r="BWG531" s="24" t="e">
        <f>SUM(BWH531:BWK531)</f>
        <v>#REF!</v>
      </c>
      <c r="BWH531" s="24">
        <v>0</v>
      </c>
      <c r="BWI531" s="24">
        <v>0</v>
      </c>
      <c r="BWJ531" s="24"/>
      <c r="BWK531" s="24" t="e">
        <f>SUM(BWL531:BWO531)</f>
        <v>#REF!</v>
      </c>
      <c r="BWL531" s="24">
        <v>0</v>
      </c>
      <c r="BWM531" s="24">
        <v>0</v>
      </c>
      <c r="BWN531" s="24"/>
      <c r="BWO531" s="24" t="e">
        <f>SUM(BWP531:BWS531)</f>
        <v>#REF!</v>
      </c>
      <c r="BWP531" s="24">
        <v>0</v>
      </c>
      <c r="BWQ531" s="24">
        <v>0</v>
      </c>
      <c r="BWR531" s="24"/>
      <c r="BWS531" s="24" t="e">
        <f>SUM(BWT531:BWW531)</f>
        <v>#REF!</v>
      </c>
      <c r="BWT531" s="24">
        <v>0</v>
      </c>
      <c r="BWU531" s="24">
        <v>0</v>
      </c>
      <c r="BWV531" s="24"/>
      <c r="BWW531" s="24" t="e">
        <f>SUM(BWX531:BXA531)</f>
        <v>#REF!</v>
      </c>
      <c r="BWX531" s="24">
        <v>0</v>
      </c>
      <c r="BWY531" s="24">
        <v>0</v>
      </c>
      <c r="BWZ531" s="24"/>
      <c r="BXA531" s="24" t="e">
        <f>SUM(BXB531:BXE531)</f>
        <v>#REF!</v>
      </c>
      <c r="BXB531" s="24">
        <v>0</v>
      </c>
      <c r="BXC531" s="24">
        <v>0</v>
      </c>
      <c r="BXD531" s="24"/>
      <c r="BXE531" s="24" t="e">
        <f>SUM(BXF531:BXI531)</f>
        <v>#REF!</v>
      </c>
      <c r="BXF531" s="24">
        <v>0</v>
      </c>
      <c r="BXG531" s="24">
        <v>0</v>
      </c>
      <c r="BXH531" s="24"/>
      <c r="BXI531" s="24" t="e">
        <f>SUM(BXJ531:BXM531)</f>
        <v>#REF!</v>
      </c>
      <c r="BXJ531" s="24">
        <v>0</v>
      </c>
      <c r="BXK531" s="24">
        <v>0</v>
      </c>
      <c r="BXL531" s="24"/>
      <c r="BXM531" s="24" t="e">
        <f>SUM(BXN531:BXQ531)</f>
        <v>#REF!</v>
      </c>
      <c r="BXN531" s="24">
        <v>0</v>
      </c>
      <c r="BXO531" s="24">
        <v>0</v>
      </c>
      <c r="BXP531" s="24"/>
      <c r="BXQ531" s="24" t="e">
        <f>SUM(BXR531:BXU531)</f>
        <v>#REF!</v>
      </c>
      <c r="BXR531" s="24">
        <v>0</v>
      </c>
      <c r="BXS531" s="24">
        <v>0</v>
      </c>
      <c r="BXT531" s="24"/>
      <c r="BXU531" s="24" t="e">
        <f>SUM(BXV531:BXY531)</f>
        <v>#REF!</v>
      </c>
      <c r="BXV531" s="24">
        <v>0</v>
      </c>
      <c r="BXW531" s="24">
        <v>0</v>
      </c>
      <c r="BXX531" s="24"/>
      <c r="BXY531" s="24" t="e">
        <f>SUM(BXZ531:BYC531)</f>
        <v>#REF!</v>
      </c>
      <c r="BXZ531" s="24">
        <v>0</v>
      </c>
      <c r="BYA531" s="24">
        <v>0</v>
      </c>
      <c r="BYB531" s="24"/>
      <c r="BYC531" s="24" t="e">
        <f>SUM(BYD531:BYG531)</f>
        <v>#REF!</v>
      </c>
      <c r="BYD531" s="24">
        <v>0</v>
      </c>
      <c r="BYE531" s="24">
        <v>0</v>
      </c>
      <c r="BYF531" s="24"/>
      <c r="BYG531" s="24" t="e">
        <f>SUM(BYH531:BYK531)</f>
        <v>#REF!</v>
      </c>
      <c r="BYH531" s="24">
        <v>0</v>
      </c>
      <c r="BYI531" s="24">
        <v>0</v>
      </c>
      <c r="BYJ531" s="24"/>
      <c r="BYK531" s="24" t="e">
        <f>SUM(BYL531:BYO531)</f>
        <v>#REF!</v>
      </c>
      <c r="BYL531" s="24">
        <v>0</v>
      </c>
      <c r="BYM531" s="24">
        <v>0</v>
      </c>
      <c r="BYN531" s="24"/>
      <c r="BYO531" s="24" t="e">
        <f>SUM(BYP531:BYS531)</f>
        <v>#REF!</v>
      </c>
      <c r="BYP531" s="24">
        <v>0</v>
      </c>
      <c r="BYQ531" s="24">
        <v>0</v>
      </c>
      <c r="BYR531" s="24"/>
      <c r="BYS531" s="24" t="e">
        <f>SUM(BYT531:BYW531)</f>
        <v>#REF!</v>
      </c>
      <c r="BYT531" s="24">
        <v>0</v>
      </c>
      <c r="BYU531" s="24">
        <v>0</v>
      </c>
      <c r="BYV531" s="24"/>
      <c r="BYW531" s="24" t="e">
        <f>SUM(BYX531:BZA531)</f>
        <v>#REF!</v>
      </c>
      <c r="BYX531" s="24">
        <v>0</v>
      </c>
      <c r="BYY531" s="24">
        <v>0</v>
      </c>
      <c r="BYZ531" s="24"/>
      <c r="BZA531" s="24" t="e">
        <f>SUM(BZB531:BZE531)</f>
        <v>#REF!</v>
      </c>
      <c r="BZB531" s="24">
        <v>0</v>
      </c>
      <c r="BZC531" s="24">
        <v>0</v>
      </c>
      <c r="BZD531" s="24"/>
      <c r="BZE531" s="24" t="e">
        <f>SUM(BZF531:BZI531)</f>
        <v>#REF!</v>
      </c>
      <c r="BZF531" s="24">
        <v>0</v>
      </c>
      <c r="BZG531" s="24">
        <v>0</v>
      </c>
      <c r="BZH531" s="24"/>
      <c r="BZI531" s="24" t="e">
        <f>SUM(BZJ531:BZM531)</f>
        <v>#REF!</v>
      </c>
      <c r="BZJ531" s="24">
        <v>0</v>
      </c>
      <c r="BZK531" s="24">
        <v>0</v>
      </c>
      <c r="BZL531" s="24"/>
      <c r="BZM531" s="24" t="e">
        <f>SUM(BZN531:BZQ531)</f>
        <v>#REF!</v>
      </c>
      <c r="BZN531" s="24">
        <v>0</v>
      </c>
      <c r="BZO531" s="24">
        <v>0</v>
      </c>
      <c r="BZP531" s="24"/>
      <c r="BZQ531" s="24" t="e">
        <f>SUM(BZR531:BZU531)</f>
        <v>#REF!</v>
      </c>
      <c r="BZR531" s="24">
        <v>0</v>
      </c>
      <c r="BZS531" s="24">
        <v>0</v>
      </c>
      <c r="BZT531" s="24"/>
      <c r="BZU531" s="24" t="e">
        <f>SUM(BZV531:BZY531)</f>
        <v>#REF!</v>
      </c>
      <c r="BZV531" s="24">
        <v>0</v>
      </c>
      <c r="BZW531" s="24">
        <v>0</v>
      </c>
      <c r="BZX531" s="24"/>
      <c r="BZY531" s="24" t="e">
        <f>SUM(BZZ531:CAC531)</f>
        <v>#REF!</v>
      </c>
      <c r="BZZ531" s="24">
        <v>0</v>
      </c>
      <c r="CAA531" s="24">
        <v>0</v>
      </c>
      <c r="CAB531" s="24"/>
      <c r="CAC531" s="24" t="e">
        <f>SUM(CAD531:CAG531)</f>
        <v>#REF!</v>
      </c>
      <c r="CAD531" s="24">
        <v>0</v>
      </c>
      <c r="CAE531" s="24">
        <v>0</v>
      </c>
      <c r="CAF531" s="24"/>
      <c r="CAG531" s="24" t="e">
        <f>SUM(CAH531:CAK531)</f>
        <v>#REF!</v>
      </c>
      <c r="CAH531" s="24">
        <v>0</v>
      </c>
      <c r="CAI531" s="24">
        <v>0</v>
      </c>
      <c r="CAJ531" s="24"/>
      <c r="CAK531" s="24" t="e">
        <f>SUM(CAL531:CAO531)</f>
        <v>#REF!</v>
      </c>
      <c r="CAL531" s="24">
        <v>0</v>
      </c>
      <c r="CAM531" s="24">
        <v>0</v>
      </c>
      <c r="CAN531" s="24"/>
      <c r="CAO531" s="24" t="e">
        <f>SUM(CAP531:CAS531)</f>
        <v>#REF!</v>
      </c>
      <c r="CAP531" s="24">
        <v>0</v>
      </c>
      <c r="CAQ531" s="24">
        <v>0</v>
      </c>
      <c r="CAR531" s="24"/>
      <c r="CAS531" s="24" t="e">
        <f>SUM(CAT531:CAW531)</f>
        <v>#REF!</v>
      </c>
      <c r="CAT531" s="24">
        <v>0</v>
      </c>
      <c r="CAU531" s="24">
        <v>0</v>
      </c>
      <c r="CAV531" s="24"/>
      <c r="CAW531" s="24" t="e">
        <f>SUM(CAX531:CBA531)</f>
        <v>#REF!</v>
      </c>
      <c r="CAX531" s="24">
        <v>0</v>
      </c>
      <c r="CAY531" s="24">
        <v>0</v>
      </c>
      <c r="CAZ531" s="24"/>
      <c r="CBA531" s="24" t="e">
        <f>SUM(CBB531:CBE531)</f>
        <v>#REF!</v>
      </c>
      <c r="CBB531" s="24">
        <v>0</v>
      </c>
      <c r="CBC531" s="24">
        <v>0</v>
      </c>
      <c r="CBD531" s="24"/>
      <c r="CBE531" s="24" t="e">
        <f>SUM(CBF531:CBI531)</f>
        <v>#REF!</v>
      </c>
      <c r="CBF531" s="24">
        <v>0</v>
      </c>
      <c r="CBG531" s="24">
        <v>0</v>
      </c>
      <c r="CBH531" s="24"/>
      <c r="CBI531" s="24" t="e">
        <f>SUM(CBJ531:CBM531)</f>
        <v>#REF!</v>
      </c>
      <c r="CBJ531" s="24">
        <v>0</v>
      </c>
      <c r="CBK531" s="24">
        <v>0</v>
      </c>
      <c r="CBL531" s="24"/>
      <c r="CBM531" s="24" t="e">
        <f>SUM(CBN531:CBQ531)</f>
        <v>#REF!</v>
      </c>
      <c r="CBN531" s="24">
        <v>0</v>
      </c>
      <c r="CBO531" s="24">
        <v>0</v>
      </c>
      <c r="CBP531" s="24"/>
      <c r="CBQ531" s="24" t="e">
        <f>SUM(CBR531:CBU531)</f>
        <v>#REF!</v>
      </c>
      <c r="CBR531" s="24">
        <v>0</v>
      </c>
      <c r="CBS531" s="24">
        <v>0</v>
      </c>
      <c r="CBT531" s="24"/>
      <c r="CBU531" s="24" t="e">
        <f>SUM(CBV531:CBY531)</f>
        <v>#REF!</v>
      </c>
      <c r="CBV531" s="24">
        <v>0</v>
      </c>
      <c r="CBW531" s="24">
        <v>0</v>
      </c>
      <c r="CBX531" s="24"/>
      <c r="CBY531" s="24" t="e">
        <f>SUM(CBZ531:CCC531)</f>
        <v>#REF!</v>
      </c>
      <c r="CBZ531" s="24">
        <v>0</v>
      </c>
      <c r="CCA531" s="24">
        <v>0</v>
      </c>
      <c r="CCB531" s="24"/>
      <c r="CCC531" s="24" t="e">
        <f>SUM(CCD531:CCG531)</f>
        <v>#REF!</v>
      </c>
      <c r="CCD531" s="24">
        <v>0</v>
      </c>
      <c r="CCE531" s="24">
        <v>0</v>
      </c>
      <c r="CCF531" s="24"/>
      <c r="CCG531" s="24" t="e">
        <f>SUM(CCH531:CCK531)</f>
        <v>#REF!</v>
      </c>
      <c r="CCH531" s="24">
        <v>0</v>
      </c>
      <c r="CCI531" s="24">
        <v>0</v>
      </c>
      <c r="CCJ531" s="24"/>
      <c r="CCK531" s="24" t="e">
        <f>SUM(CCL531:CCO531)</f>
        <v>#REF!</v>
      </c>
      <c r="CCL531" s="24">
        <v>0</v>
      </c>
      <c r="CCM531" s="24">
        <v>0</v>
      </c>
      <c r="CCN531" s="24"/>
      <c r="CCO531" s="24" t="e">
        <f>SUM(CCP531:CCS531)</f>
        <v>#REF!</v>
      </c>
      <c r="CCP531" s="24">
        <v>0</v>
      </c>
      <c r="CCQ531" s="24">
        <v>0</v>
      </c>
      <c r="CCR531" s="24"/>
      <c r="CCS531" s="24" t="e">
        <f>SUM(CCT531:CCW531)</f>
        <v>#REF!</v>
      </c>
      <c r="CCT531" s="24">
        <v>0</v>
      </c>
      <c r="CCU531" s="24">
        <v>0</v>
      </c>
      <c r="CCV531" s="24"/>
      <c r="CCW531" s="24" t="e">
        <f>SUM(CCX531:CDA531)</f>
        <v>#REF!</v>
      </c>
      <c r="CCX531" s="24">
        <v>0</v>
      </c>
      <c r="CCY531" s="24">
        <v>0</v>
      </c>
      <c r="CCZ531" s="24"/>
      <c r="CDA531" s="24" t="e">
        <f>SUM(CDB531:CDE531)</f>
        <v>#REF!</v>
      </c>
      <c r="CDB531" s="24">
        <v>0</v>
      </c>
      <c r="CDC531" s="24">
        <v>0</v>
      </c>
      <c r="CDD531" s="24"/>
      <c r="CDE531" s="24" t="e">
        <f>SUM(CDF531:CDI531)</f>
        <v>#REF!</v>
      </c>
      <c r="CDF531" s="24">
        <v>0</v>
      </c>
      <c r="CDG531" s="24">
        <v>0</v>
      </c>
      <c r="CDH531" s="24"/>
      <c r="CDI531" s="24" t="e">
        <f>SUM(CDJ531:CDM531)</f>
        <v>#REF!</v>
      </c>
      <c r="CDJ531" s="24">
        <v>0</v>
      </c>
      <c r="CDK531" s="24">
        <v>0</v>
      </c>
      <c r="CDL531" s="24"/>
      <c r="CDM531" s="24" t="e">
        <f>SUM(CDN531:CDQ531)</f>
        <v>#REF!</v>
      </c>
      <c r="CDN531" s="24">
        <v>0</v>
      </c>
      <c r="CDO531" s="24">
        <v>0</v>
      </c>
      <c r="CDP531" s="24"/>
      <c r="CDQ531" s="24" t="e">
        <f>SUM(CDR531:CDU531)</f>
        <v>#REF!</v>
      </c>
      <c r="CDR531" s="24">
        <v>0</v>
      </c>
      <c r="CDS531" s="24">
        <v>0</v>
      </c>
      <c r="CDT531" s="24"/>
      <c r="CDU531" s="24" t="e">
        <f>SUM(CDV531:CDY531)</f>
        <v>#REF!</v>
      </c>
      <c r="CDV531" s="24">
        <v>0</v>
      </c>
      <c r="CDW531" s="24">
        <v>0</v>
      </c>
      <c r="CDX531" s="24"/>
      <c r="CDY531" s="24" t="e">
        <f>SUM(CDZ531:CEC531)</f>
        <v>#REF!</v>
      </c>
      <c r="CDZ531" s="24">
        <v>0</v>
      </c>
      <c r="CEA531" s="24">
        <v>0</v>
      </c>
      <c r="CEB531" s="24"/>
      <c r="CEC531" s="24" t="e">
        <f>SUM(CED531:CEG531)</f>
        <v>#REF!</v>
      </c>
      <c r="CED531" s="24">
        <v>0</v>
      </c>
      <c r="CEE531" s="24">
        <v>0</v>
      </c>
      <c r="CEF531" s="24"/>
      <c r="CEG531" s="24" t="e">
        <f>SUM(CEH531:CEK531)</f>
        <v>#REF!</v>
      </c>
      <c r="CEH531" s="24">
        <v>0</v>
      </c>
      <c r="CEI531" s="24">
        <v>0</v>
      </c>
      <c r="CEJ531" s="24"/>
      <c r="CEK531" s="24" t="e">
        <f>SUM(CEL531:CEO531)</f>
        <v>#REF!</v>
      </c>
      <c r="CEL531" s="24">
        <v>0</v>
      </c>
      <c r="CEM531" s="24">
        <v>0</v>
      </c>
      <c r="CEN531" s="24"/>
      <c r="CEO531" s="24" t="e">
        <f>SUM(CEP531:CES531)</f>
        <v>#REF!</v>
      </c>
      <c r="CEP531" s="24">
        <v>0</v>
      </c>
      <c r="CEQ531" s="24">
        <v>0</v>
      </c>
      <c r="CER531" s="24"/>
      <c r="CES531" s="24" t="e">
        <f>SUM(CET531:CEW531)</f>
        <v>#REF!</v>
      </c>
      <c r="CET531" s="24">
        <v>0</v>
      </c>
      <c r="CEU531" s="24">
        <v>0</v>
      </c>
      <c r="CEV531" s="24"/>
      <c r="CEW531" s="24" t="e">
        <f>SUM(CEX531:CFA531)</f>
        <v>#REF!</v>
      </c>
      <c r="CEX531" s="24">
        <v>0</v>
      </c>
      <c r="CEY531" s="24">
        <v>0</v>
      </c>
      <c r="CEZ531" s="24"/>
      <c r="CFA531" s="24" t="e">
        <f>SUM(CFB531:CFE531)</f>
        <v>#REF!</v>
      </c>
      <c r="CFB531" s="24">
        <v>0</v>
      </c>
      <c r="CFC531" s="24">
        <v>0</v>
      </c>
      <c r="CFD531" s="24"/>
      <c r="CFE531" s="24" t="e">
        <f>SUM(CFF531:CFI531)</f>
        <v>#REF!</v>
      </c>
      <c r="CFF531" s="24">
        <v>0</v>
      </c>
      <c r="CFG531" s="24">
        <v>0</v>
      </c>
      <c r="CFH531" s="24"/>
      <c r="CFI531" s="24" t="e">
        <f>SUM(CFJ531:CFM531)</f>
        <v>#REF!</v>
      </c>
      <c r="CFJ531" s="24">
        <v>0</v>
      </c>
      <c r="CFK531" s="24">
        <v>0</v>
      </c>
      <c r="CFL531" s="24"/>
      <c r="CFM531" s="24" t="e">
        <f>SUM(CFN531:CFQ531)</f>
        <v>#REF!</v>
      </c>
      <c r="CFN531" s="24">
        <v>0</v>
      </c>
      <c r="CFO531" s="24">
        <v>0</v>
      </c>
      <c r="CFP531" s="24"/>
      <c r="CFQ531" s="24" t="e">
        <f>SUM(CFR531:CFU531)</f>
        <v>#REF!</v>
      </c>
      <c r="CFR531" s="24">
        <v>0</v>
      </c>
      <c r="CFS531" s="24">
        <v>0</v>
      </c>
      <c r="CFT531" s="24"/>
      <c r="CFU531" s="24" t="e">
        <f>SUM(CFV531:CFY531)</f>
        <v>#REF!</v>
      </c>
      <c r="CFV531" s="24">
        <v>0</v>
      </c>
      <c r="CFW531" s="24">
        <v>0</v>
      </c>
      <c r="CFX531" s="24"/>
      <c r="CFY531" s="24" t="e">
        <f>SUM(CFZ531:CGC531)</f>
        <v>#REF!</v>
      </c>
      <c r="CFZ531" s="24">
        <v>0</v>
      </c>
      <c r="CGA531" s="24">
        <v>0</v>
      </c>
      <c r="CGB531" s="24"/>
      <c r="CGC531" s="24" t="e">
        <f>SUM(CGD531:CGG531)</f>
        <v>#REF!</v>
      </c>
      <c r="CGD531" s="24">
        <v>0</v>
      </c>
      <c r="CGE531" s="24">
        <v>0</v>
      </c>
      <c r="CGF531" s="24"/>
      <c r="CGG531" s="24" t="e">
        <f>SUM(CGH531:CGK531)</f>
        <v>#REF!</v>
      </c>
      <c r="CGH531" s="24">
        <v>0</v>
      </c>
      <c r="CGI531" s="24">
        <v>0</v>
      </c>
      <c r="CGJ531" s="24"/>
      <c r="CGK531" s="24" t="e">
        <f>SUM(CGL531:CGO531)</f>
        <v>#REF!</v>
      </c>
      <c r="CGL531" s="24">
        <v>0</v>
      </c>
      <c r="CGM531" s="24">
        <v>0</v>
      </c>
      <c r="CGN531" s="24"/>
      <c r="CGO531" s="24" t="e">
        <f>SUM(CGP531:CGS531)</f>
        <v>#REF!</v>
      </c>
      <c r="CGP531" s="24">
        <v>0</v>
      </c>
      <c r="CGQ531" s="24">
        <v>0</v>
      </c>
      <c r="CGR531" s="24"/>
      <c r="CGS531" s="24" t="e">
        <f>SUM(CGT531:CGW531)</f>
        <v>#REF!</v>
      </c>
      <c r="CGT531" s="24">
        <v>0</v>
      </c>
      <c r="CGU531" s="24">
        <v>0</v>
      </c>
      <c r="CGV531" s="24"/>
      <c r="CGW531" s="24" t="e">
        <f>SUM(CGX531:CHA531)</f>
        <v>#REF!</v>
      </c>
      <c r="CGX531" s="24">
        <v>0</v>
      </c>
      <c r="CGY531" s="24">
        <v>0</v>
      </c>
      <c r="CGZ531" s="24"/>
      <c r="CHA531" s="24" t="e">
        <f>SUM(CHB531:CHE531)</f>
        <v>#REF!</v>
      </c>
      <c r="CHB531" s="24">
        <v>0</v>
      </c>
      <c r="CHC531" s="24">
        <v>0</v>
      </c>
      <c r="CHD531" s="24"/>
      <c r="CHE531" s="24" t="e">
        <f>SUM(CHF531:CHI531)</f>
        <v>#REF!</v>
      </c>
      <c r="CHF531" s="24">
        <v>0</v>
      </c>
      <c r="CHG531" s="24">
        <v>0</v>
      </c>
      <c r="CHH531" s="24"/>
      <c r="CHI531" s="24" t="e">
        <f>SUM(CHJ531:CHM531)</f>
        <v>#REF!</v>
      </c>
      <c r="CHJ531" s="24">
        <v>0</v>
      </c>
      <c r="CHK531" s="24">
        <v>0</v>
      </c>
      <c r="CHL531" s="24"/>
      <c r="CHM531" s="24" t="e">
        <f>SUM(CHN531:CHQ531)</f>
        <v>#REF!</v>
      </c>
      <c r="CHN531" s="24">
        <v>0</v>
      </c>
      <c r="CHO531" s="24">
        <v>0</v>
      </c>
      <c r="CHP531" s="24"/>
      <c r="CHQ531" s="24" t="e">
        <f>SUM(CHR531:CHU531)</f>
        <v>#REF!</v>
      </c>
      <c r="CHR531" s="24">
        <v>0</v>
      </c>
      <c r="CHS531" s="24">
        <v>0</v>
      </c>
      <c r="CHT531" s="24"/>
      <c r="CHU531" s="24" t="e">
        <f>SUM(CHV531:CHY531)</f>
        <v>#REF!</v>
      </c>
      <c r="CHV531" s="24">
        <v>0</v>
      </c>
      <c r="CHW531" s="24">
        <v>0</v>
      </c>
      <c r="CHX531" s="24"/>
      <c r="CHY531" s="24" t="e">
        <f>SUM(CHZ531:CIC531)</f>
        <v>#REF!</v>
      </c>
      <c r="CHZ531" s="24">
        <v>0</v>
      </c>
      <c r="CIA531" s="24">
        <v>0</v>
      </c>
      <c r="CIB531" s="24"/>
      <c r="CIC531" s="24" t="e">
        <f>SUM(CID531:CIG531)</f>
        <v>#REF!</v>
      </c>
      <c r="CID531" s="24">
        <v>0</v>
      </c>
      <c r="CIE531" s="24">
        <v>0</v>
      </c>
      <c r="CIF531" s="24"/>
      <c r="CIG531" s="24" t="e">
        <f>SUM(CIH531:CIK531)</f>
        <v>#REF!</v>
      </c>
      <c r="CIH531" s="24">
        <v>0</v>
      </c>
      <c r="CII531" s="24">
        <v>0</v>
      </c>
      <c r="CIJ531" s="24"/>
      <c r="CIK531" s="24" t="e">
        <f>SUM(CIL531:CIO531)</f>
        <v>#REF!</v>
      </c>
      <c r="CIL531" s="24">
        <v>0</v>
      </c>
      <c r="CIM531" s="24">
        <v>0</v>
      </c>
      <c r="CIN531" s="24"/>
      <c r="CIO531" s="24" t="e">
        <f>SUM(CIP531:CIS531)</f>
        <v>#REF!</v>
      </c>
      <c r="CIP531" s="24">
        <v>0</v>
      </c>
      <c r="CIQ531" s="24">
        <v>0</v>
      </c>
      <c r="CIR531" s="24"/>
      <c r="CIS531" s="24" t="e">
        <f>SUM(CIT531:CIW531)</f>
        <v>#REF!</v>
      </c>
      <c r="CIT531" s="24">
        <v>0</v>
      </c>
      <c r="CIU531" s="24">
        <v>0</v>
      </c>
      <c r="CIV531" s="24"/>
      <c r="CIW531" s="24" t="e">
        <f>SUM(CIX531:CJA531)</f>
        <v>#REF!</v>
      </c>
      <c r="CIX531" s="24">
        <v>0</v>
      </c>
      <c r="CIY531" s="24">
        <v>0</v>
      </c>
      <c r="CIZ531" s="24"/>
      <c r="CJA531" s="24" t="e">
        <f>SUM(CJB531:CJE531)</f>
        <v>#REF!</v>
      </c>
      <c r="CJB531" s="24">
        <v>0</v>
      </c>
      <c r="CJC531" s="24">
        <v>0</v>
      </c>
      <c r="CJD531" s="24"/>
      <c r="CJE531" s="24" t="e">
        <f>SUM(CJF531:CJI531)</f>
        <v>#REF!</v>
      </c>
      <c r="CJF531" s="24">
        <v>0</v>
      </c>
      <c r="CJG531" s="24">
        <v>0</v>
      </c>
      <c r="CJH531" s="24"/>
      <c r="CJI531" s="24" t="e">
        <f>SUM(CJJ531:CJM531)</f>
        <v>#REF!</v>
      </c>
      <c r="CJJ531" s="24">
        <v>0</v>
      </c>
      <c r="CJK531" s="24">
        <v>0</v>
      </c>
      <c r="CJL531" s="24"/>
      <c r="CJM531" s="24" t="e">
        <f>SUM(CJN531:CJQ531)</f>
        <v>#REF!</v>
      </c>
      <c r="CJN531" s="24">
        <v>0</v>
      </c>
      <c r="CJO531" s="24">
        <v>0</v>
      </c>
      <c r="CJP531" s="24"/>
      <c r="CJQ531" s="24" t="e">
        <f>SUM(CJR531:CJU531)</f>
        <v>#REF!</v>
      </c>
      <c r="CJR531" s="24">
        <v>0</v>
      </c>
      <c r="CJS531" s="24">
        <v>0</v>
      </c>
      <c r="CJT531" s="24"/>
      <c r="CJU531" s="24" t="e">
        <f>SUM(CJV531:CJY531)</f>
        <v>#REF!</v>
      </c>
      <c r="CJV531" s="24">
        <v>0</v>
      </c>
      <c r="CJW531" s="24">
        <v>0</v>
      </c>
      <c r="CJX531" s="24"/>
      <c r="CJY531" s="24" t="e">
        <f>SUM(CJZ531:CKC531)</f>
        <v>#REF!</v>
      </c>
      <c r="CJZ531" s="24">
        <v>0</v>
      </c>
      <c r="CKA531" s="24">
        <v>0</v>
      </c>
      <c r="CKB531" s="24"/>
      <c r="CKC531" s="24" t="e">
        <f>SUM(CKD531:CKG531)</f>
        <v>#REF!</v>
      </c>
      <c r="CKD531" s="24">
        <v>0</v>
      </c>
      <c r="CKE531" s="24">
        <v>0</v>
      </c>
      <c r="CKF531" s="24"/>
      <c r="CKG531" s="24" t="e">
        <f>SUM(CKH531:CKK531)</f>
        <v>#REF!</v>
      </c>
      <c r="CKH531" s="24">
        <v>0</v>
      </c>
      <c r="CKI531" s="24">
        <v>0</v>
      </c>
      <c r="CKJ531" s="24"/>
      <c r="CKK531" s="24" t="e">
        <f>SUM(CKL531:CKO531)</f>
        <v>#REF!</v>
      </c>
      <c r="CKL531" s="24">
        <v>0</v>
      </c>
      <c r="CKM531" s="24">
        <v>0</v>
      </c>
      <c r="CKN531" s="24"/>
      <c r="CKO531" s="24" t="e">
        <f>SUM(CKP531:CKS531)</f>
        <v>#REF!</v>
      </c>
      <c r="CKP531" s="24">
        <v>0</v>
      </c>
      <c r="CKQ531" s="24">
        <v>0</v>
      </c>
      <c r="CKR531" s="24"/>
      <c r="CKS531" s="24" t="e">
        <f>SUM(CKT531:CKW531)</f>
        <v>#REF!</v>
      </c>
      <c r="CKT531" s="24">
        <v>0</v>
      </c>
      <c r="CKU531" s="24">
        <v>0</v>
      </c>
      <c r="CKV531" s="24"/>
      <c r="CKW531" s="24" t="e">
        <f>SUM(CKX531:CLA531)</f>
        <v>#REF!</v>
      </c>
      <c r="CKX531" s="24">
        <v>0</v>
      </c>
      <c r="CKY531" s="24">
        <v>0</v>
      </c>
      <c r="CKZ531" s="24"/>
      <c r="CLA531" s="24" t="e">
        <f>SUM(CLB531:CLE531)</f>
        <v>#REF!</v>
      </c>
      <c r="CLB531" s="24">
        <v>0</v>
      </c>
      <c r="CLC531" s="24">
        <v>0</v>
      </c>
      <c r="CLD531" s="24"/>
      <c r="CLE531" s="24" t="e">
        <f>SUM(CLF531:CLI531)</f>
        <v>#REF!</v>
      </c>
      <c r="CLF531" s="24">
        <v>0</v>
      </c>
      <c r="CLG531" s="24">
        <v>0</v>
      </c>
      <c r="CLH531" s="24"/>
      <c r="CLI531" s="24" t="e">
        <f>SUM(CLJ531:CLM531)</f>
        <v>#REF!</v>
      </c>
      <c r="CLJ531" s="24">
        <v>0</v>
      </c>
      <c r="CLK531" s="24">
        <v>0</v>
      </c>
      <c r="CLL531" s="24"/>
      <c r="CLM531" s="24" t="e">
        <f>SUM(CLN531:CLQ531)</f>
        <v>#REF!</v>
      </c>
      <c r="CLN531" s="24">
        <v>0</v>
      </c>
      <c r="CLO531" s="24">
        <v>0</v>
      </c>
      <c r="CLP531" s="24"/>
      <c r="CLQ531" s="24" t="e">
        <f>SUM(CLR531:CLU531)</f>
        <v>#REF!</v>
      </c>
      <c r="CLR531" s="24">
        <v>0</v>
      </c>
      <c r="CLS531" s="24">
        <v>0</v>
      </c>
      <c r="CLT531" s="24"/>
      <c r="CLU531" s="24" t="e">
        <f>SUM(CLV531:CLY531)</f>
        <v>#REF!</v>
      </c>
      <c r="CLV531" s="24">
        <v>0</v>
      </c>
      <c r="CLW531" s="24">
        <v>0</v>
      </c>
      <c r="CLX531" s="24"/>
      <c r="CLY531" s="24" t="e">
        <f>SUM(CLZ531:CMC531)</f>
        <v>#REF!</v>
      </c>
      <c r="CLZ531" s="24">
        <v>0</v>
      </c>
      <c r="CMA531" s="24">
        <v>0</v>
      </c>
      <c r="CMB531" s="24"/>
      <c r="CMC531" s="24" t="e">
        <f>SUM(CMD531:CMG531)</f>
        <v>#REF!</v>
      </c>
      <c r="CMD531" s="24">
        <v>0</v>
      </c>
      <c r="CME531" s="24">
        <v>0</v>
      </c>
      <c r="CMF531" s="24"/>
      <c r="CMG531" s="24" t="e">
        <f>SUM(CMH531:CMK531)</f>
        <v>#REF!</v>
      </c>
      <c r="CMH531" s="24">
        <v>0</v>
      </c>
      <c r="CMI531" s="24">
        <v>0</v>
      </c>
      <c r="CMJ531" s="24"/>
      <c r="CMK531" s="24" t="e">
        <f>SUM(CML531:CMO531)</f>
        <v>#REF!</v>
      </c>
      <c r="CML531" s="24">
        <v>0</v>
      </c>
      <c r="CMM531" s="24">
        <v>0</v>
      </c>
      <c r="CMN531" s="24"/>
      <c r="CMO531" s="24" t="e">
        <f>SUM(CMP531:CMS531)</f>
        <v>#REF!</v>
      </c>
      <c r="CMP531" s="24">
        <v>0</v>
      </c>
      <c r="CMQ531" s="24">
        <v>0</v>
      </c>
      <c r="CMR531" s="24"/>
      <c r="CMS531" s="24" t="e">
        <f>SUM(CMT531:CMW531)</f>
        <v>#REF!</v>
      </c>
      <c r="CMT531" s="24">
        <v>0</v>
      </c>
      <c r="CMU531" s="24">
        <v>0</v>
      </c>
      <c r="CMV531" s="24"/>
      <c r="CMW531" s="24" t="e">
        <f>SUM(CMX531:CNA531)</f>
        <v>#REF!</v>
      </c>
      <c r="CMX531" s="24">
        <v>0</v>
      </c>
      <c r="CMY531" s="24">
        <v>0</v>
      </c>
      <c r="CMZ531" s="24"/>
      <c r="CNA531" s="24" t="e">
        <f>SUM(CNB531:CNE531)</f>
        <v>#REF!</v>
      </c>
      <c r="CNB531" s="24">
        <v>0</v>
      </c>
      <c r="CNC531" s="24">
        <v>0</v>
      </c>
      <c r="CND531" s="24"/>
      <c r="CNE531" s="24" t="e">
        <f>SUM(CNF531:CNI531)</f>
        <v>#REF!</v>
      </c>
      <c r="CNF531" s="24">
        <v>0</v>
      </c>
      <c r="CNG531" s="24">
        <v>0</v>
      </c>
      <c r="CNH531" s="24"/>
      <c r="CNI531" s="24" t="e">
        <f>SUM(CNJ531:CNM531)</f>
        <v>#REF!</v>
      </c>
      <c r="CNJ531" s="24">
        <v>0</v>
      </c>
      <c r="CNK531" s="24">
        <v>0</v>
      </c>
      <c r="CNL531" s="24"/>
      <c r="CNM531" s="24" t="e">
        <f>SUM(CNN531:CNQ531)</f>
        <v>#REF!</v>
      </c>
      <c r="CNN531" s="24">
        <v>0</v>
      </c>
      <c r="CNO531" s="24">
        <v>0</v>
      </c>
      <c r="CNP531" s="24"/>
      <c r="CNQ531" s="24" t="e">
        <f>SUM(CNR531:CNU531)</f>
        <v>#REF!</v>
      </c>
      <c r="CNR531" s="24">
        <v>0</v>
      </c>
      <c r="CNS531" s="24">
        <v>0</v>
      </c>
      <c r="CNT531" s="24"/>
      <c r="CNU531" s="24" t="e">
        <f>SUM(CNV531:CNY531)</f>
        <v>#REF!</v>
      </c>
      <c r="CNV531" s="24">
        <v>0</v>
      </c>
      <c r="CNW531" s="24">
        <v>0</v>
      </c>
      <c r="CNX531" s="24"/>
      <c r="CNY531" s="24" t="e">
        <f>SUM(CNZ531:COC531)</f>
        <v>#REF!</v>
      </c>
      <c r="CNZ531" s="24">
        <v>0</v>
      </c>
      <c r="COA531" s="24">
        <v>0</v>
      </c>
      <c r="COB531" s="24"/>
      <c r="COC531" s="24" t="e">
        <f>SUM(COD531:COG531)</f>
        <v>#REF!</v>
      </c>
      <c r="COD531" s="24">
        <v>0</v>
      </c>
      <c r="COE531" s="24">
        <v>0</v>
      </c>
      <c r="COF531" s="24"/>
      <c r="COG531" s="24" t="e">
        <f>SUM(COH531:COK531)</f>
        <v>#REF!</v>
      </c>
      <c r="COH531" s="24">
        <v>0</v>
      </c>
      <c r="COI531" s="24">
        <v>0</v>
      </c>
      <c r="COJ531" s="24"/>
      <c r="COK531" s="24" t="e">
        <f>SUM(COL531:COO531)</f>
        <v>#REF!</v>
      </c>
      <c r="COL531" s="24">
        <v>0</v>
      </c>
      <c r="COM531" s="24">
        <v>0</v>
      </c>
      <c r="CON531" s="24"/>
      <c r="COO531" s="24" t="e">
        <f>SUM(COP531:COS531)</f>
        <v>#REF!</v>
      </c>
      <c r="COP531" s="24">
        <v>0</v>
      </c>
      <c r="COQ531" s="24">
        <v>0</v>
      </c>
      <c r="COR531" s="24"/>
      <c r="COS531" s="24" t="e">
        <f>SUM(COT531:COW531)</f>
        <v>#REF!</v>
      </c>
      <c r="COT531" s="24">
        <v>0</v>
      </c>
      <c r="COU531" s="24">
        <v>0</v>
      </c>
      <c r="COV531" s="24"/>
      <c r="COW531" s="24" t="e">
        <f>SUM(COX531:CPA531)</f>
        <v>#REF!</v>
      </c>
      <c r="COX531" s="24">
        <v>0</v>
      </c>
      <c r="COY531" s="24">
        <v>0</v>
      </c>
      <c r="COZ531" s="24"/>
      <c r="CPA531" s="24" t="e">
        <f>SUM(CPB531:CPE531)</f>
        <v>#REF!</v>
      </c>
      <c r="CPB531" s="24">
        <v>0</v>
      </c>
      <c r="CPC531" s="24">
        <v>0</v>
      </c>
      <c r="CPD531" s="24"/>
      <c r="CPE531" s="24" t="e">
        <f>SUM(CPF531:CPI531)</f>
        <v>#REF!</v>
      </c>
      <c r="CPF531" s="24">
        <v>0</v>
      </c>
      <c r="CPG531" s="24">
        <v>0</v>
      </c>
      <c r="CPH531" s="24"/>
      <c r="CPI531" s="24" t="e">
        <f>SUM(CPJ531:CPM531)</f>
        <v>#REF!</v>
      </c>
      <c r="CPJ531" s="24">
        <v>0</v>
      </c>
      <c r="CPK531" s="24">
        <v>0</v>
      </c>
      <c r="CPL531" s="24"/>
      <c r="CPM531" s="24" t="e">
        <f>SUM(CPN531:CPQ531)</f>
        <v>#REF!</v>
      </c>
      <c r="CPN531" s="24">
        <v>0</v>
      </c>
      <c r="CPO531" s="24">
        <v>0</v>
      </c>
      <c r="CPP531" s="24"/>
      <c r="CPQ531" s="24" t="e">
        <f>SUM(CPR531:CPU531)</f>
        <v>#REF!</v>
      </c>
      <c r="CPR531" s="24">
        <v>0</v>
      </c>
      <c r="CPS531" s="24">
        <v>0</v>
      </c>
      <c r="CPT531" s="24"/>
      <c r="CPU531" s="24" t="e">
        <f>SUM(CPV531:CPY531)</f>
        <v>#REF!</v>
      </c>
      <c r="CPV531" s="24">
        <v>0</v>
      </c>
      <c r="CPW531" s="24">
        <v>0</v>
      </c>
      <c r="CPX531" s="24"/>
      <c r="CPY531" s="24" t="e">
        <f>SUM(CPZ531:CQC531)</f>
        <v>#REF!</v>
      </c>
      <c r="CPZ531" s="24">
        <v>0</v>
      </c>
      <c r="CQA531" s="24">
        <v>0</v>
      </c>
      <c r="CQB531" s="24"/>
      <c r="CQC531" s="24" t="e">
        <f>SUM(CQD531:CQG531)</f>
        <v>#REF!</v>
      </c>
      <c r="CQD531" s="24">
        <v>0</v>
      </c>
      <c r="CQE531" s="24">
        <v>0</v>
      </c>
      <c r="CQF531" s="24"/>
      <c r="CQG531" s="24" t="e">
        <f>SUM(CQH531:CQK531)</f>
        <v>#REF!</v>
      </c>
      <c r="CQH531" s="24">
        <v>0</v>
      </c>
      <c r="CQI531" s="24">
        <v>0</v>
      </c>
      <c r="CQJ531" s="24"/>
      <c r="CQK531" s="24" t="e">
        <f>SUM(CQL531:CQO531)</f>
        <v>#REF!</v>
      </c>
      <c r="CQL531" s="24">
        <v>0</v>
      </c>
      <c r="CQM531" s="24">
        <v>0</v>
      </c>
      <c r="CQN531" s="24"/>
      <c r="CQO531" s="24" t="e">
        <f>SUM(CQP531:CQS531)</f>
        <v>#REF!</v>
      </c>
      <c r="CQP531" s="24">
        <v>0</v>
      </c>
      <c r="CQQ531" s="24">
        <v>0</v>
      </c>
      <c r="CQR531" s="24"/>
      <c r="CQS531" s="24" t="e">
        <f>SUM(CQT531:CQW531)</f>
        <v>#REF!</v>
      </c>
      <c r="CQT531" s="24">
        <v>0</v>
      </c>
      <c r="CQU531" s="24">
        <v>0</v>
      </c>
      <c r="CQV531" s="24"/>
      <c r="CQW531" s="24" t="e">
        <f>SUM(CQX531:CRA531)</f>
        <v>#REF!</v>
      </c>
      <c r="CQX531" s="24">
        <v>0</v>
      </c>
      <c r="CQY531" s="24">
        <v>0</v>
      </c>
      <c r="CQZ531" s="24"/>
      <c r="CRA531" s="24" t="e">
        <f>SUM(CRB531:CRE531)</f>
        <v>#REF!</v>
      </c>
      <c r="CRB531" s="24">
        <v>0</v>
      </c>
      <c r="CRC531" s="24">
        <v>0</v>
      </c>
      <c r="CRD531" s="24"/>
      <c r="CRE531" s="24" t="e">
        <f>SUM(CRF531:CRI531)</f>
        <v>#REF!</v>
      </c>
      <c r="CRF531" s="24">
        <v>0</v>
      </c>
      <c r="CRG531" s="24">
        <v>0</v>
      </c>
      <c r="CRH531" s="24"/>
      <c r="CRI531" s="24" t="e">
        <f>SUM(CRJ531:CRM531)</f>
        <v>#REF!</v>
      </c>
      <c r="CRJ531" s="24">
        <v>0</v>
      </c>
      <c r="CRK531" s="24">
        <v>0</v>
      </c>
      <c r="CRL531" s="24"/>
      <c r="CRM531" s="24" t="e">
        <f>SUM(CRN531:CRQ531)</f>
        <v>#REF!</v>
      </c>
      <c r="CRN531" s="24">
        <v>0</v>
      </c>
      <c r="CRO531" s="24">
        <v>0</v>
      </c>
      <c r="CRP531" s="24"/>
      <c r="CRQ531" s="24" t="e">
        <f>SUM(CRR531:CRU531)</f>
        <v>#REF!</v>
      </c>
      <c r="CRR531" s="24">
        <v>0</v>
      </c>
      <c r="CRS531" s="24">
        <v>0</v>
      </c>
      <c r="CRT531" s="24"/>
      <c r="CRU531" s="24" t="e">
        <f>SUM(CRV531:CRY531)</f>
        <v>#REF!</v>
      </c>
      <c r="CRV531" s="24">
        <v>0</v>
      </c>
      <c r="CRW531" s="24">
        <v>0</v>
      </c>
      <c r="CRX531" s="24"/>
      <c r="CRY531" s="24" t="e">
        <f>SUM(CRZ531:CSC531)</f>
        <v>#REF!</v>
      </c>
      <c r="CRZ531" s="24">
        <v>0</v>
      </c>
      <c r="CSA531" s="24">
        <v>0</v>
      </c>
      <c r="CSB531" s="24"/>
      <c r="CSC531" s="24" t="e">
        <f>SUM(CSD531:CSG531)</f>
        <v>#REF!</v>
      </c>
      <c r="CSD531" s="24">
        <v>0</v>
      </c>
      <c r="CSE531" s="24">
        <v>0</v>
      </c>
      <c r="CSF531" s="24"/>
      <c r="CSG531" s="24" t="e">
        <f>SUM(CSH531:CSK531)</f>
        <v>#REF!</v>
      </c>
      <c r="CSH531" s="24">
        <v>0</v>
      </c>
      <c r="CSI531" s="24">
        <v>0</v>
      </c>
      <c r="CSJ531" s="24"/>
      <c r="CSK531" s="24" t="e">
        <f>SUM(CSL531:CSO531)</f>
        <v>#REF!</v>
      </c>
      <c r="CSL531" s="24">
        <v>0</v>
      </c>
      <c r="CSM531" s="24">
        <v>0</v>
      </c>
      <c r="CSN531" s="24"/>
      <c r="CSO531" s="24" t="e">
        <f>SUM(CSP531:CSS531)</f>
        <v>#REF!</v>
      </c>
      <c r="CSP531" s="24">
        <v>0</v>
      </c>
      <c r="CSQ531" s="24">
        <v>0</v>
      </c>
      <c r="CSR531" s="24"/>
      <c r="CSS531" s="24" t="e">
        <f>SUM(CST531:CSW531)</f>
        <v>#REF!</v>
      </c>
      <c r="CST531" s="24">
        <v>0</v>
      </c>
      <c r="CSU531" s="24">
        <v>0</v>
      </c>
      <c r="CSV531" s="24"/>
      <c r="CSW531" s="24" t="e">
        <f>SUM(CSX531:CTA531)</f>
        <v>#REF!</v>
      </c>
      <c r="CSX531" s="24">
        <v>0</v>
      </c>
      <c r="CSY531" s="24">
        <v>0</v>
      </c>
      <c r="CSZ531" s="24"/>
      <c r="CTA531" s="24" t="e">
        <f>SUM(CTB531:CTE531)</f>
        <v>#REF!</v>
      </c>
      <c r="CTB531" s="24">
        <v>0</v>
      </c>
      <c r="CTC531" s="24">
        <v>0</v>
      </c>
      <c r="CTD531" s="24"/>
      <c r="CTE531" s="24" t="e">
        <f>SUM(CTF531:CTI531)</f>
        <v>#REF!</v>
      </c>
      <c r="CTF531" s="24">
        <v>0</v>
      </c>
      <c r="CTG531" s="24">
        <v>0</v>
      </c>
      <c r="CTH531" s="24"/>
      <c r="CTI531" s="24" t="e">
        <f>SUM(CTJ531:CTM531)</f>
        <v>#REF!</v>
      </c>
      <c r="CTJ531" s="24">
        <v>0</v>
      </c>
      <c r="CTK531" s="24">
        <v>0</v>
      </c>
      <c r="CTL531" s="24"/>
      <c r="CTM531" s="24" t="e">
        <f>SUM(CTN531:CTQ531)</f>
        <v>#REF!</v>
      </c>
      <c r="CTN531" s="24">
        <v>0</v>
      </c>
      <c r="CTO531" s="24">
        <v>0</v>
      </c>
      <c r="CTP531" s="24"/>
      <c r="CTQ531" s="24" t="e">
        <f>SUM(CTR531:CTU531)</f>
        <v>#REF!</v>
      </c>
      <c r="CTR531" s="24">
        <v>0</v>
      </c>
      <c r="CTS531" s="24">
        <v>0</v>
      </c>
      <c r="CTT531" s="24"/>
      <c r="CTU531" s="24" t="e">
        <f>SUM(CTV531:CTY531)</f>
        <v>#REF!</v>
      </c>
      <c r="CTV531" s="24">
        <v>0</v>
      </c>
      <c r="CTW531" s="24">
        <v>0</v>
      </c>
      <c r="CTX531" s="24"/>
      <c r="CTY531" s="24" t="e">
        <f>SUM(CTZ531:CUC531)</f>
        <v>#REF!</v>
      </c>
      <c r="CTZ531" s="24">
        <v>0</v>
      </c>
      <c r="CUA531" s="24">
        <v>0</v>
      </c>
      <c r="CUB531" s="24"/>
      <c r="CUC531" s="24" t="e">
        <f>SUM(CUD531:CUG531)</f>
        <v>#REF!</v>
      </c>
      <c r="CUD531" s="24">
        <v>0</v>
      </c>
      <c r="CUE531" s="24">
        <v>0</v>
      </c>
      <c r="CUF531" s="24"/>
      <c r="CUG531" s="24" t="e">
        <f>SUM(CUH531:CUK531)</f>
        <v>#REF!</v>
      </c>
      <c r="CUH531" s="24">
        <v>0</v>
      </c>
      <c r="CUI531" s="24">
        <v>0</v>
      </c>
      <c r="CUJ531" s="24"/>
      <c r="CUK531" s="24" t="e">
        <f>SUM(CUL531:CUO531)</f>
        <v>#REF!</v>
      </c>
      <c r="CUL531" s="24">
        <v>0</v>
      </c>
      <c r="CUM531" s="24">
        <v>0</v>
      </c>
      <c r="CUN531" s="24"/>
      <c r="CUO531" s="24" t="e">
        <f>SUM(CUP531:CUS531)</f>
        <v>#REF!</v>
      </c>
      <c r="CUP531" s="24">
        <v>0</v>
      </c>
      <c r="CUQ531" s="24">
        <v>0</v>
      </c>
      <c r="CUR531" s="24"/>
      <c r="CUS531" s="24" t="e">
        <f>SUM(CUT531:CUW531)</f>
        <v>#REF!</v>
      </c>
      <c r="CUT531" s="24">
        <v>0</v>
      </c>
      <c r="CUU531" s="24">
        <v>0</v>
      </c>
      <c r="CUV531" s="24"/>
      <c r="CUW531" s="24" t="e">
        <f>SUM(CUX531:CVA531)</f>
        <v>#REF!</v>
      </c>
      <c r="CUX531" s="24">
        <v>0</v>
      </c>
      <c r="CUY531" s="24">
        <v>0</v>
      </c>
      <c r="CUZ531" s="24"/>
      <c r="CVA531" s="24" t="e">
        <f>SUM(CVB531:CVE531)</f>
        <v>#REF!</v>
      </c>
      <c r="CVB531" s="24">
        <v>0</v>
      </c>
      <c r="CVC531" s="24">
        <v>0</v>
      </c>
      <c r="CVD531" s="24"/>
      <c r="CVE531" s="24" t="e">
        <f>SUM(CVF531:CVI531)</f>
        <v>#REF!</v>
      </c>
      <c r="CVF531" s="24">
        <v>0</v>
      </c>
      <c r="CVG531" s="24">
        <v>0</v>
      </c>
      <c r="CVH531" s="24"/>
      <c r="CVI531" s="24" t="e">
        <f>SUM(CVJ531:CVM531)</f>
        <v>#REF!</v>
      </c>
      <c r="CVJ531" s="24">
        <v>0</v>
      </c>
      <c r="CVK531" s="24">
        <v>0</v>
      </c>
      <c r="CVL531" s="24"/>
      <c r="CVM531" s="24" t="e">
        <f>SUM(CVN531:CVQ531)</f>
        <v>#REF!</v>
      </c>
      <c r="CVN531" s="24">
        <v>0</v>
      </c>
      <c r="CVO531" s="24">
        <v>0</v>
      </c>
      <c r="CVP531" s="24"/>
      <c r="CVQ531" s="24" t="e">
        <f>SUM(CVR531:CVU531)</f>
        <v>#REF!</v>
      </c>
      <c r="CVR531" s="24">
        <v>0</v>
      </c>
      <c r="CVS531" s="24">
        <v>0</v>
      </c>
      <c r="CVT531" s="24"/>
      <c r="CVU531" s="24" t="e">
        <f>SUM(CVV531:CVY531)</f>
        <v>#REF!</v>
      </c>
      <c r="CVV531" s="24">
        <v>0</v>
      </c>
      <c r="CVW531" s="24">
        <v>0</v>
      </c>
      <c r="CVX531" s="24"/>
      <c r="CVY531" s="24" t="e">
        <f>SUM(CVZ531:CWC531)</f>
        <v>#REF!</v>
      </c>
      <c r="CVZ531" s="24">
        <v>0</v>
      </c>
      <c r="CWA531" s="24">
        <v>0</v>
      </c>
      <c r="CWB531" s="24"/>
      <c r="CWC531" s="24" t="e">
        <f>SUM(CWD531:CWG531)</f>
        <v>#REF!</v>
      </c>
      <c r="CWD531" s="24">
        <v>0</v>
      </c>
      <c r="CWE531" s="24">
        <v>0</v>
      </c>
      <c r="CWF531" s="24"/>
      <c r="CWG531" s="24" t="e">
        <f>SUM(CWH531:CWK531)</f>
        <v>#REF!</v>
      </c>
      <c r="CWH531" s="24">
        <v>0</v>
      </c>
      <c r="CWI531" s="24">
        <v>0</v>
      </c>
      <c r="CWJ531" s="24"/>
      <c r="CWK531" s="24" t="e">
        <f>SUM(CWL531:CWO531)</f>
        <v>#REF!</v>
      </c>
      <c r="CWL531" s="24">
        <v>0</v>
      </c>
      <c r="CWM531" s="24">
        <v>0</v>
      </c>
      <c r="CWN531" s="24"/>
      <c r="CWO531" s="24" t="e">
        <f>SUM(CWP531:CWS531)</f>
        <v>#REF!</v>
      </c>
      <c r="CWP531" s="24">
        <v>0</v>
      </c>
      <c r="CWQ531" s="24">
        <v>0</v>
      </c>
      <c r="CWR531" s="24"/>
      <c r="CWS531" s="24" t="e">
        <f>SUM(CWT531:CWW531)</f>
        <v>#REF!</v>
      </c>
      <c r="CWT531" s="24">
        <v>0</v>
      </c>
      <c r="CWU531" s="24">
        <v>0</v>
      </c>
      <c r="CWV531" s="24"/>
      <c r="CWW531" s="24" t="e">
        <f>SUM(CWX531:CXA531)</f>
        <v>#REF!</v>
      </c>
      <c r="CWX531" s="24">
        <v>0</v>
      </c>
      <c r="CWY531" s="24">
        <v>0</v>
      </c>
      <c r="CWZ531" s="24"/>
      <c r="CXA531" s="24" t="e">
        <f>SUM(CXB531:CXE531)</f>
        <v>#REF!</v>
      </c>
      <c r="CXB531" s="24">
        <v>0</v>
      </c>
      <c r="CXC531" s="24">
        <v>0</v>
      </c>
      <c r="CXD531" s="24"/>
      <c r="CXE531" s="24" t="e">
        <f>SUM(CXF531:CXI531)</f>
        <v>#REF!</v>
      </c>
      <c r="CXF531" s="24">
        <v>0</v>
      </c>
      <c r="CXG531" s="24">
        <v>0</v>
      </c>
      <c r="CXH531" s="24"/>
      <c r="CXI531" s="24" t="e">
        <f>SUM(CXJ531:CXM531)</f>
        <v>#REF!</v>
      </c>
      <c r="CXJ531" s="24">
        <v>0</v>
      </c>
      <c r="CXK531" s="24">
        <v>0</v>
      </c>
      <c r="CXL531" s="24"/>
      <c r="CXM531" s="24" t="e">
        <f>SUM(CXN531:CXQ531)</f>
        <v>#REF!</v>
      </c>
      <c r="CXN531" s="24">
        <v>0</v>
      </c>
      <c r="CXO531" s="24">
        <v>0</v>
      </c>
      <c r="CXP531" s="24"/>
      <c r="CXQ531" s="24" t="e">
        <f>SUM(CXR531:CXU531)</f>
        <v>#REF!</v>
      </c>
      <c r="CXR531" s="24">
        <v>0</v>
      </c>
      <c r="CXS531" s="24">
        <v>0</v>
      </c>
      <c r="CXT531" s="24"/>
      <c r="CXU531" s="24" t="e">
        <f>SUM(CXV531:CXY531)</f>
        <v>#REF!</v>
      </c>
      <c r="CXV531" s="24">
        <v>0</v>
      </c>
      <c r="CXW531" s="24">
        <v>0</v>
      </c>
      <c r="CXX531" s="24"/>
      <c r="CXY531" s="24" t="e">
        <f>SUM(CXZ531:CYC531)</f>
        <v>#REF!</v>
      </c>
      <c r="CXZ531" s="24">
        <v>0</v>
      </c>
      <c r="CYA531" s="24">
        <v>0</v>
      </c>
      <c r="CYB531" s="24"/>
      <c r="CYC531" s="24" t="e">
        <f>SUM(CYD531:CYG531)</f>
        <v>#REF!</v>
      </c>
      <c r="CYD531" s="24">
        <v>0</v>
      </c>
      <c r="CYE531" s="24">
        <v>0</v>
      </c>
      <c r="CYF531" s="24"/>
      <c r="CYG531" s="24" t="e">
        <f>SUM(CYH531:CYK531)</f>
        <v>#REF!</v>
      </c>
      <c r="CYH531" s="24">
        <v>0</v>
      </c>
      <c r="CYI531" s="24">
        <v>0</v>
      </c>
      <c r="CYJ531" s="24"/>
      <c r="CYK531" s="24" t="e">
        <f>SUM(CYL531:CYO531)</f>
        <v>#REF!</v>
      </c>
      <c r="CYL531" s="24">
        <v>0</v>
      </c>
      <c r="CYM531" s="24">
        <v>0</v>
      </c>
      <c r="CYN531" s="24"/>
      <c r="CYO531" s="24" t="e">
        <f>SUM(CYP531:CYS531)</f>
        <v>#REF!</v>
      </c>
      <c r="CYP531" s="24">
        <v>0</v>
      </c>
      <c r="CYQ531" s="24">
        <v>0</v>
      </c>
      <c r="CYR531" s="24"/>
      <c r="CYS531" s="24" t="e">
        <f>SUM(CYT531:CYW531)</f>
        <v>#REF!</v>
      </c>
      <c r="CYT531" s="24">
        <v>0</v>
      </c>
      <c r="CYU531" s="24">
        <v>0</v>
      </c>
      <c r="CYV531" s="24"/>
      <c r="CYW531" s="24" t="e">
        <f>SUM(CYX531:CZA531)</f>
        <v>#REF!</v>
      </c>
      <c r="CYX531" s="24">
        <v>0</v>
      </c>
      <c r="CYY531" s="24">
        <v>0</v>
      </c>
      <c r="CYZ531" s="24"/>
      <c r="CZA531" s="24" t="e">
        <f>SUM(CZB531:CZE531)</f>
        <v>#REF!</v>
      </c>
      <c r="CZB531" s="24">
        <v>0</v>
      </c>
      <c r="CZC531" s="24">
        <v>0</v>
      </c>
      <c r="CZD531" s="24"/>
      <c r="CZE531" s="24" t="e">
        <f>SUM(CZF531:CZI531)</f>
        <v>#REF!</v>
      </c>
      <c r="CZF531" s="24">
        <v>0</v>
      </c>
      <c r="CZG531" s="24">
        <v>0</v>
      </c>
      <c r="CZH531" s="24"/>
      <c r="CZI531" s="24" t="e">
        <f>SUM(CZJ531:CZM531)</f>
        <v>#REF!</v>
      </c>
      <c r="CZJ531" s="24">
        <v>0</v>
      </c>
      <c r="CZK531" s="24">
        <v>0</v>
      </c>
      <c r="CZL531" s="24"/>
      <c r="CZM531" s="24" t="e">
        <f>SUM(CZN531:CZQ531)</f>
        <v>#REF!</v>
      </c>
      <c r="CZN531" s="24">
        <v>0</v>
      </c>
      <c r="CZO531" s="24">
        <v>0</v>
      </c>
      <c r="CZP531" s="24"/>
      <c r="CZQ531" s="24" t="e">
        <f>SUM(CZR531:CZU531)</f>
        <v>#REF!</v>
      </c>
      <c r="CZR531" s="24">
        <v>0</v>
      </c>
      <c r="CZS531" s="24">
        <v>0</v>
      </c>
      <c r="CZT531" s="24"/>
      <c r="CZU531" s="24" t="e">
        <f>SUM(CZV531:CZY531)</f>
        <v>#REF!</v>
      </c>
      <c r="CZV531" s="24">
        <v>0</v>
      </c>
      <c r="CZW531" s="24">
        <v>0</v>
      </c>
      <c r="CZX531" s="24"/>
      <c r="CZY531" s="24" t="e">
        <f>SUM(CZZ531:DAC531)</f>
        <v>#REF!</v>
      </c>
      <c r="CZZ531" s="24">
        <v>0</v>
      </c>
      <c r="DAA531" s="24">
        <v>0</v>
      </c>
      <c r="DAB531" s="24"/>
      <c r="DAC531" s="24" t="e">
        <f>SUM(DAD531:DAG531)</f>
        <v>#REF!</v>
      </c>
      <c r="DAD531" s="24">
        <v>0</v>
      </c>
      <c r="DAE531" s="24">
        <v>0</v>
      </c>
      <c r="DAF531" s="24"/>
      <c r="DAG531" s="24" t="e">
        <f>SUM(DAH531:DAK531)</f>
        <v>#REF!</v>
      </c>
      <c r="DAH531" s="24">
        <v>0</v>
      </c>
      <c r="DAI531" s="24">
        <v>0</v>
      </c>
      <c r="DAJ531" s="24"/>
      <c r="DAK531" s="24" t="e">
        <f>SUM(DAL531:DAO531)</f>
        <v>#REF!</v>
      </c>
      <c r="DAL531" s="24">
        <v>0</v>
      </c>
      <c r="DAM531" s="24">
        <v>0</v>
      </c>
      <c r="DAN531" s="24"/>
      <c r="DAO531" s="24" t="e">
        <f>SUM(DAP531:DAS531)</f>
        <v>#REF!</v>
      </c>
      <c r="DAP531" s="24">
        <v>0</v>
      </c>
      <c r="DAQ531" s="24">
        <v>0</v>
      </c>
      <c r="DAR531" s="24"/>
      <c r="DAS531" s="24" t="e">
        <f>SUM(DAT531:DAW531)</f>
        <v>#REF!</v>
      </c>
      <c r="DAT531" s="24">
        <v>0</v>
      </c>
      <c r="DAU531" s="24">
        <v>0</v>
      </c>
      <c r="DAV531" s="24"/>
      <c r="DAW531" s="24" t="e">
        <f>SUM(DAX531:DBA531)</f>
        <v>#REF!</v>
      </c>
      <c r="DAX531" s="24">
        <v>0</v>
      </c>
      <c r="DAY531" s="24">
        <v>0</v>
      </c>
      <c r="DAZ531" s="24"/>
      <c r="DBA531" s="24" t="e">
        <f>SUM(DBB531:DBE531)</f>
        <v>#REF!</v>
      </c>
      <c r="DBB531" s="24">
        <v>0</v>
      </c>
      <c r="DBC531" s="24">
        <v>0</v>
      </c>
      <c r="DBD531" s="24"/>
      <c r="DBE531" s="24" t="e">
        <f>SUM(DBF531:DBI531)</f>
        <v>#REF!</v>
      </c>
      <c r="DBF531" s="24">
        <v>0</v>
      </c>
      <c r="DBG531" s="24">
        <v>0</v>
      </c>
      <c r="DBH531" s="24"/>
      <c r="DBI531" s="24" t="e">
        <f>SUM(DBJ531:DBM531)</f>
        <v>#REF!</v>
      </c>
      <c r="DBJ531" s="24">
        <v>0</v>
      </c>
      <c r="DBK531" s="24">
        <v>0</v>
      </c>
      <c r="DBL531" s="24"/>
      <c r="DBM531" s="24" t="e">
        <f>SUM(DBN531:DBQ531)</f>
        <v>#REF!</v>
      </c>
      <c r="DBN531" s="24">
        <v>0</v>
      </c>
      <c r="DBO531" s="24">
        <v>0</v>
      </c>
      <c r="DBP531" s="24"/>
      <c r="DBQ531" s="24" t="e">
        <f>SUM(DBR531:DBU531)</f>
        <v>#REF!</v>
      </c>
      <c r="DBR531" s="24">
        <v>0</v>
      </c>
      <c r="DBS531" s="24">
        <v>0</v>
      </c>
      <c r="DBT531" s="24"/>
      <c r="DBU531" s="24" t="e">
        <f>SUM(DBV531:DBY531)</f>
        <v>#REF!</v>
      </c>
      <c r="DBV531" s="24">
        <v>0</v>
      </c>
      <c r="DBW531" s="24">
        <v>0</v>
      </c>
      <c r="DBX531" s="24"/>
      <c r="DBY531" s="24" t="e">
        <f>SUM(DBZ531:DCC531)</f>
        <v>#REF!</v>
      </c>
      <c r="DBZ531" s="24">
        <v>0</v>
      </c>
      <c r="DCA531" s="24">
        <v>0</v>
      </c>
      <c r="DCB531" s="24"/>
      <c r="DCC531" s="24" t="e">
        <f>SUM(DCD531:DCG531)</f>
        <v>#REF!</v>
      </c>
      <c r="DCD531" s="24">
        <v>0</v>
      </c>
      <c r="DCE531" s="24">
        <v>0</v>
      </c>
      <c r="DCF531" s="24"/>
      <c r="DCG531" s="24" t="e">
        <f>SUM(DCH531:DCK531)</f>
        <v>#REF!</v>
      </c>
      <c r="DCH531" s="24">
        <v>0</v>
      </c>
      <c r="DCI531" s="24">
        <v>0</v>
      </c>
      <c r="DCJ531" s="24"/>
      <c r="DCK531" s="24" t="e">
        <f>SUM(DCL531:DCO531)</f>
        <v>#REF!</v>
      </c>
      <c r="DCL531" s="24">
        <v>0</v>
      </c>
      <c r="DCM531" s="24">
        <v>0</v>
      </c>
      <c r="DCN531" s="24"/>
      <c r="DCO531" s="24" t="e">
        <f>SUM(DCP531:DCS531)</f>
        <v>#REF!</v>
      </c>
      <c r="DCP531" s="24">
        <v>0</v>
      </c>
      <c r="DCQ531" s="24">
        <v>0</v>
      </c>
      <c r="DCR531" s="24"/>
      <c r="DCS531" s="24" t="e">
        <f>SUM(DCT531:DCW531)</f>
        <v>#REF!</v>
      </c>
      <c r="DCT531" s="24">
        <v>0</v>
      </c>
      <c r="DCU531" s="24">
        <v>0</v>
      </c>
      <c r="DCV531" s="24"/>
      <c r="DCW531" s="24" t="e">
        <f>SUM(DCX531:DDA531)</f>
        <v>#REF!</v>
      </c>
      <c r="DCX531" s="24">
        <v>0</v>
      </c>
      <c r="DCY531" s="24">
        <v>0</v>
      </c>
      <c r="DCZ531" s="24"/>
      <c r="DDA531" s="24" t="e">
        <f>SUM(DDB531:DDE531)</f>
        <v>#REF!</v>
      </c>
      <c r="DDB531" s="24">
        <v>0</v>
      </c>
      <c r="DDC531" s="24">
        <v>0</v>
      </c>
      <c r="DDD531" s="24"/>
      <c r="DDE531" s="24" t="e">
        <f>SUM(DDF531:DDI531)</f>
        <v>#REF!</v>
      </c>
      <c r="DDF531" s="24">
        <v>0</v>
      </c>
      <c r="DDG531" s="24">
        <v>0</v>
      </c>
      <c r="DDH531" s="24"/>
      <c r="DDI531" s="24" t="e">
        <f>SUM(DDJ531:DDM531)</f>
        <v>#REF!</v>
      </c>
      <c r="DDJ531" s="24">
        <v>0</v>
      </c>
      <c r="DDK531" s="24">
        <v>0</v>
      </c>
      <c r="DDL531" s="24"/>
      <c r="DDM531" s="24" t="e">
        <f>SUM(DDN531:DDQ531)</f>
        <v>#REF!</v>
      </c>
      <c r="DDN531" s="24">
        <v>0</v>
      </c>
      <c r="DDO531" s="24">
        <v>0</v>
      </c>
      <c r="DDP531" s="24"/>
      <c r="DDQ531" s="24" t="e">
        <f>SUM(DDR531:DDU531)</f>
        <v>#REF!</v>
      </c>
      <c r="DDR531" s="24">
        <v>0</v>
      </c>
      <c r="DDS531" s="24">
        <v>0</v>
      </c>
      <c r="DDT531" s="24"/>
      <c r="DDU531" s="24" t="e">
        <f>SUM(DDV531:DDY531)</f>
        <v>#REF!</v>
      </c>
      <c r="DDV531" s="24">
        <v>0</v>
      </c>
      <c r="DDW531" s="24">
        <v>0</v>
      </c>
      <c r="DDX531" s="24"/>
      <c r="DDY531" s="24" t="e">
        <f>SUM(DDZ531:DEC531)</f>
        <v>#REF!</v>
      </c>
      <c r="DDZ531" s="24">
        <v>0</v>
      </c>
      <c r="DEA531" s="24">
        <v>0</v>
      </c>
      <c r="DEB531" s="24"/>
      <c r="DEC531" s="24" t="e">
        <f>SUM(DED531:DEG531)</f>
        <v>#REF!</v>
      </c>
      <c r="DED531" s="24">
        <v>0</v>
      </c>
      <c r="DEE531" s="24">
        <v>0</v>
      </c>
      <c r="DEF531" s="24"/>
      <c r="DEG531" s="24" t="e">
        <f>SUM(DEH531:DEK531)</f>
        <v>#REF!</v>
      </c>
      <c r="DEH531" s="24">
        <v>0</v>
      </c>
      <c r="DEI531" s="24">
        <v>0</v>
      </c>
      <c r="DEJ531" s="24"/>
      <c r="DEK531" s="24" t="e">
        <f>SUM(DEL531:DEO531)</f>
        <v>#REF!</v>
      </c>
      <c r="DEL531" s="24">
        <v>0</v>
      </c>
      <c r="DEM531" s="24">
        <v>0</v>
      </c>
      <c r="DEN531" s="24"/>
      <c r="DEO531" s="24" t="e">
        <f>SUM(DEP531:DES531)</f>
        <v>#REF!</v>
      </c>
      <c r="DEP531" s="24">
        <v>0</v>
      </c>
      <c r="DEQ531" s="24">
        <v>0</v>
      </c>
      <c r="DER531" s="24"/>
      <c r="DES531" s="24" t="e">
        <f>SUM(DET531:DEW531)</f>
        <v>#REF!</v>
      </c>
      <c r="DET531" s="24">
        <v>0</v>
      </c>
      <c r="DEU531" s="24">
        <v>0</v>
      </c>
      <c r="DEV531" s="24"/>
      <c r="DEW531" s="24" t="e">
        <f>SUM(DEX531:DFA531)</f>
        <v>#REF!</v>
      </c>
      <c r="DEX531" s="24">
        <v>0</v>
      </c>
      <c r="DEY531" s="24">
        <v>0</v>
      </c>
      <c r="DEZ531" s="24"/>
      <c r="DFA531" s="24" t="e">
        <f>SUM(DFB531:DFE531)</f>
        <v>#REF!</v>
      </c>
      <c r="DFB531" s="24">
        <v>0</v>
      </c>
      <c r="DFC531" s="24">
        <v>0</v>
      </c>
      <c r="DFD531" s="24"/>
      <c r="DFE531" s="24" t="e">
        <f>SUM(DFF531:DFI531)</f>
        <v>#REF!</v>
      </c>
      <c r="DFF531" s="24">
        <v>0</v>
      </c>
      <c r="DFG531" s="24">
        <v>0</v>
      </c>
      <c r="DFH531" s="24"/>
      <c r="DFI531" s="24" t="e">
        <f>SUM(DFJ531:DFM531)</f>
        <v>#REF!</v>
      </c>
      <c r="DFJ531" s="24">
        <v>0</v>
      </c>
      <c r="DFK531" s="24">
        <v>0</v>
      </c>
      <c r="DFL531" s="24"/>
      <c r="DFM531" s="24" t="e">
        <f>SUM(DFN531:DFQ531)</f>
        <v>#REF!</v>
      </c>
      <c r="DFN531" s="24">
        <v>0</v>
      </c>
      <c r="DFO531" s="24">
        <v>0</v>
      </c>
      <c r="DFP531" s="24"/>
      <c r="DFQ531" s="24" t="e">
        <f>SUM(DFR531:DFU531)</f>
        <v>#REF!</v>
      </c>
      <c r="DFR531" s="24">
        <v>0</v>
      </c>
      <c r="DFS531" s="24">
        <v>0</v>
      </c>
      <c r="DFT531" s="24"/>
      <c r="DFU531" s="24" t="e">
        <f>SUM(DFV531:DFY531)</f>
        <v>#REF!</v>
      </c>
      <c r="DFV531" s="24">
        <v>0</v>
      </c>
      <c r="DFW531" s="24">
        <v>0</v>
      </c>
      <c r="DFX531" s="24"/>
      <c r="DFY531" s="24" t="e">
        <f>SUM(DFZ531:DGC531)</f>
        <v>#REF!</v>
      </c>
      <c r="DFZ531" s="24">
        <v>0</v>
      </c>
      <c r="DGA531" s="24">
        <v>0</v>
      </c>
      <c r="DGB531" s="24"/>
      <c r="DGC531" s="24" t="e">
        <f>SUM(DGD531:DGG531)</f>
        <v>#REF!</v>
      </c>
      <c r="DGD531" s="24">
        <v>0</v>
      </c>
      <c r="DGE531" s="24">
        <v>0</v>
      </c>
      <c r="DGF531" s="24"/>
      <c r="DGG531" s="24" t="e">
        <f>SUM(DGH531:DGK531)</f>
        <v>#REF!</v>
      </c>
      <c r="DGH531" s="24">
        <v>0</v>
      </c>
      <c r="DGI531" s="24">
        <v>0</v>
      </c>
      <c r="DGJ531" s="24"/>
      <c r="DGK531" s="24" t="e">
        <f>SUM(DGL531:DGO531)</f>
        <v>#REF!</v>
      </c>
      <c r="DGL531" s="24">
        <v>0</v>
      </c>
      <c r="DGM531" s="24">
        <v>0</v>
      </c>
      <c r="DGN531" s="24"/>
      <c r="DGO531" s="24" t="e">
        <f>SUM(DGP531:DGS531)</f>
        <v>#REF!</v>
      </c>
      <c r="DGP531" s="24">
        <v>0</v>
      </c>
      <c r="DGQ531" s="24">
        <v>0</v>
      </c>
      <c r="DGR531" s="24"/>
      <c r="DGS531" s="24" t="e">
        <f>SUM(DGT531:DGW531)</f>
        <v>#REF!</v>
      </c>
      <c r="DGT531" s="24">
        <v>0</v>
      </c>
      <c r="DGU531" s="24">
        <v>0</v>
      </c>
      <c r="DGV531" s="24"/>
      <c r="DGW531" s="24" t="e">
        <f>SUM(DGX531:DHA531)</f>
        <v>#REF!</v>
      </c>
      <c r="DGX531" s="24">
        <v>0</v>
      </c>
      <c r="DGY531" s="24">
        <v>0</v>
      </c>
      <c r="DGZ531" s="24"/>
      <c r="DHA531" s="24" t="e">
        <f>SUM(DHB531:DHE531)</f>
        <v>#REF!</v>
      </c>
      <c r="DHB531" s="24">
        <v>0</v>
      </c>
      <c r="DHC531" s="24">
        <v>0</v>
      </c>
      <c r="DHD531" s="24"/>
      <c r="DHE531" s="24" t="e">
        <f>SUM(DHF531:DHI531)</f>
        <v>#REF!</v>
      </c>
      <c r="DHF531" s="24">
        <v>0</v>
      </c>
      <c r="DHG531" s="24">
        <v>0</v>
      </c>
      <c r="DHH531" s="24"/>
      <c r="DHI531" s="24" t="e">
        <f>SUM(DHJ531:DHM531)</f>
        <v>#REF!</v>
      </c>
      <c r="DHJ531" s="24">
        <v>0</v>
      </c>
      <c r="DHK531" s="24">
        <v>0</v>
      </c>
      <c r="DHL531" s="24"/>
      <c r="DHM531" s="24" t="e">
        <f>SUM(DHN531:DHQ531)</f>
        <v>#REF!</v>
      </c>
      <c r="DHN531" s="24">
        <v>0</v>
      </c>
      <c r="DHO531" s="24">
        <v>0</v>
      </c>
      <c r="DHP531" s="24"/>
      <c r="DHQ531" s="24" t="e">
        <f>SUM(DHR531:DHU531)</f>
        <v>#REF!</v>
      </c>
      <c r="DHR531" s="24">
        <v>0</v>
      </c>
      <c r="DHS531" s="24">
        <v>0</v>
      </c>
      <c r="DHT531" s="24"/>
      <c r="DHU531" s="24" t="e">
        <f>SUM(DHV531:DHY531)</f>
        <v>#REF!</v>
      </c>
      <c r="DHV531" s="24">
        <v>0</v>
      </c>
      <c r="DHW531" s="24">
        <v>0</v>
      </c>
      <c r="DHX531" s="24"/>
      <c r="DHY531" s="24" t="e">
        <f>SUM(DHZ531:DIC531)</f>
        <v>#REF!</v>
      </c>
      <c r="DHZ531" s="24">
        <v>0</v>
      </c>
      <c r="DIA531" s="24">
        <v>0</v>
      </c>
      <c r="DIB531" s="24"/>
      <c r="DIC531" s="24" t="e">
        <f>SUM(DID531:DIG531)</f>
        <v>#REF!</v>
      </c>
      <c r="DID531" s="24">
        <v>0</v>
      </c>
      <c r="DIE531" s="24">
        <v>0</v>
      </c>
      <c r="DIF531" s="24"/>
      <c r="DIG531" s="24" t="e">
        <f>SUM(DIH531:DIK531)</f>
        <v>#REF!</v>
      </c>
      <c r="DIH531" s="24">
        <v>0</v>
      </c>
      <c r="DII531" s="24">
        <v>0</v>
      </c>
      <c r="DIJ531" s="24"/>
      <c r="DIK531" s="24" t="e">
        <f>SUM(DIL531:DIO531)</f>
        <v>#REF!</v>
      </c>
      <c r="DIL531" s="24">
        <v>0</v>
      </c>
      <c r="DIM531" s="24">
        <v>0</v>
      </c>
      <c r="DIN531" s="24"/>
      <c r="DIO531" s="24" t="e">
        <f>SUM(DIP531:DIS531)</f>
        <v>#REF!</v>
      </c>
      <c r="DIP531" s="24">
        <v>0</v>
      </c>
      <c r="DIQ531" s="24">
        <v>0</v>
      </c>
      <c r="DIR531" s="24"/>
      <c r="DIS531" s="24" t="e">
        <f>SUM(DIT531:DIW531)</f>
        <v>#REF!</v>
      </c>
      <c r="DIT531" s="24">
        <v>0</v>
      </c>
      <c r="DIU531" s="24">
        <v>0</v>
      </c>
      <c r="DIV531" s="24"/>
      <c r="DIW531" s="24" t="e">
        <f>SUM(DIX531:DJA531)</f>
        <v>#REF!</v>
      </c>
      <c r="DIX531" s="24">
        <v>0</v>
      </c>
      <c r="DIY531" s="24">
        <v>0</v>
      </c>
      <c r="DIZ531" s="24"/>
      <c r="DJA531" s="24" t="e">
        <f>SUM(DJB531:DJE531)</f>
        <v>#REF!</v>
      </c>
      <c r="DJB531" s="24">
        <v>0</v>
      </c>
      <c r="DJC531" s="24">
        <v>0</v>
      </c>
      <c r="DJD531" s="24"/>
      <c r="DJE531" s="24" t="e">
        <f>SUM(DJF531:DJI531)</f>
        <v>#REF!</v>
      </c>
      <c r="DJF531" s="24">
        <v>0</v>
      </c>
      <c r="DJG531" s="24">
        <v>0</v>
      </c>
      <c r="DJH531" s="24"/>
      <c r="DJI531" s="24" t="e">
        <f>SUM(DJJ531:DJM531)</f>
        <v>#REF!</v>
      </c>
      <c r="DJJ531" s="24">
        <v>0</v>
      </c>
      <c r="DJK531" s="24">
        <v>0</v>
      </c>
      <c r="DJL531" s="24"/>
      <c r="DJM531" s="24" t="e">
        <f>SUM(DJN531:DJQ531)</f>
        <v>#REF!</v>
      </c>
      <c r="DJN531" s="24">
        <v>0</v>
      </c>
      <c r="DJO531" s="24">
        <v>0</v>
      </c>
      <c r="DJP531" s="24"/>
      <c r="DJQ531" s="24" t="e">
        <f>SUM(DJR531:DJU531)</f>
        <v>#REF!</v>
      </c>
      <c r="DJR531" s="24">
        <v>0</v>
      </c>
      <c r="DJS531" s="24">
        <v>0</v>
      </c>
      <c r="DJT531" s="24"/>
      <c r="DJU531" s="24" t="e">
        <f>SUM(DJV531:DJY531)</f>
        <v>#REF!</v>
      </c>
      <c r="DJV531" s="24">
        <v>0</v>
      </c>
      <c r="DJW531" s="24">
        <v>0</v>
      </c>
      <c r="DJX531" s="24"/>
      <c r="DJY531" s="24" t="e">
        <f>SUM(DJZ531:DKC531)</f>
        <v>#REF!</v>
      </c>
      <c r="DJZ531" s="24">
        <v>0</v>
      </c>
      <c r="DKA531" s="24">
        <v>0</v>
      </c>
      <c r="DKB531" s="24"/>
      <c r="DKC531" s="24" t="e">
        <f>SUM(DKD531:DKG531)</f>
        <v>#REF!</v>
      </c>
      <c r="DKD531" s="24">
        <v>0</v>
      </c>
      <c r="DKE531" s="24">
        <v>0</v>
      </c>
      <c r="DKF531" s="24"/>
      <c r="DKG531" s="24" t="e">
        <f>SUM(DKH531:DKK531)</f>
        <v>#REF!</v>
      </c>
      <c r="DKH531" s="24">
        <v>0</v>
      </c>
      <c r="DKI531" s="24">
        <v>0</v>
      </c>
      <c r="DKJ531" s="24"/>
      <c r="DKK531" s="24" t="e">
        <f>SUM(DKL531:DKO531)</f>
        <v>#REF!</v>
      </c>
      <c r="DKL531" s="24">
        <v>0</v>
      </c>
      <c r="DKM531" s="24">
        <v>0</v>
      </c>
      <c r="DKN531" s="24"/>
      <c r="DKO531" s="24" t="e">
        <f>SUM(DKP531:DKS531)</f>
        <v>#REF!</v>
      </c>
      <c r="DKP531" s="24">
        <v>0</v>
      </c>
      <c r="DKQ531" s="24">
        <v>0</v>
      </c>
      <c r="DKR531" s="24"/>
      <c r="DKS531" s="24" t="e">
        <f>SUM(DKT531:DKW531)</f>
        <v>#REF!</v>
      </c>
      <c r="DKT531" s="24">
        <v>0</v>
      </c>
      <c r="DKU531" s="24">
        <v>0</v>
      </c>
      <c r="DKV531" s="24"/>
      <c r="DKW531" s="24" t="e">
        <f>SUM(DKX531:DLA531)</f>
        <v>#REF!</v>
      </c>
      <c r="DKX531" s="24">
        <v>0</v>
      </c>
      <c r="DKY531" s="24">
        <v>0</v>
      </c>
      <c r="DKZ531" s="24"/>
      <c r="DLA531" s="24" t="e">
        <f>SUM(DLB531:DLE531)</f>
        <v>#REF!</v>
      </c>
      <c r="DLB531" s="24">
        <v>0</v>
      </c>
      <c r="DLC531" s="24">
        <v>0</v>
      </c>
      <c r="DLD531" s="24"/>
      <c r="DLE531" s="24" t="e">
        <f>SUM(DLF531:DLI531)</f>
        <v>#REF!</v>
      </c>
      <c r="DLF531" s="24">
        <v>0</v>
      </c>
      <c r="DLG531" s="24">
        <v>0</v>
      </c>
      <c r="DLH531" s="24"/>
      <c r="DLI531" s="24" t="e">
        <f>SUM(DLJ531:DLM531)</f>
        <v>#REF!</v>
      </c>
      <c r="DLJ531" s="24">
        <v>0</v>
      </c>
      <c r="DLK531" s="24">
        <v>0</v>
      </c>
      <c r="DLL531" s="24"/>
      <c r="DLM531" s="24" t="e">
        <f>SUM(DLN531:DLQ531)</f>
        <v>#REF!</v>
      </c>
      <c r="DLN531" s="24">
        <v>0</v>
      </c>
      <c r="DLO531" s="24">
        <v>0</v>
      </c>
      <c r="DLP531" s="24"/>
      <c r="DLQ531" s="24" t="e">
        <f>SUM(DLR531:DLU531)</f>
        <v>#REF!</v>
      </c>
      <c r="DLR531" s="24">
        <v>0</v>
      </c>
      <c r="DLS531" s="24">
        <v>0</v>
      </c>
      <c r="DLT531" s="24"/>
      <c r="DLU531" s="24" t="e">
        <f>SUM(DLV531:DLY531)</f>
        <v>#REF!</v>
      </c>
      <c r="DLV531" s="24">
        <v>0</v>
      </c>
      <c r="DLW531" s="24">
        <v>0</v>
      </c>
      <c r="DLX531" s="24"/>
      <c r="DLY531" s="24" t="e">
        <f>SUM(DLZ531:DMC531)</f>
        <v>#REF!</v>
      </c>
      <c r="DLZ531" s="24">
        <v>0</v>
      </c>
      <c r="DMA531" s="24">
        <v>0</v>
      </c>
      <c r="DMB531" s="24"/>
      <c r="DMC531" s="24" t="e">
        <f>SUM(DMD531:DMG531)</f>
        <v>#REF!</v>
      </c>
      <c r="DMD531" s="24">
        <v>0</v>
      </c>
      <c r="DME531" s="24">
        <v>0</v>
      </c>
      <c r="DMF531" s="24"/>
      <c r="DMG531" s="24" t="e">
        <f>SUM(DMH531:DMK531)</f>
        <v>#REF!</v>
      </c>
      <c r="DMH531" s="24">
        <v>0</v>
      </c>
      <c r="DMI531" s="24">
        <v>0</v>
      </c>
      <c r="DMJ531" s="24"/>
      <c r="DMK531" s="24" t="e">
        <f>SUM(DML531:DMO531)</f>
        <v>#REF!</v>
      </c>
      <c r="DML531" s="24">
        <v>0</v>
      </c>
      <c r="DMM531" s="24">
        <v>0</v>
      </c>
      <c r="DMN531" s="24"/>
      <c r="DMO531" s="24" t="e">
        <f>SUM(DMP531:DMS531)</f>
        <v>#REF!</v>
      </c>
      <c r="DMP531" s="24">
        <v>0</v>
      </c>
      <c r="DMQ531" s="24">
        <v>0</v>
      </c>
      <c r="DMR531" s="24"/>
      <c r="DMS531" s="24" t="e">
        <f>SUM(DMT531:DMW531)</f>
        <v>#REF!</v>
      </c>
      <c r="DMT531" s="24">
        <v>0</v>
      </c>
      <c r="DMU531" s="24">
        <v>0</v>
      </c>
      <c r="DMV531" s="24"/>
      <c r="DMW531" s="24" t="e">
        <f>SUM(DMX531:DNA531)</f>
        <v>#REF!</v>
      </c>
      <c r="DMX531" s="24">
        <v>0</v>
      </c>
      <c r="DMY531" s="24">
        <v>0</v>
      </c>
      <c r="DMZ531" s="24"/>
      <c r="DNA531" s="24" t="e">
        <f>SUM(DNB531:DNE531)</f>
        <v>#REF!</v>
      </c>
      <c r="DNB531" s="24">
        <v>0</v>
      </c>
      <c r="DNC531" s="24">
        <v>0</v>
      </c>
      <c r="DND531" s="24"/>
      <c r="DNE531" s="24" t="e">
        <f>SUM(DNF531:DNI531)</f>
        <v>#REF!</v>
      </c>
      <c r="DNF531" s="24">
        <v>0</v>
      </c>
      <c r="DNG531" s="24">
        <v>0</v>
      </c>
      <c r="DNH531" s="24"/>
      <c r="DNI531" s="24" t="e">
        <f>SUM(DNJ531:DNM531)</f>
        <v>#REF!</v>
      </c>
      <c r="DNJ531" s="24">
        <v>0</v>
      </c>
      <c r="DNK531" s="24">
        <v>0</v>
      </c>
      <c r="DNL531" s="24"/>
      <c r="DNM531" s="24" t="e">
        <f>SUM(DNN531:DNQ531)</f>
        <v>#REF!</v>
      </c>
      <c r="DNN531" s="24">
        <v>0</v>
      </c>
      <c r="DNO531" s="24">
        <v>0</v>
      </c>
      <c r="DNP531" s="24"/>
      <c r="DNQ531" s="24" t="e">
        <f>SUM(DNR531:DNU531)</f>
        <v>#REF!</v>
      </c>
      <c r="DNR531" s="24">
        <v>0</v>
      </c>
      <c r="DNS531" s="24">
        <v>0</v>
      </c>
      <c r="DNT531" s="24"/>
      <c r="DNU531" s="24" t="e">
        <f>SUM(DNV531:DNY531)</f>
        <v>#REF!</v>
      </c>
      <c r="DNV531" s="24">
        <v>0</v>
      </c>
      <c r="DNW531" s="24">
        <v>0</v>
      </c>
      <c r="DNX531" s="24"/>
      <c r="DNY531" s="24" t="e">
        <f>SUM(DNZ531:DOC531)</f>
        <v>#REF!</v>
      </c>
      <c r="DNZ531" s="24">
        <v>0</v>
      </c>
      <c r="DOA531" s="24">
        <v>0</v>
      </c>
      <c r="DOB531" s="24"/>
      <c r="DOC531" s="24" t="e">
        <f>SUM(DOD531:DOG531)</f>
        <v>#REF!</v>
      </c>
      <c r="DOD531" s="24">
        <v>0</v>
      </c>
      <c r="DOE531" s="24">
        <v>0</v>
      </c>
      <c r="DOF531" s="24"/>
      <c r="DOG531" s="24" t="e">
        <f>SUM(DOH531:DOK531)</f>
        <v>#REF!</v>
      </c>
      <c r="DOH531" s="24">
        <v>0</v>
      </c>
      <c r="DOI531" s="24">
        <v>0</v>
      </c>
      <c r="DOJ531" s="24"/>
      <c r="DOK531" s="24" t="e">
        <f>SUM(DOL531:DOO531)</f>
        <v>#REF!</v>
      </c>
      <c r="DOL531" s="24">
        <v>0</v>
      </c>
      <c r="DOM531" s="24">
        <v>0</v>
      </c>
      <c r="DON531" s="24"/>
      <c r="DOO531" s="24" t="e">
        <f>SUM(DOP531:DOS531)</f>
        <v>#REF!</v>
      </c>
      <c r="DOP531" s="24">
        <v>0</v>
      </c>
      <c r="DOQ531" s="24">
        <v>0</v>
      </c>
      <c r="DOR531" s="24"/>
      <c r="DOS531" s="24" t="e">
        <f>SUM(DOT531:DOW531)</f>
        <v>#REF!</v>
      </c>
      <c r="DOT531" s="24">
        <v>0</v>
      </c>
      <c r="DOU531" s="24">
        <v>0</v>
      </c>
      <c r="DOV531" s="24"/>
      <c r="DOW531" s="24" t="e">
        <f>SUM(DOX531:DPA531)</f>
        <v>#REF!</v>
      </c>
      <c r="DOX531" s="24">
        <v>0</v>
      </c>
      <c r="DOY531" s="24">
        <v>0</v>
      </c>
      <c r="DOZ531" s="24"/>
      <c r="DPA531" s="24" t="e">
        <f>SUM(DPB531:DPE531)</f>
        <v>#REF!</v>
      </c>
      <c r="DPB531" s="24">
        <v>0</v>
      </c>
      <c r="DPC531" s="24">
        <v>0</v>
      </c>
      <c r="DPD531" s="24"/>
      <c r="DPE531" s="24" t="e">
        <f>SUM(DPF531:DPI531)</f>
        <v>#REF!</v>
      </c>
      <c r="DPF531" s="24">
        <v>0</v>
      </c>
      <c r="DPG531" s="24">
        <v>0</v>
      </c>
      <c r="DPH531" s="24"/>
      <c r="DPI531" s="24" t="e">
        <f>SUM(DPJ531:DPM531)</f>
        <v>#REF!</v>
      </c>
      <c r="DPJ531" s="24">
        <v>0</v>
      </c>
      <c r="DPK531" s="24">
        <v>0</v>
      </c>
      <c r="DPL531" s="24"/>
      <c r="DPM531" s="24" t="e">
        <f>SUM(DPN531:DPQ531)</f>
        <v>#REF!</v>
      </c>
      <c r="DPN531" s="24">
        <v>0</v>
      </c>
      <c r="DPO531" s="24">
        <v>0</v>
      </c>
      <c r="DPP531" s="24"/>
      <c r="DPQ531" s="24" t="e">
        <f>SUM(DPR531:DPU531)</f>
        <v>#REF!</v>
      </c>
      <c r="DPR531" s="24">
        <v>0</v>
      </c>
      <c r="DPS531" s="24">
        <v>0</v>
      </c>
      <c r="DPT531" s="24"/>
      <c r="DPU531" s="24" t="e">
        <f>SUM(DPV531:DPY531)</f>
        <v>#REF!</v>
      </c>
      <c r="DPV531" s="24">
        <v>0</v>
      </c>
      <c r="DPW531" s="24">
        <v>0</v>
      </c>
      <c r="DPX531" s="24"/>
      <c r="DPY531" s="24" t="e">
        <f>SUM(DPZ531:DQC531)</f>
        <v>#REF!</v>
      </c>
      <c r="DPZ531" s="24">
        <v>0</v>
      </c>
      <c r="DQA531" s="24">
        <v>0</v>
      </c>
      <c r="DQB531" s="24"/>
      <c r="DQC531" s="24" t="e">
        <f>SUM(DQD531:DQG531)</f>
        <v>#REF!</v>
      </c>
      <c r="DQD531" s="24">
        <v>0</v>
      </c>
      <c r="DQE531" s="24">
        <v>0</v>
      </c>
      <c r="DQF531" s="24"/>
      <c r="DQG531" s="24" t="e">
        <f>SUM(DQH531:DQK531)</f>
        <v>#REF!</v>
      </c>
      <c r="DQH531" s="24">
        <v>0</v>
      </c>
      <c r="DQI531" s="24">
        <v>0</v>
      </c>
      <c r="DQJ531" s="24"/>
      <c r="DQK531" s="24" t="e">
        <f>SUM(DQL531:DQO531)</f>
        <v>#REF!</v>
      </c>
      <c r="DQL531" s="24">
        <v>0</v>
      </c>
      <c r="DQM531" s="24">
        <v>0</v>
      </c>
      <c r="DQN531" s="24"/>
      <c r="DQO531" s="24" t="e">
        <f>SUM(DQP531:DQS531)</f>
        <v>#REF!</v>
      </c>
      <c r="DQP531" s="24">
        <v>0</v>
      </c>
      <c r="DQQ531" s="24">
        <v>0</v>
      </c>
      <c r="DQR531" s="24"/>
      <c r="DQS531" s="24" t="e">
        <f>SUM(DQT531:DQW531)</f>
        <v>#REF!</v>
      </c>
      <c r="DQT531" s="24">
        <v>0</v>
      </c>
      <c r="DQU531" s="24">
        <v>0</v>
      </c>
      <c r="DQV531" s="24"/>
      <c r="DQW531" s="24" t="e">
        <f>SUM(DQX531:DRA531)</f>
        <v>#REF!</v>
      </c>
      <c r="DQX531" s="24">
        <v>0</v>
      </c>
      <c r="DQY531" s="24">
        <v>0</v>
      </c>
      <c r="DQZ531" s="24"/>
      <c r="DRA531" s="24" t="e">
        <f>SUM(DRB531:DRE531)</f>
        <v>#REF!</v>
      </c>
      <c r="DRB531" s="24">
        <v>0</v>
      </c>
      <c r="DRC531" s="24">
        <v>0</v>
      </c>
      <c r="DRD531" s="24"/>
      <c r="DRE531" s="24" t="e">
        <f>SUM(DRF531:DRI531)</f>
        <v>#REF!</v>
      </c>
      <c r="DRF531" s="24">
        <v>0</v>
      </c>
      <c r="DRG531" s="24">
        <v>0</v>
      </c>
      <c r="DRH531" s="24"/>
      <c r="DRI531" s="24" t="e">
        <f>SUM(DRJ531:DRM531)</f>
        <v>#REF!</v>
      </c>
      <c r="DRJ531" s="24">
        <v>0</v>
      </c>
      <c r="DRK531" s="24">
        <v>0</v>
      </c>
      <c r="DRL531" s="24"/>
      <c r="DRM531" s="24" t="e">
        <f>SUM(DRN531:DRQ531)</f>
        <v>#REF!</v>
      </c>
      <c r="DRN531" s="24">
        <v>0</v>
      </c>
      <c r="DRO531" s="24">
        <v>0</v>
      </c>
      <c r="DRP531" s="24"/>
      <c r="DRQ531" s="24" t="e">
        <f>SUM(DRR531:DRU531)</f>
        <v>#REF!</v>
      </c>
      <c r="DRR531" s="24">
        <v>0</v>
      </c>
      <c r="DRS531" s="24">
        <v>0</v>
      </c>
      <c r="DRT531" s="24"/>
      <c r="DRU531" s="24" t="e">
        <f>SUM(DRV531:DRY531)</f>
        <v>#REF!</v>
      </c>
      <c r="DRV531" s="24">
        <v>0</v>
      </c>
      <c r="DRW531" s="24">
        <v>0</v>
      </c>
      <c r="DRX531" s="24"/>
      <c r="DRY531" s="24" t="e">
        <f>SUM(DRZ531:DSC531)</f>
        <v>#REF!</v>
      </c>
      <c r="DRZ531" s="24">
        <v>0</v>
      </c>
      <c r="DSA531" s="24">
        <v>0</v>
      </c>
      <c r="DSB531" s="24"/>
      <c r="DSC531" s="24" t="e">
        <f>SUM(DSD531:DSG531)</f>
        <v>#REF!</v>
      </c>
      <c r="DSD531" s="24">
        <v>0</v>
      </c>
      <c r="DSE531" s="24">
        <v>0</v>
      </c>
      <c r="DSF531" s="24"/>
      <c r="DSG531" s="24" t="e">
        <f>SUM(DSH531:DSK531)</f>
        <v>#REF!</v>
      </c>
      <c r="DSH531" s="24">
        <v>0</v>
      </c>
      <c r="DSI531" s="24">
        <v>0</v>
      </c>
      <c r="DSJ531" s="24"/>
      <c r="DSK531" s="24" t="e">
        <f>SUM(DSL531:DSO531)</f>
        <v>#REF!</v>
      </c>
      <c r="DSL531" s="24">
        <v>0</v>
      </c>
      <c r="DSM531" s="24">
        <v>0</v>
      </c>
      <c r="DSN531" s="24"/>
      <c r="DSO531" s="24" t="e">
        <f>SUM(DSP531:DSS531)</f>
        <v>#REF!</v>
      </c>
      <c r="DSP531" s="24">
        <v>0</v>
      </c>
      <c r="DSQ531" s="24">
        <v>0</v>
      </c>
      <c r="DSR531" s="24"/>
      <c r="DSS531" s="24" t="e">
        <f>SUM(DST531:DSW531)</f>
        <v>#REF!</v>
      </c>
      <c r="DST531" s="24">
        <v>0</v>
      </c>
      <c r="DSU531" s="24">
        <v>0</v>
      </c>
      <c r="DSV531" s="24"/>
      <c r="DSW531" s="24" t="e">
        <f>SUM(DSX531:DTA531)</f>
        <v>#REF!</v>
      </c>
      <c r="DSX531" s="24">
        <v>0</v>
      </c>
      <c r="DSY531" s="24">
        <v>0</v>
      </c>
      <c r="DSZ531" s="24"/>
      <c r="DTA531" s="24" t="e">
        <f>SUM(DTB531:DTE531)</f>
        <v>#REF!</v>
      </c>
      <c r="DTB531" s="24">
        <v>0</v>
      </c>
      <c r="DTC531" s="24">
        <v>0</v>
      </c>
      <c r="DTD531" s="24"/>
      <c r="DTE531" s="24" t="e">
        <f>SUM(DTF531:DTI531)</f>
        <v>#REF!</v>
      </c>
      <c r="DTF531" s="24">
        <v>0</v>
      </c>
      <c r="DTG531" s="24">
        <v>0</v>
      </c>
      <c r="DTH531" s="24"/>
      <c r="DTI531" s="24" t="e">
        <f>SUM(DTJ531:DTM531)</f>
        <v>#REF!</v>
      </c>
      <c r="DTJ531" s="24">
        <v>0</v>
      </c>
      <c r="DTK531" s="24">
        <v>0</v>
      </c>
      <c r="DTL531" s="24"/>
      <c r="DTM531" s="24" t="e">
        <f>SUM(DTN531:DTQ531)</f>
        <v>#REF!</v>
      </c>
      <c r="DTN531" s="24">
        <v>0</v>
      </c>
      <c r="DTO531" s="24">
        <v>0</v>
      </c>
      <c r="DTP531" s="24"/>
      <c r="DTQ531" s="24" t="e">
        <f>SUM(DTR531:DTU531)</f>
        <v>#REF!</v>
      </c>
      <c r="DTR531" s="24">
        <v>0</v>
      </c>
      <c r="DTS531" s="24">
        <v>0</v>
      </c>
      <c r="DTT531" s="24"/>
      <c r="DTU531" s="24" t="e">
        <f>SUM(DTV531:DTY531)</f>
        <v>#REF!</v>
      </c>
      <c r="DTV531" s="24">
        <v>0</v>
      </c>
      <c r="DTW531" s="24">
        <v>0</v>
      </c>
      <c r="DTX531" s="24"/>
      <c r="DTY531" s="24" t="e">
        <f>SUM(DTZ531:DUC531)</f>
        <v>#REF!</v>
      </c>
      <c r="DTZ531" s="24">
        <v>0</v>
      </c>
      <c r="DUA531" s="24">
        <v>0</v>
      </c>
      <c r="DUB531" s="24"/>
      <c r="DUC531" s="24" t="e">
        <f>SUM(DUD531:DUG531)</f>
        <v>#REF!</v>
      </c>
      <c r="DUD531" s="24">
        <v>0</v>
      </c>
      <c r="DUE531" s="24">
        <v>0</v>
      </c>
      <c r="DUF531" s="24"/>
      <c r="DUG531" s="24" t="e">
        <f>SUM(DUH531:DUK531)</f>
        <v>#REF!</v>
      </c>
      <c r="DUH531" s="24">
        <v>0</v>
      </c>
      <c r="DUI531" s="24">
        <v>0</v>
      </c>
      <c r="DUJ531" s="24"/>
      <c r="DUK531" s="24" t="e">
        <f>SUM(DUL531:DUO531)</f>
        <v>#REF!</v>
      </c>
      <c r="DUL531" s="24">
        <v>0</v>
      </c>
      <c r="DUM531" s="24">
        <v>0</v>
      </c>
      <c r="DUN531" s="24"/>
      <c r="DUO531" s="24" t="e">
        <f>SUM(DUP531:DUS531)</f>
        <v>#REF!</v>
      </c>
      <c r="DUP531" s="24">
        <v>0</v>
      </c>
      <c r="DUQ531" s="24">
        <v>0</v>
      </c>
      <c r="DUR531" s="24"/>
      <c r="DUS531" s="24" t="e">
        <f>SUM(DUT531:DUW531)</f>
        <v>#REF!</v>
      </c>
      <c r="DUT531" s="24">
        <v>0</v>
      </c>
      <c r="DUU531" s="24">
        <v>0</v>
      </c>
      <c r="DUV531" s="24"/>
      <c r="DUW531" s="24" t="e">
        <f>SUM(DUX531:DVA531)</f>
        <v>#REF!</v>
      </c>
      <c r="DUX531" s="24">
        <v>0</v>
      </c>
      <c r="DUY531" s="24">
        <v>0</v>
      </c>
      <c r="DUZ531" s="24"/>
      <c r="DVA531" s="24" t="e">
        <f>SUM(DVB531:DVE531)</f>
        <v>#REF!</v>
      </c>
      <c r="DVB531" s="24">
        <v>0</v>
      </c>
      <c r="DVC531" s="24">
        <v>0</v>
      </c>
      <c r="DVD531" s="24"/>
      <c r="DVE531" s="24" t="e">
        <f>SUM(DVF531:DVI531)</f>
        <v>#REF!</v>
      </c>
      <c r="DVF531" s="24">
        <v>0</v>
      </c>
      <c r="DVG531" s="24">
        <v>0</v>
      </c>
      <c r="DVH531" s="24"/>
      <c r="DVI531" s="24" t="e">
        <f>SUM(DVJ531:DVM531)</f>
        <v>#REF!</v>
      </c>
      <c r="DVJ531" s="24">
        <v>0</v>
      </c>
      <c r="DVK531" s="24">
        <v>0</v>
      </c>
      <c r="DVL531" s="24"/>
      <c r="DVM531" s="24" t="e">
        <f>SUM(DVN531:DVQ531)</f>
        <v>#REF!</v>
      </c>
      <c r="DVN531" s="24">
        <v>0</v>
      </c>
      <c r="DVO531" s="24">
        <v>0</v>
      </c>
      <c r="DVP531" s="24"/>
      <c r="DVQ531" s="24" t="e">
        <f>SUM(DVR531:DVU531)</f>
        <v>#REF!</v>
      </c>
      <c r="DVR531" s="24">
        <v>0</v>
      </c>
      <c r="DVS531" s="24">
        <v>0</v>
      </c>
      <c r="DVT531" s="24"/>
      <c r="DVU531" s="24" t="e">
        <f>SUM(DVV531:DVY531)</f>
        <v>#REF!</v>
      </c>
      <c r="DVV531" s="24">
        <v>0</v>
      </c>
      <c r="DVW531" s="24">
        <v>0</v>
      </c>
      <c r="DVX531" s="24"/>
      <c r="DVY531" s="24" t="e">
        <f>SUM(DVZ531:DWC531)</f>
        <v>#REF!</v>
      </c>
      <c r="DVZ531" s="24">
        <v>0</v>
      </c>
      <c r="DWA531" s="24">
        <v>0</v>
      </c>
      <c r="DWB531" s="24"/>
      <c r="DWC531" s="24" t="e">
        <f>SUM(DWD531:DWG531)</f>
        <v>#REF!</v>
      </c>
      <c r="DWD531" s="24">
        <v>0</v>
      </c>
      <c r="DWE531" s="24">
        <v>0</v>
      </c>
      <c r="DWF531" s="24"/>
      <c r="DWG531" s="24" t="e">
        <f>SUM(DWH531:DWK531)</f>
        <v>#REF!</v>
      </c>
      <c r="DWH531" s="24">
        <v>0</v>
      </c>
      <c r="DWI531" s="24">
        <v>0</v>
      </c>
      <c r="DWJ531" s="24"/>
      <c r="DWK531" s="24" t="e">
        <f>SUM(DWL531:DWO531)</f>
        <v>#REF!</v>
      </c>
      <c r="DWL531" s="24">
        <v>0</v>
      </c>
      <c r="DWM531" s="24">
        <v>0</v>
      </c>
      <c r="DWN531" s="24"/>
      <c r="DWO531" s="24" t="e">
        <f>SUM(DWP531:DWS531)</f>
        <v>#REF!</v>
      </c>
      <c r="DWP531" s="24">
        <v>0</v>
      </c>
      <c r="DWQ531" s="24">
        <v>0</v>
      </c>
      <c r="DWR531" s="24"/>
      <c r="DWS531" s="24" t="e">
        <f>SUM(DWT531:DWW531)</f>
        <v>#REF!</v>
      </c>
      <c r="DWT531" s="24">
        <v>0</v>
      </c>
      <c r="DWU531" s="24">
        <v>0</v>
      </c>
      <c r="DWV531" s="24"/>
      <c r="DWW531" s="24" t="e">
        <f>SUM(DWX531:DXA531)</f>
        <v>#REF!</v>
      </c>
      <c r="DWX531" s="24">
        <v>0</v>
      </c>
      <c r="DWY531" s="24">
        <v>0</v>
      </c>
      <c r="DWZ531" s="24"/>
      <c r="DXA531" s="24" t="e">
        <f>SUM(DXB531:DXE531)</f>
        <v>#REF!</v>
      </c>
      <c r="DXB531" s="24">
        <v>0</v>
      </c>
      <c r="DXC531" s="24">
        <v>0</v>
      </c>
      <c r="DXD531" s="24"/>
      <c r="DXE531" s="24" t="e">
        <f>SUM(DXF531:DXI531)</f>
        <v>#REF!</v>
      </c>
      <c r="DXF531" s="24">
        <v>0</v>
      </c>
      <c r="DXG531" s="24">
        <v>0</v>
      </c>
      <c r="DXH531" s="24"/>
      <c r="DXI531" s="24" t="e">
        <f>SUM(DXJ531:DXM531)</f>
        <v>#REF!</v>
      </c>
      <c r="DXJ531" s="24">
        <v>0</v>
      </c>
      <c r="DXK531" s="24">
        <v>0</v>
      </c>
      <c r="DXL531" s="24"/>
      <c r="DXM531" s="24" t="e">
        <f>SUM(DXN531:DXQ531)</f>
        <v>#REF!</v>
      </c>
      <c r="DXN531" s="24">
        <v>0</v>
      </c>
      <c r="DXO531" s="24">
        <v>0</v>
      </c>
      <c r="DXP531" s="24"/>
      <c r="DXQ531" s="24" t="e">
        <f>SUM(DXR531:DXU531)</f>
        <v>#REF!</v>
      </c>
      <c r="DXR531" s="24">
        <v>0</v>
      </c>
      <c r="DXS531" s="24">
        <v>0</v>
      </c>
      <c r="DXT531" s="24"/>
      <c r="DXU531" s="24" t="e">
        <f>SUM(DXV531:DXY531)</f>
        <v>#REF!</v>
      </c>
      <c r="DXV531" s="24">
        <v>0</v>
      </c>
      <c r="DXW531" s="24">
        <v>0</v>
      </c>
      <c r="DXX531" s="24"/>
      <c r="DXY531" s="24" t="e">
        <f>SUM(DXZ531:DYC531)</f>
        <v>#REF!</v>
      </c>
      <c r="DXZ531" s="24">
        <v>0</v>
      </c>
      <c r="DYA531" s="24">
        <v>0</v>
      </c>
      <c r="DYB531" s="24"/>
      <c r="DYC531" s="24" t="e">
        <f>SUM(DYD531:DYG531)</f>
        <v>#REF!</v>
      </c>
      <c r="DYD531" s="24">
        <v>0</v>
      </c>
      <c r="DYE531" s="24">
        <v>0</v>
      </c>
      <c r="DYF531" s="24"/>
      <c r="DYG531" s="24" t="e">
        <f>SUM(DYH531:DYK531)</f>
        <v>#REF!</v>
      </c>
      <c r="DYH531" s="24">
        <v>0</v>
      </c>
      <c r="DYI531" s="24">
        <v>0</v>
      </c>
      <c r="DYJ531" s="24"/>
      <c r="DYK531" s="24" t="e">
        <f>SUM(DYL531:DYO531)</f>
        <v>#REF!</v>
      </c>
      <c r="DYL531" s="24">
        <v>0</v>
      </c>
      <c r="DYM531" s="24">
        <v>0</v>
      </c>
      <c r="DYN531" s="24"/>
      <c r="DYO531" s="24" t="e">
        <f>SUM(DYP531:DYS531)</f>
        <v>#REF!</v>
      </c>
      <c r="DYP531" s="24">
        <v>0</v>
      </c>
      <c r="DYQ531" s="24">
        <v>0</v>
      </c>
      <c r="DYR531" s="24"/>
      <c r="DYS531" s="24" t="e">
        <f>SUM(DYT531:DYW531)</f>
        <v>#REF!</v>
      </c>
      <c r="DYT531" s="24">
        <v>0</v>
      </c>
      <c r="DYU531" s="24">
        <v>0</v>
      </c>
      <c r="DYV531" s="24"/>
      <c r="DYW531" s="24" t="e">
        <f>SUM(DYX531:DZA531)</f>
        <v>#REF!</v>
      </c>
      <c r="DYX531" s="24">
        <v>0</v>
      </c>
      <c r="DYY531" s="24">
        <v>0</v>
      </c>
      <c r="DYZ531" s="24"/>
      <c r="DZA531" s="24" t="e">
        <f>SUM(DZB531:DZE531)</f>
        <v>#REF!</v>
      </c>
      <c r="DZB531" s="24">
        <v>0</v>
      </c>
      <c r="DZC531" s="24">
        <v>0</v>
      </c>
      <c r="DZD531" s="24"/>
      <c r="DZE531" s="24" t="e">
        <f>SUM(DZF531:DZI531)</f>
        <v>#REF!</v>
      </c>
      <c r="DZF531" s="24">
        <v>0</v>
      </c>
      <c r="DZG531" s="24">
        <v>0</v>
      </c>
      <c r="DZH531" s="24"/>
      <c r="DZI531" s="24" t="e">
        <f>SUM(DZJ531:DZM531)</f>
        <v>#REF!</v>
      </c>
      <c r="DZJ531" s="24">
        <v>0</v>
      </c>
      <c r="DZK531" s="24">
        <v>0</v>
      </c>
      <c r="DZL531" s="24"/>
      <c r="DZM531" s="24" t="e">
        <f>SUM(DZN531:DZQ531)</f>
        <v>#REF!</v>
      </c>
      <c r="DZN531" s="24">
        <v>0</v>
      </c>
      <c r="DZO531" s="24">
        <v>0</v>
      </c>
      <c r="DZP531" s="24"/>
      <c r="DZQ531" s="24" t="e">
        <f>SUM(DZR531:DZU531)</f>
        <v>#REF!</v>
      </c>
      <c r="DZR531" s="24">
        <v>0</v>
      </c>
      <c r="DZS531" s="24">
        <v>0</v>
      </c>
      <c r="DZT531" s="24"/>
      <c r="DZU531" s="24" t="e">
        <f>SUM(DZV531:DZY531)</f>
        <v>#REF!</v>
      </c>
      <c r="DZV531" s="24">
        <v>0</v>
      </c>
      <c r="DZW531" s="24">
        <v>0</v>
      </c>
      <c r="DZX531" s="24"/>
      <c r="DZY531" s="24" t="e">
        <f>SUM(DZZ531:EAC531)</f>
        <v>#REF!</v>
      </c>
      <c r="DZZ531" s="24">
        <v>0</v>
      </c>
      <c r="EAA531" s="24">
        <v>0</v>
      </c>
      <c r="EAB531" s="24"/>
      <c r="EAC531" s="24" t="e">
        <f>SUM(EAD531:EAG531)</f>
        <v>#REF!</v>
      </c>
      <c r="EAD531" s="24">
        <v>0</v>
      </c>
      <c r="EAE531" s="24">
        <v>0</v>
      </c>
      <c r="EAF531" s="24"/>
      <c r="EAG531" s="24" t="e">
        <f>SUM(EAH531:EAK531)</f>
        <v>#REF!</v>
      </c>
      <c r="EAH531" s="24">
        <v>0</v>
      </c>
      <c r="EAI531" s="24">
        <v>0</v>
      </c>
      <c r="EAJ531" s="24"/>
      <c r="EAK531" s="24" t="e">
        <f>SUM(EAL531:EAO531)</f>
        <v>#REF!</v>
      </c>
      <c r="EAL531" s="24">
        <v>0</v>
      </c>
      <c r="EAM531" s="24">
        <v>0</v>
      </c>
      <c r="EAN531" s="24"/>
      <c r="EAO531" s="24" t="e">
        <f>SUM(EAP531:EAS531)</f>
        <v>#REF!</v>
      </c>
      <c r="EAP531" s="24">
        <v>0</v>
      </c>
      <c r="EAQ531" s="24">
        <v>0</v>
      </c>
      <c r="EAR531" s="24"/>
      <c r="EAS531" s="24" t="e">
        <f>SUM(EAT531:EAW531)</f>
        <v>#REF!</v>
      </c>
      <c r="EAT531" s="24">
        <v>0</v>
      </c>
      <c r="EAU531" s="24">
        <v>0</v>
      </c>
      <c r="EAV531" s="24"/>
      <c r="EAW531" s="24" t="e">
        <f>SUM(EAX531:EBA531)</f>
        <v>#REF!</v>
      </c>
      <c r="EAX531" s="24">
        <v>0</v>
      </c>
      <c r="EAY531" s="24">
        <v>0</v>
      </c>
      <c r="EAZ531" s="24"/>
      <c r="EBA531" s="24" t="e">
        <f>SUM(EBB531:EBE531)</f>
        <v>#REF!</v>
      </c>
      <c r="EBB531" s="24">
        <v>0</v>
      </c>
      <c r="EBC531" s="24">
        <v>0</v>
      </c>
      <c r="EBD531" s="24"/>
      <c r="EBE531" s="24" t="e">
        <f>SUM(EBF531:EBI531)</f>
        <v>#REF!</v>
      </c>
      <c r="EBF531" s="24">
        <v>0</v>
      </c>
      <c r="EBG531" s="24">
        <v>0</v>
      </c>
      <c r="EBH531" s="24"/>
      <c r="EBI531" s="24" t="e">
        <f>SUM(EBJ531:EBM531)</f>
        <v>#REF!</v>
      </c>
      <c r="EBJ531" s="24">
        <v>0</v>
      </c>
      <c r="EBK531" s="24">
        <v>0</v>
      </c>
      <c r="EBL531" s="24"/>
      <c r="EBM531" s="24" t="e">
        <f>SUM(EBN531:EBQ531)</f>
        <v>#REF!</v>
      </c>
      <c r="EBN531" s="24">
        <v>0</v>
      </c>
      <c r="EBO531" s="24">
        <v>0</v>
      </c>
      <c r="EBP531" s="24"/>
      <c r="EBQ531" s="24" t="e">
        <f>SUM(EBR531:EBU531)</f>
        <v>#REF!</v>
      </c>
      <c r="EBR531" s="24">
        <v>0</v>
      </c>
      <c r="EBS531" s="24">
        <v>0</v>
      </c>
      <c r="EBT531" s="24"/>
      <c r="EBU531" s="24" t="e">
        <f>SUM(EBV531:EBY531)</f>
        <v>#REF!</v>
      </c>
      <c r="EBV531" s="24">
        <v>0</v>
      </c>
      <c r="EBW531" s="24">
        <v>0</v>
      </c>
      <c r="EBX531" s="24"/>
      <c r="EBY531" s="24" t="e">
        <f>SUM(EBZ531:ECC531)</f>
        <v>#REF!</v>
      </c>
      <c r="EBZ531" s="24">
        <v>0</v>
      </c>
      <c r="ECA531" s="24">
        <v>0</v>
      </c>
      <c r="ECB531" s="24"/>
      <c r="ECC531" s="24" t="e">
        <f>SUM(ECD531:ECG531)</f>
        <v>#REF!</v>
      </c>
      <c r="ECD531" s="24">
        <v>0</v>
      </c>
      <c r="ECE531" s="24">
        <v>0</v>
      </c>
      <c r="ECF531" s="24"/>
      <c r="ECG531" s="24" t="e">
        <f>SUM(ECH531:ECK531)</f>
        <v>#REF!</v>
      </c>
      <c r="ECH531" s="24">
        <v>0</v>
      </c>
      <c r="ECI531" s="24">
        <v>0</v>
      </c>
      <c r="ECJ531" s="24"/>
      <c r="ECK531" s="24" t="e">
        <f>SUM(ECL531:ECO531)</f>
        <v>#REF!</v>
      </c>
      <c r="ECL531" s="24">
        <v>0</v>
      </c>
      <c r="ECM531" s="24">
        <v>0</v>
      </c>
      <c r="ECN531" s="24"/>
      <c r="ECO531" s="24" t="e">
        <f>SUM(ECP531:ECS531)</f>
        <v>#REF!</v>
      </c>
      <c r="ECP531" s="24">
        <v>0</v>
      </c>
      <c r="ECQ531" s="24">
        <v>0</v>
      </c>
      <c r="ECR531" s="24"/>
      <c r="ECS531" s="24" t="e">
        <f>SUM(ECT531:ECW531)</f>
        <v>#REF!</v>
      </c>
      <c r="ECT531" s="24">
        <v>0</v>
      </c>
      <c r="ECU531" s="24">
        <v>0</v>
      </c>
      <c r="ECV531" s="24"/>
      <c r="ECW531" s="24" t="e">
        <f>SUM(ECX531:EDA531)</f>
        <v>#REF!</v>
      </c>
      <c r="ECX531" s="24">
        <v>0</v>
      </c>
      <c r="ECY531" s="24">
        <v>0</v>
      </c>
      <c r="ECZ531" s="24"/>
      <c r="EDA531" s="24" t="e">
        <f>SUM(EDB531:EDE531)</f>
        <v>#REF!</v>
      </c>
      <c r="EDB531" s="24">
        <v>0</v>
      </c>
      <c r="EDC531" s="24">
        <v>0</v>
      </c>
      <c r="EDD531" s="24"/>
      <c r="EDE531" s="24" t="e">
        <f>SUM(EDF531:EDI531)</f>
        <v>#REF!</v>
      </c>
      <c r="EDF531" s="24">
        <v>0</v>
      </c>
      <c r="EDG531" s="24">
        <v>0</v>
      </c>
      <c r="EDH531" s="24"/>
      <c r="EDI531" s="24" t="e">
        <f>SUM(EDJ531:EDM531)</f>
        <v>#REF!</v>
      </c>
      <c r="EDJ531" s="24">
        <v>0</v>
      </c>
      <c r="EDK531" s="24">
        <v>0</v>
      </c>
      <c r="EDL531" s="24"/>
      <c r="EDM531" s="24" t="e">
        <f>SUM(EDN531:EDQ531)</f>
        <v>#REF!</v>
      </c>
      <c r="EDN531" s="24">
        <v>0</v>
      </c>
      <c r="EDO531" s="24">
        <v>0</v>
      </c>
      <c r="EDP531" s="24"/>
      <c r="EDQ531" s="24" t="e">
        <f>SUM(EDR531:EDU531)</f>
        <v>#REF!</v>
      </c>
      <c r="EDR531" s="24">
        <v>0</v>
      </c>
      <c r="EDS531" s="24">
        <v>0</v>
      </c>
      <c r="EDT531" s="24"/>
      <c r="EDU531" s="24" t="e">
        <f>SUM(EDV531:EDY531)</f>
        <v>#REF!</v>
      </c>
      <c r="EDV531" s="24">
        <v>0</v>
      </c>
      <c r="EDW531" s="24">
        <v>0</v>
      </c>
      <c r="EDX531" s="24"/>
      <c r="EDY531" s="24" t="e">
        <f>SUM(EDZ531:EEC531)</f>
        <v>#REF!</v>
      </c>
      <c r="EDZ531" s="24">
        <v>0</v>
      </c>
      <c r="EEA531" s="24">
        <v>0</v>
      </c>
      <c r="EEB531" s="24"/>
      <c r="EEC531" s="24" t="e">
        <f>SUM(EED531:EEG531)</f>
        <v>#REF!</v>
      </c>
      <c r="EED531" s="24">
        <v>0</v>
      </c>
      <c r="EEE531" s="24">
        <v>0</v>
      </c>
      <c r="EEF531" s="24"/>
      <c r="EEG531" s="24" t="e">
        <f>SUM(EEH531:EEK531)</f>
        <v>#REF!</v>
      </c>
      <c r="EEH531" s="24">
        <v>0</v>
      </c>
      <c r="EEI531" s="24">
        <v>0</v>
      </c>
      <c r="EEJ531" s="24"/>
      <c r="EEK531" s="24" t="e">
        <f>SUM(EEL531:EEO531)</f>
        <v>#REF!</v>
      </c>
      <c r="EEL531" s="24">
        <v>0</v>
      </c>
      <c r="EEM531" s="24">
        <v>0</v>
      </c>
      <c r="EEN531" s="24"/>
      <c r="EEO531" s="24" t="e">
        <f>SUM(EEP531:EES531)</f>
        <v>#REF!</v>
      </c>
      <c r="EEP531" s="24">
        <v>0</v>
      </c>
      <c r="EEQ531" s="24">
        <v>0</v>
      </c>
      <c r="EER531" s="24"/>
      <c r="EES531" s="24" t="e">
        <f>SUM(EET531:EEW531)</f>
        <v>#REF!</v>
      </c>
      <c r="EET531" s="24">
        <v>0</v>
      </c>
      <c r="EEU531" s="24">
        <v>0</v>
      </c>
      <c r="EEV531" s="24"/>
      <c r="EEW531" s="24" t="e">
        <f>SUM(EEX531:EFA531)</f>
        <v>#REF!</v>
      </c>
      <c r="EEX531" s="24">
        <v>0</v>
      </c>
      <c r="EEY531" s="24">
        <v>0</v>
      </c>
      <c r="EEZ531" s="24"/>
      <c r="EFA531" s="24" t="e">
        <f>SUM(EFB531:EFE531)</f>
        <v>#REF!</v>
      </c>
      <c r="EFB531" s="24">
        <v>0</v>
      </c>
      <c r="EFC531" s="24">
        <v>0</v>
      </c>
      <c r="EFD531" s="24"/>
      <c r="EFE531" s="24" t="e">
        <f>SUM(EFF531:EFI531)</f>
        <v>#REF!</v>
      </c>
      <c r="EFF531" s="24">
        <v>0</v>
      </c>
      <c r="EFG531" s="24">
        <v>0</v>
      </c>
      <c r="EFH531" s="24"/>
      <c r="EFI531" s="24" t="e">
        <f>SUM(EFJ531:EFM531)</f>
        <v>#REF!</v>
      </c>
      <c r="EFJ531" s="24">
        <v>0</v>
      </c>
      <c r="EFK531" s="24">
        <v>0</v>
      </c>
      <c r="EFL531" s="24"/>
      <c r="EFM531" s="24" t="e">
        <f>SUM(EFN531:EFQ531)</f>
        <v>#REF!</v>
      </c>
      <c r="EFN531" s="24">
        <v>0</v>
      </c>
      <c r="EFO531" s="24">
        <v>0</v>
      </c>
      <c r="EFP531" s="24"/>
      <c r="EFQ531" s="24" t="e">
        <f>SUM(EFR531:EFU531)</f>
        <v>#REF!</v>
      </c>
      <c r="EFR531" s="24">
        <v>0</v>
      </c>
      <c r="EFS531" s="24">
        <v>0</v>
      </c>
      <c r="EFT531" s="24"/>
      <c r="EFU531" s="24" t="e">
        <f>SUM(EFV531:EFY531)</f>
        <v>#REF!</v>
      </c>
      <c r="EFV531" s="24">
        <v>0</v>
      </c>
      <c r="EFW531" s="24">
        <v>0</v>
      </c>
      <c r="EFX531" s="24"/>
      <c r="EFY531" s="24" t="e">
        <f>SUM(EFZ531:EGC531)</f>
        <v>#REF!</v>
      </c>
      <c r="EFZ531" s="24">
        <v>0</v>
      </c>
      <c r="EGA531" s="24">
        <v>0</v>
      </c>
      <c r="EGB531" s="24"/>
      <c r="EGC531" s="24" t="e">
        <f>SUM(EGD531:EGG531)</f>
        <v>#REF!</v>
      </c>
      <c r="EGD531" s="24">
        <v>0</v>
      </c>
      <c r="EGE531" s="24">
        <v>0</v>
      </c>
      <c r="EGF531" s="24"/>
      <c r="EGG531" s="24" t="e">
        <f>SUM(EGH531:EGK531)</f>
        <v>#REF!</v>
      </c>
      <c r="EGH531" s="24">
        <v>0</v>
      </c>
      <c r="EGI531" s="24">
        <v>0</v>
      </c>
      <c r="EGJ531" s="24"/>
      <c r="EGK531" s="24" t="e">
        <f>SUM(EGL531:EGO531)</f>
        <v>#REF!</v>
      </c>
      <c r="EGL531" s="24">
        <v>0</v>
      </c>
      <c r="EGM531" s="24">
        <v>0</v>
      </c>
      <c r="EGN531" s="24"/>
      <c r="EGO531" s="24" t="e">
        <f>SUM(EGP531:EGS531)</f>
        <v>#REF!</v>
      </c>
      <c r="EGP531" s="24">
        <v>0</v>
      </c>
      <c r="EGQ531" s="24">
        <v>0</v>
      </c>
      <c r="EGR531" s="24"/>
      <c r="EGS531" s="24" t="e">
        <f>SUM(EGT531:EGW531)</f>
        <v>#REF!</v>
      </c>
      <c r="EGT531" s="24">
        <v>0</v>
      </c>
      <c r="EGU531" s="24">
        <v>0</v>
      </c>
      <c r="EGV531" s="24"/>
      <c r="EGW531" s="24" t="e">
        <f>SUM(EGX531:EHA531)</f>
        <v>#REF!</v>
      </c>
      <c r="EGX531" s="24">
        <v>0</v>
      </c>
      <c r="EGY531" s="24">
        <v>0</v>
      </c>
      <c r="EGZ531" s="24"/>
      <c r="EHA531" s="24" t="e">
        <f>SUM(EHB531:EHE531)</f>
        <v>#REF!</v>
      </c>
      <c r="EHB531" s="24">
        <v>0</v>
      </c>
      <c r="EHC531" s="24">
        <v>0</v>
      </c>
      <c r="EHD531" s="24"/>
      <c r="EHE531" s="24" t="e">
        <f>SUM(EHF531:EHI531)</f>
        <v>#REF!</v>
      </c>
      <c r="EHF531" s="24">
        <v>0</v>
      </c>
      <c r="EHG531" s="24">
        <v>0</v>
      </c>
      <c r="EHH531" s="24"/>
      <c r="EHI531" s="24" t="e">
        <f>SUM(EHJ531:EHM531)</f>
        <v>#REF!</v>
      </c>
      <c r="EHJ531" s="24">
        <v>0</v>
      </c>
      <c r="EHK531" s="24">
        <v>0</v>
      </c>
      <c r="EHL531" s="24"/>
      <c r="EHM531" s="24" t="e">
        <f>SUM(EHN531:EHQ531)</f>
        <v>#REF!</v>
      </c>
      <c r="EHN531" s="24">
        <v>0</v>
      </c>
      <c r="EHO531" s="24">
        <v>0</v>
      </c>
      <c r="EHP531" s="24"/>
      <c r="EHQ531" s="24" t="e">
        <f>SUM(EHR531:EHU531)</f>
        <v>#REF!</v>
      </c>
      <c r="EHR531" s="24">
        <v>0</v>
      </c>
      <c r="EHS531" s="24">
        <v>0</v>
      </c>
      <c r="EHT531" s="24"/>
      <c r="EHU531" s="24" t="e">
        <f>SUM(EHV531:EHY531)</f>
        <v>#REF!</v>
      </c>
      <c r="EHV531" s="24">
        <v>0</v>
      </c>
      <c r="EHW531" s="24">
        <v>0</v>
      </c>
      <c r="EHX531" s="24"/>
      <c r="EHY531" s="24" t="e">
        <f>SUM(EHZ531:EIC531)</f>
        <v>#REF!</v>
      </c>
      <c r="EHZ531" s="24">
        <v>0</v>
      </c>
      <c r="EIA531" s="24">
        <v>0</v>
      </c>
      <c r="EIB531" s="24"/>
      <c r="EIC531" s="24" t="e">
        <f>SUM(EID531:EIG531)</f>
        <v>#REF!</v>
      </c>
      <c r="EID531" s="24">
        <v>0</v>
      </c>
      <c r="EIE531" s="24">
        <v>0</v>
      </c>
      <c r="EIF531" s="24"/>
      <c r="EIG531" s="24" t="e">
        <f>SUM(EIH531:EIK531)</f>
        <v>#REF!</v>
      </c>
      <c r="EIH531" s="24">
        <v>0</v>
      </c>
      <c r="EII531" s="24">
        <v>0</v>
      </c>
      <c r="EIJ531" s="24"/>
      <c r="EIK531" s="24" t="e">
        <f>SUM(EIL531:EIO531)</f>
        <v>#REF!</v>
      </c>
      <c r="EIL531" s="24">
        <v>0</v>
      </c>
      <c r="EIM531" s="24">
        <v>0</v>
      </c>
      <c r="EIN531" s="24"/>
      <c r="EIO531" s="24" t="e">
        <f>SUM(EIP531:EIS531)</f>
        <v>#REF!</v>
      </c>
      <c r="EIP531" s="24">
        <v>0</v>
      </c>
      <c r="EIQ531" s="24">
        <v>0</v>
      </c>
      <c r="EIR531" s="24"/>
      <c r="EIS531" s="24" t="e">
        <f>SUM(EIT531:EIW531)</f>
        <v>#REF!</v>
      </c>
      <c r="EIT531" s="24">
        <v>0</v>
      </c>
      <c r="EIU531" s="24">
        <v>0</v>
      </c>
      <c r="EIV531" s="24"/>
      <c r="EIW531" s="24" t="e">
        <f>SUM(EIX531:EJA531)</f>
        <v>#REF!</v>
      </c>
      <c r="EIX531" s="24">
        <v>0</v>
      </c>
      <c r="EIY531" s="24">
        <v>0</v>
      </c>
      <c r="EIZ531" s="24"/>
      <c r="EJA531" s="24" t="e">
        <f>SUM(EJB531:EJE531)</f>
        <v>#REF!</v>
      </c>
      <c r="EJB531" s="24">
        <v>0</v>
      </c>
      <c r="EJC531" s="24">
        <v>0</v>
      </c>
      <c r="EJD531" s="24"/>
      <c r="EJE531" s="24" t="e">
        <f>SUM(EJF531:EJI531)</f>
        <v>#REF!</v>
      </c>
      <c r="EJF531" s="24">
        <v>0</v>
      </c>
      <c r="EJG531" s="24">
        <v>0</v>
      </c>
      <c r="EJH531" s="24"/>
      <c r="EJI531" s="24" t="e">
        <f>SUM(EJJ531:EJM531)</f>
        <v>#REF!</v>
      </c>
      <c r="EJJ531" s="24">
        <v>0</v>
      </c>
      <c r="EJK531" s="24">
        <v>0</v>
      </c>
      <c r="EJL531" s="24"/>
      <c r="EJM531" s="24" t="e">
        <f>SUM(EJN531:EJQ531)</f>
        <v>#REF!</v>
      </c>
      <c r="EJN531" s="24">
        <v>0</v>
      </c>
      <c r="EJO531" s="24">
        <v>0</v>
      </c>
      <c r="EJP531" s="24"/>
      <c r="EJQ531" s="24" t="e">
        <f>SUM(EJR531:EJU531)</f>
        <v>#REF!</v>
      </c>
      <c r="EJR531" s="24">
        <v>0</v>
      </c>
      <c r="EJS531" s="24">
        <v>0</v>
      </c>
      <c r="EJT531" s="24"/>
      <c r="EJU531" s="24" t="e">
        <f>SUM(EJV531:EJY531)</f>
        <v>#REF!</v>
      </c>
      <c r="EJV531" s="24">
        <v>0</v>
      </c>
      <c r="EJW531" s="24">
        <v>0</v>
      </c>
      <c r="EJX531" s="24"/>
      <c r="EJY531" s="24" t="e">
        <f>SUM(EJZ531:EKC531)</f>
        <v>#REF!</v>
      </c>
      <c r="EJZ531" s="24">
        <v>0</v>
      </c>
      <c r="EKA531" s="24">
        <v>0</v>
      </c>
      <c r="EKB531" s="24"/>
      <c r="EKC531" s="24" t="e">
        <f>SUM(EKD531:EKG531)</f>
        <v>#REF!</v>
      </c>
      <c r="EKD531" s="24">
        <v>0</v>
      </c>
      <c r="EKE531" s="24">
        <v>0</v>
      </c>
      <c r="EKF531" s="24"/>
      <c r="EKG531" s="24" t="e">
        <f>SUM(EKH531:EKK531)</f>
        <v>#REF!</v>
      </c>
      <c r="EKH531" s="24">
        <v>0</v>
      </c>
      <c r="EKI531" s="24">
        <v>0</v>
      </c>
      <c r="EKJ531" s="24"/>
      <c r="EKK531" s="24" t="e">
        <f>SUM(EKL531:EKO531)</f>
        <v>#REF!</v>
      </c>
      <c r="EKL531" s="24">
        <v>0</v>
      </c>
      <c r="EKM531" s="24">
        <v>0</v>
      </c>
      <c r="EKN531" s="24"/>
      <c r="EKO531" s="24" t="e">
        <f>SUM(EKP531:EKS531)</f>
        <v>#REF!</v>
      </c>
      <c r="EKP531" s="24">
        <v>0</v>
      </c>
      <c r="EKQ531" s="24">
        <v>0</v>
      </c>
      <c r="EKR531" s="24"/>
      <c r="EKS531" s="24" t="e">
        <f>SUM(EKT531:EKW531)</f>
        <v>#REF!</v>
      </c>
      <c r="EKT531" s="24">
        <v>0</v>
      </c>
      <c r="EKU531" s="24">
        <v>0</v>
      </c>
      <c r="EKV531" s="24"/>
      <c r="EKW531" s="24" t="e">
        <f>SUM(EKX531:ELA531)</f>
        <v>#REF!</v>
      </c>
      <c r="EKX531" s="24">
        <v>0</v>
      </c>
      <c r="EKY531" s="24">
        <v>0</v>
      </c>
      <c r="EKZ531" s="24"/>
      <c r="ELA531" s="24" t="e">
        <f>SUM(ELB531:ELE531)</f>
        <v>#REF!</v>
      </c>
      <c r="ELB531" s="24">
        <v>0</v>
      </c>
      <c r="ELC531" s="24">
        <v>0</v>
      </c>
      <c r="ELD531" s="24"/>
      <c r="ELE531" s="24" t="e">
        <f>SUM(ELF531:ELI531)</f>
        <v>#REF!</v>
      </c>
      <c r="ELF531" s="24">
        <v>0</v>
      </c>
      <c r="ELG531" s="24">
        <v>0</v>
      </c>
      <c r="ELH531" s="24"/>
      <c r="ELI531" s="24" t="e">
        <f>SUM(ELJ531:ELM531)</f>
        <v>#REF!</v>
      </c>
      <c r="ELJ531" s="24">
        <v>0</v>
      </c>
      <c r="ELK531" s="24">
        <v>0</v>
      </c>
      <c r="ELL531" s="24"/>
      <c r="ELM531" s="24" t="e">
        <f>SUM(ELN531:ELQ531)</f>
        <v>#REF!</v>
      </c>
      <c r="ELN531" s="24">
        <v>0</v>
      </c>
      <c r="ELO531" s="24">
        <v>0</v>
      </c>
      <c r="ELP531" s="24"/>
      <c r="ELQ531" s="24" t="e">
        <f>SUM(ELR531:ELU531)</f>
        <v>#REF!</v>
      </c>
      <c r="ELR531" s="24">
        <v>0</v>
      </c>
      <c r="ELS531" s="24">
        <v>0</v>
      </c>
      <c r="ELT531" s="24"/>
      <c r="ELU531" s="24" t="e">
        <f>SUM(ELV531:ELY531)</f>
        <v>#REF!</v>
      </c>
      <c r="ELV531" s="24">
        <v>0</v>
      </c>
      <c r="ELW531" s="24">
        <v>0</v>
      </c>
      <c r="ELX531" s="24"/>
      <c r="ELY531" s="24" t="e">
        <f>SUM(ELZ531:EMC531)</f>
        <v>#REF!</v>
      </c>
      <c r="ELZ531" s="24">
        <v>0</v>
      </c>
      <c r="EMA531" s="24">
        <v>0</v>
      </c>
      <c r="EMB531" s="24"/>
      <c r="EMC531" s="24" t="e">
        <f>SUM(EMD531:EMG531)</f>
        <v>#REF!</v>
      </c>
      <c r="EMD531" s="24">
        <v>0</v>
      </c>
      <c r="EME531" s="24">
        <v>0</v>
      </c>
      <c r="EMF531" s="24"/>
      <c r="EMG531" s="24" t="e">
        <f>SUM(EMH531:EMK531)</f>
        <v>#REF!</v>
      </c>
      <c r="EMH531" s="24">
        <v>0</v>
      </c>
      <c r="EMI531" s="24">
        <v>0</v>
      </c>
      <c r="EMJ531" s="24"/>
      <c r="EMK531" s="24" t="e">
        <f>SUM(EML531:EMO531)</f>
        <v>#REF!</v>
      </c>
      <c r="EML531" s="24">
        <v>0</v>
      </c>
      <c r="EMM531" s="24">
        <v>0</v>
      </c>
      <c r="EMN531" s="24"/>
      <c r="EMO531" s="24" t="e">
        <f>SUM(EMP531:EMS531)</f>
        <v>#REF!</v>
      </c>
      <c r="EMP531" s="24">
        <v>0</v>
      </c>
      <c r="EMQ531" s="24">
        <v>0</v>
      </c>
      <c r="EMR531" s="24"/>
      <c r="EMS531" s="24" t="e">
        <f>SUM(EMT531:EMW531)</f>
        <v>#REF!</v>
      </c>
      <c r="EMT531" s="24">
        <v>0</v>
      </c>
      <c r="EMU531" s="24">
        <v>0</v>
      </c>
      <c r="EMV531" s="24"/>
      <c r="EMW531" s="24" t="e">
        <f>SUM(EMX531:ENA531)</f>
        <v>#REF!</v>
      </c>
      <c r="EMX531" s="24">
        <v>0</v>
      </c>
      <c r="EMY531" s="24">
        <v>0</v>
      </c>
      <c r="EMZ531" s="24"/>
      <c r="ENA531" s="24" t="e">
        <f>SUM(ENB531:ENE531)</f>
        <v>#REF!</v>
      </c>
      <c r="ENB531" s="24">
        <v>0</v>
      </c>
      <c r="ENC531" s="24">
        <v>0</v>
      </c>
      <c r="END531" s="24"/>
      <c r="ENE531" s="24" t="e">
        <f>SUM(ENF531:ENI531)</f>
        <v>#REF!</v>
      </c>
      <c r="ENF531" s="24">
        <v>0</v>
      </c>
      <c r="ENG531" s="24">
        <v>0</v>
      </c>
      <c r="ENH531" s="24"/>
      <c r="ENI531" s="24" t="e">
        <f>SUM(ENJ531:ENM531)</f>
        <v>#REF!</v>
      </c>
      <c r="ENJ531" s="24">
        <v>0</v>
      </c>
      <c r="ENK531" s="24">
        <v>0</v>
      </c>
      <c r="ENL531" s="24"/>
      <c r="ENM531" s="24" t="e">
        <f>SUM(ENN531:ENQ531)</f>
        <v>#REF!</v>
      </c>
      <c r="ENN531" s="24">
        <v>0</v>
      </c>
      <c r="ENO531" s="24">
        <v>0</v>
      </c>
      <c r="ENP531" s="24"/>
      <c r="ENQ531" s="24" t="e">
        <f>SUM(ENR531:ENU531)</f>
        <v>#REF!</v>
      </c>
      <c r="ENR531" s="24">
        <v>0</v>
      </c>
      <c r="ENS531" s="24">
        <v>0</v>
      </c>
      <c r="ENT531" s="24"/>
      <c r="ENU531" s="24" t="e">
        <f>SUM(ENV531:ENY531)</f>
        <v>#REF!</v>
      </c>
      <c r="ENV531" s="24">
        <v>0</v>
      </c>
      <c r="ENW531" s="24">
        <v>0</v>
      </c>
      <c r="ENX531" s="24"/>
      <c r="ENY531" s="24" t="e">
        <f>SUM(ENZ531:EOC531)</f>
        <v>#REF!</v>
      </c>
      <c r="ENZ531" s="24">
        <v>0</v>
      </c>
      <c r="EOA531" s="24">
        <v>0</v>
      </c>
      <c r="EOB531" s="24"/>
      <c r="EOC531" s="24" t="e">
        <f>SUM(EOD531:EOG531)</f>
        <v>#REF!</v>
      </c>
      <c r="EOD531" s="24">
        <v>0</v>
      </c>
      <c r="EOE531" s="24">
        <v>0</v>
      </c>
      <c r="EOF531" s="24"/>
      <c r="EOG531" s="24" t="e">
        <f>SUM(EOH531:EOK531)</f>
        <v>#REF!</v>
      </c>
      <c r="EOH531" s="24">
        <v>0</v>
      </c>
      <c r="EOI531" s="24">
        <v>0</v>
      </c>
      <c r="EOJ531" s="24"/>
      <c r="EOK531" s="24" t="e">
        <f>SUM(EOL531:EOO531)</f>
        <v>#REF!</v>
      </c>
      <c r="EOL531" s="24">
        <v>0</v>
      </c>
      <c r="EOM531" s="24">
        <v>0</v>
      </c>
      <c r="EON531" s="24"/>
      <c r="EOO531" s="24" t="e">
        <f>SUM(EOP531:EOS531)</f>
        <v>#REF!</v>
      </c>
      <c r="EOP531" s="24">
        <v>0</v>
      </c>
      <c r="EOQ531" s="24">
        <v>0</v>
      </c>
      <c r="EOR531" s="24"/>
      <c r="EOS531" s="24" t="e">
        <f>SUM(EOT531:EOW531)</f>
        <v>#REF!</v>
      </c>
      <c r="EOT531" s="24">
        <v>0</v>
      </c>
      <c r="EOU531" s="24">
        <v>0</v>
      </c>
      <c r="EOV531" s="24"/>
      <c r="EOW531" s="24" t="e">
        <f>SUM(EOX531:EPA531)</f>
        <v>#REF!</v>
      </c>
      <c r="EOX531" s="24">
        <v>0</v>
      </c>
      <c r="EOY531" s="24">
        <v>0</v>
      </c>
      <c r="EOZ531" s="24"/>
      <c r="EPA531" s="24" t="e">
        <f>SUM(EPB531:EPE531)</f>
        <v>#REF!</v>
      </c>
      <c r="EPB531" s="24">
        <v>0</v>
      </c>
      <c r="EPC531" s="24">
        <v>0</v>
      </c>
      <c r="EPD531" s="24"/>
      <c r="EPE531" s="24" t="e">
        <f>SUM(EPF531:EPI531)</f>
        <v>#REF!</v>
      </c>
      <c r="EPF531" s="24">
        <v>0</v>
      </c>
      <c r="EPG531" s="24">
        <v>0</v>
      </c>
      <c r="EPH531" s="24"/>
      <c r="EPI531" s="24" t="e">
        <f>SUM(EPJ531:EPM531)</f>
        <v>#REF!</v>
      </c>
      <c r="EPJ531" s="24">
        <v>0</v>
      </c>
      <c r="EPK531" s="24">
        <v>0</v>
      </c>
      <c r="EPL531" s="24"/>
      <c r="EPM531" s="24" t="e">
        <f>SUM(EPN531:EPQ531)</f>
        <v>#REF!</v>
      </c>
      <c r="EPN531" s="24">
        <v>0</v>
      </c>
      <c r="EPO531" s="24">
        <v>0</v>
      </c>
      <c r="EPP531" s="24"/>
      <c r="EPQ531" s="24" t="e">
        <f>SUM(EPR531:EPU531)</f>
        <v>#REF!</v>
      </c>
      <c r="EPR531" s="24">
        <v>0</v>
      </c>
      <c r="EPS531" s="24">
        <v>0</v>
      </c>
      <c r="EPT531" s="24"/>
      <c r="EPU531" s="24" t="e">
        <f>SUM(EPV531:EPY531)</f>
        <v>#REF!</v>
      </c>
      <c r="EPV531" s="24">
        <v>0</v>
      </c>
      <c r="EPW531" s="24">
        <v>0</v>
      </c>
      <c r="EPX531" s="24"/>
      <c r="EPY531" s="24" t="e">
        <f>SUM(EPZ531:EQC531)</f>
        <v>#REF!</v>
      </c>
      <c r="EPZ531" s="24">
        <v>0</v>
      </c>
      <c r="EQA531" s="24">
        <v>0</v>
      </c>
      <c r="EQB531" s="24"/>
      <c r="EQC531" s="24" t="e">
        <f>SUM(EQD531:EQG531)</f>
        <v>#REF!</v>
      </c>
      <c r="EQD531" s="24">
        <v>0</v>
      </c>
      <c r="EQE531" s="24">
        <v>0</v>
      </c>
      <c r="EQF531" s="24"/>
      <c r="EQG531" s="24" t="e">
        <f>SUM(EQH531:EQK531)</f>
        <v>#REF!</v>
      </c>
      <c r="EQH531" s="24">
        <v>0</v>
      </c>
      <c r="EQI531" s="24">
        <v>0</v>
      </c>
      <c r="EQJ531" s="24"/>
      <c r="EQK531" s="24" t="e">
        <f>SUM(EQL531:EQO531)</f>
        <v>#REF!</v>
      </c>
      <c r="EQL531" s="24">
        <v>0</v>
      </c>
      <c r="EQM531" s="24">
        <v>0</v>
      </c>
      <c r="EQN531" s="24"/>
      <c r="EQO531" s="24" t="e">
        <f>SUM(EQP531:EQS531)</f>
        <v>#REF!</v>
      </c>
      <c r="EQP531" s="24">
        <v>0</v>
      </c>
      <c r="EQQ531" s="24">
        <v>0</v>
      </c>
      <c r="EQR531" s="24"/>
      <c r="EQS531" s="24" t="e">
        <f>SUM(EQT531:EQW531)</f>
        <v>#REF!</v>
      </c>
      <c r="EQT531" s="24">
        <v>0</v>
      </c>
      <c r="EQU531" s="24">
        <v>0</v>
      </c>
      <c r="EQV531" s="24"/>
      <c r="EQW531" s="24" t="e">
        <f>SUM(EQX531:ERA531)</f>
        <v>#REF!</v>
      </c>
      <c r="EQX531" s="24">
        <v>0</v>
      </c>
      <c r="EQY531" s="24">
        <v>0</v>
      </c>
      <c r="EQZ531" s="24"/>
      <c r="ERA531" s="24" t="e">
        <f>SUM(ERB531:ERE531)</f>
        <v>#REF!</v>
      </c>
      <c r="ERB531" s="24">
        <v>0</v>
      </c>
      <c r="ERC531" s="24">
        <v>0</v>
      </c>
      <c r="ERD531" s="24"/>
      <c r="ERE531" s="24" t="e">
        <f>SUM(ERF531:ERI531)</f>
        <v>#REF!</v>
      </c>
      <c r="ERF531" s="24">
        <v>0</v>
      </c>
      <c r="ERG531" s="24">
        <v>0</v>
      </c>
      <c r="ERH531" s="24"/>
      <c r="ERI531" s="24" t="e">
        <f>SUM(ERJ531:ERM531)</f>
        <v>#REF!</v>
      </c>
      <c r="ERJ531" s="24">
        <v>0</v>
      </c>
      <c r="ERK531" s="24">
        <v>0</v>
      </c>
      <c r="ERL531" s="24"/>
      <c r="ERM531" s="24" t="e">
        <f>SUM(ERN531:ERQ531)</f>
        <v>#REF!</v>
      </c>
      <c r="ERN531" s="24">
        <v>0</v>
      </c>
      <c r="ERO531" s="24">
        <v>0</v>
      </c>
      <c r="ERP531" s="24"/>
      <c r="ERQ531" s="24" t="e">
        <f>SUM(ERR531:ERU531)</f>
        <v>#REF!</v>
      </c>
      <c r="ERR531" s="24">
        <v>0</v>
      </c>
      <c r="ERS531" s="24">
        <v>0</v>
      </c>
      <c r="ERT531" s="24"/>
      <c r="ERU531" s="24" t="e">
        <f>SUM(ERV531:ERY531)</f>
        <v>#REF!</v>
      </c>
      <c r="ERV531" s="24">
        <v>0</v>
      </c>
      <c r="ERW531" s="24">
        <v>0</v>
      </c>
      <c r="ERX531" s="24"/>
      <c r="ERY531" s="24" t="e">
        <f>SUM(ERZ531:ESC531)</f>
        <v>#REF!</v>
      </c>
      <c r="ERZ531" s="24">
        <v>0</v>
      </c>
      <c r="ESA531" s="24">
        <v>0</v>
      </c>
      <c r="ESB531" s="24"/>
      <c r="ESC531" s="24" t="e">
        <f>SUM(ESD531:ESG531)</f>
        <v>#REF!</v>
      </c>
      <c r="ESD531" s="24">
        <v>0</v>
      </c>
      <c r="ESE531" s="24">
        <v>0</v>
      </c>
      <c r="ESF531" s="24"/>
      <c r="ESG531" s="24" t="e">
        <f>SUM(ESH531:ESK531)</f>
        <v>#REF!</v>
      </c>
      <c r="ESH531" s="24">
        <v>0</v>
      </c>
      <c r="ESI531" s="24">
        <v>0</v>
      </c>
      <c r="ESJ531" s="24"/>
      <c r="ESK531" s="24" t="e">
        <f>SUM(ESL531:ESO531)</f>
        <v>#REF!</v>
      </c>
      <c r="ESL531" s="24">
        <v>0</v>
      </c>
      <c r="ESM531" s="24">
        <v>0</v>
      </c>
      <c r="ESN531" s="24"/>
      <c r="ESO531" s="24" t="e">
        <f>SUM(ESP531:ESS531)</f>
        <v>#REF!</v>
      </c>
      <c r="ESP531" s="24">
        <v>0</v>
      </c>
      <c r="ESQ531" s="24">
        <v>0</v>
      </c>
      <c r="ESR531" s="24"/>
      <c r="ESS531" s="24" t="e">
        <f>SUM(EST531:ESW531)</f>
        <v>#REF!</v>
      </c>
      <c r="EST531" s="24">
        <v>0</v>
      </c>
      <c r="ESU531" s="24">
        <v>0</v>
      </c>
      <c r="ESV531" s="24"/>
      <c r="ESW531" s="24" t="e">
        <f>SUM(ESX531:ETA531)</f>
        <v>#REF!</v>
      </c>
      <c r="ESX531" s="24">
        <v>0</v>
      </c>
      <c r="ESY531" s="24">
        <v>0</v>
      </c>
      <c r="ESZ531" s="24"/>
      <c r="ETA531" s="24" t="e">
        <f>SUM(ETB531:ETE531)</f>
        <v>#REF!</v>
      </c>
      <c r="ETB531" s="24">
        <v>0</v>
      </c>
      <c r="ETC531" s="24">
        <v>0</v>
      </c>
      <c r="ETD531" s="24"/>
      <c r="ETE531" s="24" t="e">
        <f>SUM(ETF531:ETI531)</f>
        <v>#REF!</v>
      </c>
      <c r="ETF531" s="24">
        <v>0</v>
      </c>
      <c r="ETG531" s="24">
        <v>0</v>
      </c>
      <c r="ETH531" s="24"/>
      <c r="ETI531" s="24" t="e">
        <f>SUM(ETJ531:ETM531)</f>
        <v>#REF!</v>
      </c>
      <c r="ETJ531" s="24">
        <v>0</v>
      </c>
      <c r="ETK531" s="24">
        <v>0</v>
      </c>
      <c r="ETL531" s="24"/>
      <c r="ETM531" s="24" t="e">
        <f>SUM(ETN531:ETQ531)</f>
        <v>#REF!</v>
      </c>
      <c r="ETN531" s="24">
        <v>0</v>
      </c>
      <c r="ETO531" s="24">
        <v>0</v>
      </c>
      <c r="ETP531" s="24"/>
      <c r="ETQ531" s="24" t="e">
        <f>SUM(ETR531:ETU531)</f>
        <v>#REF!</v>
      </c>
      <c r="ETR531" s="24">
        <v>0</v>
      </c>
      <c r="ETS531" s="24">
        <v>0</v>
      </c>
      <c r="ETT531" s="24"/>
      <c r="ETU531" s="24" t="e">
        <f>SUM(ETV531:ETY531)</f>
        <v>#REF!</v>
      </c>
      <c r="ETV531" s="24">
        <v>0</v>
      </c>
      <c r="ETW531" s="24">
        <v>0</v>
      </c>
      <c r="ETX531" s="24"/>
      <c r="ETY531" s="24" t="e">
        <f>SUM(ETZ531:EUC531)</f>
        <v>#REF!</v>
      </c>
      <c r="ETZ531" s="24">
        <v>0</v>
      </c>
      <c r="EUA531" s="24">
        <v>0</v>
      </c>
      <c r="EUB531" s="24"/>
      <c r="EUC531" s="24" t="e">
        <f>SUM(EUD531:EUG531)</f>
        <v>#REF!</v>
      </c>
      <c r="EUD531" s="24">
        <v>0</v>
      </c>
      <c r="EUE531" s="24">
        <v>0</v>
      </c>
      <c r="EUF531" s="24"/>
      <c r="EUG531" s="24" t="e">
        <f>SUM(EUH531:EUK531)</f>
        <v>#REF!</v>
      </c>
      <c r="EUH531" s="24">
        <v>0</v>
      </c>
      <c r="EUI531" s="24">
        <v>0</v>
      </c>
      <c r="EUJ531" s="24"/>
      <c r="EUK531" s="24" t="e">
        <f>SUM(EUL531:EUO531)</f>
        <v>#REF!</v>
      </c>
      <c r="EUL531" s="24">
        <v>0</v>
      </c>
      <c r="EUM531" s="24">
        <v>0</v>
      </c>
      <c r="EUN531" s="24"/>
      <c r="EUO531" s="24" t="e">
        <f>SUM(EUP531:EUS531)</f>
        <v>#REF!</v>
      </c>
      <c r="EUP531" s="24">
        <v>0</v>
      </c>
      <c r="EUQ531" s="24">
        <v>0</v>
      </c>
      <c r="EUR531" s="24"/>
      <c r="EUS531" s="24" t="e">
        <f>SUM(EUT531:EUW531)</f>
        <v>#REF!</v>
      </c>
      <c r="EUT531" s="24">
        <v>0</v>
      </c>
      <c r="EUU531" s="24">
        <v>0</v>
      </c>
      <c r="EUV531" s="24"/>
      <c r="EUW531" s="24" t="e">
        <f>SUM(EUX531:EVA531)</f>
        <v>#REF!</v>
      </c>
      <c r="EUX531" s="24">
        <v>0</v>
      </c>
      <c r="EUY531" s="24">
        <v>0</v>
      </c>
      <c r="EUZ531" s="24"/>
      <c r="EVA531" s="24" t="e">
        <f>SUM(EVB531:EVE531)</f>
        <v>#REF!</v>
      </c>
      <c r="EVB531" s="24">
        <v>0</v>
      </c>
      <c r="EVC531" s="24">
        <v>0</v>
      </c>
      <c r="EVD531" s="24"/>
      <c r="EVE531" s="24" t="e">
        <f>SUM(EVF531:EVI531)</f>
        <v>#REF!</v>
      </c>
      <c r="EVF531" s="24">
        <v>0</v>
      </c>
      <c r="EVG531" s="24">
        <v>0</v>
      </c>
      <c r="EVH531" s="24"/>
      <c r="EVI531" s="24" t="e">
        <f>SUM(EVJ531:EVM531)</f>
        <v>#REF!</v>
      </c>
      <c r="EVJ531" s="24">
        <v>0</v>
      </c>
      <c r="EVK531" s="24">
        <v>0</v>
      </c>
      <c r="EVL531" s="24"/>
      <c r="EVM531" s="24" t="e">
        <f>SUM(EVN531:EVQ531)</f>
        <v>#REF!</v>
      </c>
      <c r="EVN531" s="24">
        <v>0</v>
      </c>
      <c r="EVO531" s="24">
        <v>0</v>
      </c>
      <c r="EVP531" s="24"/>
      <c r="EVQ531" s="24" t="e">
        <f>SUM(EVR531:EVU531)</f>
        <v>#REF!</v>
      </c>
      <c r="EVR531" s="24">
        <v>0</v>
      </c>
      <c r="EVS531" s="24">
        <v>0</v>
      </c>
      <c r="EVT531" s="24"/>
      <c r="EVU531" s="24" t="e">
        <f>SUM(EVV531:EVY531)</f>
        <v>#REF!</v>
      </c>
      <c r="EVV531" s="24">
        <v>0</v>
      </c>
      <c r="EVW531" s="24">
        <v>0</v>
      </c>
      <c r="EVX531" s="24"/>
      <c r="EVY531" s="24" t="e">
        <f>SUM(EVZ531:EWC531)</f>
        <v>#REF!</v>
      </c>
      <c r="EVZ531" s="24">
        <v>0</v>
      </c>
      <c r="EWA531" s="24">
        <v>0</v>
      </c>
      <c r="EWB531" s="24"/>
      <c r="EWC531" s="24" t="e">
        <f>SUM(EWD531:EWG531)</f>
        <v>#REF!</v>
      </c>
      <c r="EWD531" s="24">
        <v>0</v>
      </c>
      <c r="EWE531" s="24">
        <v>0</v>
      </c>
      <c r="EWF531" s="24"/>
      <c r="EWG531" s="24" t="e">
        <f>SUM(EWH531:EWK531)</f>
        <v>#REF!</v>
      </c>
      <c r="EWH531" s="24">
        <v>0</v>
      </c>
      <c r="EWI531" s="24">
        <v>0</v>
      </c>
      <c r="EWJ531" s="24"/>
      <c r="EWK531" s="24" t="e">
        <f>SUM(EWL531:EWO531)</f>
        <v>#REF!</v>
      </c>
      <c r="EWL531" s="24">
        <v>0</v>
      </c>
      <c r="EWM531" s="24">
        <v>0</v>
      </c>
      <c r="EWN531" s="24"/>
      <c r="EWO531" s="24" t="e">
        <f>SUM(EWP531:EWS531)</f>
        <v>#REF!</v>
      </c>
      <c r="EWP531" s="24">
        <v>0</v>
      </c>
      <c r="EWQ531" s="24">
        <v>0</v>
      </c>
      <c r="EWR531" s="24"/>
      <c r="EWS531" s="24" t="e">
        <f>SUM(EWT531:EWW531)</f>
        <v>#REF!</v>
      </c>
      <c r="EWT531" s="24">
        <v>0</v>
      </c>
      <c r="EWU531" s="24">
        <v>0</v>
      </c>
      <c r="EWV531" s="24"/>
      <c r="EWW531" s="24" t="e">
        <f>SUM(EWX531:EXA531)</f>
        <v>#REF!</v>
      </c>
      <c r="EWX531" s="24">
        <v>0</v>
      </c>
      <c r="EWY531" s="24">
        <v>0</v>
      </c>
      <c r="EWZ531" s="24"/>
      <c r="EXA531" s="24" t="e">
        <f>SUM(EXB531:EXE531)</f>
        <v>#REF!</v>
      </c>
      <c r="EXB531" s="24">
        <v>0</v>
      </c>
      <c r="EXC531" s="24">
        <v>0</v>
      </c>
      <c r="EXD531" s="24"/>
      <c r="EXE531" s="24" t="e">
        <f>SUM(EXF531:EXI531)</f>
        <v>#REF!</v>
      </c>
      <c r="EXF531" s="24">
        <v>0</v>
      </c>
      <c r="EXG531" s="24">
        <v>0</v>
      </c>
      <c r="EXH531" s="24"/>
      <c r="EXI531" s="24" t="e">
        <f>SUM(EXJ531:EXM531)</f>
        <v>#REF!</v>
      </c>
      <c r="EXJ531" s="24">
        <v>0</v>
      </c>
      <c r="EXK531" s="24">
        <v>0</v>
      </c>
      <c r="EXL531" s="24"/>
      <c r="EXM531" s="24" t="e">
        <f>SUM(EXN531:EXQ531)</f>
        <v>#REF!</v>
      </c>
      <c r="EXN531" s="24">
        <v>0</v>
      </c>
      <c r="EXO531" s="24">
        <v>0</v>
      </c>
      <c r="EXP531" s="24"/>
      <c r="EXQ531" s="24" t="e">
        <f>SUM(EXR531:EXU531)</f>
        <v>#REF!</v>
      </c>
      <c r="EXR531" s="24">
        <v>0</v>
      </c>
      <c r="EXS531" s="24">
        <v>0</v>
      </c>
      <c r="EXT531" s="24"/>
      <c r="EXU531" s="24" t="e">
        <f>SUM(EXV531:EXY531)</f>
        <v>#REF!</v>
      </c>
      <c r="EXV531" s="24">
        <v>0</v>
      </c>
      <c r="EXW531" s="24">
        <v>0</v>
      </c>
      <c r="EXX531" s="24"/>
      <c r="EXY531" s="24" t="e">
        <f>SUM(EXZ531:EYC531)</f>
        <v>#REF!</v>
      </c>
      <c r="EXZ531" s="24">
        <v>0</v>
      </c>
      <c r="EYA531" s="24">
        <v>0</v>
      </c>
      <c r="EYB531" s="24"/>
      <c r="EYC531" s="24" t="e">
        <f>SUM(EYD531:EYG531)</f>
        <v>#REF!</v>
      </c>
      <c r="EYD531" s="24">
        <v>0</v>
      </c>
      <c r="EYE531" s="24">
        <v>0</v>
      </c>
      <c r="EYF531" s="24"/>
      <c r="EYG531" s="24" t="e">
        <f>SUM(EYH531:EYK531)</f>
        <v>#REF!</v>
      </c>
      <c r="EYH531" s="24">
        <v>0</v>
      </c>
      <c r="EYI531" s="24">
        <v>0</v>
      </c>
      <c r="EYJ531" s="24"/>
      <c r="EYK531" s="24" t="e">
        <f>SUM(EYL531:EYO531)</f>
        <v>#REF!</v>
      </c>
      <c r="EYL531" s="24">
        <v>0</v>
      </c>
      <c r="EYM531" s="24">
        <v>0</v>
      </c>
      <c r="EYN531" s="24"/>
      <c r="EYO531" s="24" t="e">
        <f>SUM(EYP531:EYS531)</f>
        <v>#REF!</v>
      </c>
      <c r="EYP531" s="24">
        <v>0</v>
      </c>
      <c r="EYQ531" s="24">
        <v>0</v>
      </c>
      <c r="EYR531" s="24"/>
      <c r="EYS531" s="24" t="e">
        <f>SUM(EYT531:EYW531)</f>
        <v>#REF!</v>
      </c>
      <c r="EYT531" s="24">
        <v>0</v>
      </c>
      <c r="EYU531" s="24">
        <v>0</v>
      </c>
      <c r="EYV531" s="24"/>
      <c r="EYW531" s="24" t="e">
        <f>SUM(EYX531:EZA531)</f>
        <v>#REF!</v>
      </c>
      <c r="EYX531" s="24">
        <v>0</v>
      </c>
      <c r="EYY531" s="24">
        <v>0</v>
      </c>
      <c r="EYZ531" s="24"/>
      <c r="EZA531" s="24" t="e">
        <f>SUM(EZB531:EZE531)</f>
        <v>#REF!</v>
      </c>
      <c r="EZB531" s="24">
        <v>0</v>
      </c>
      <c r="EZC531" s="24">
        <v>0</v>
      </c>
      <c r="EZD531" s="24"/>
      <c r="EZE531" s="24" t="e">
        <f>SUM(EZF531:EZI531)</f>
        <v>#REF!</v>
      </c>
      <c r="EZF531" s="24">
        <v>0</v>
      </c>
      <c r="EZG531" s="24">
        <v>0</v>
      </c>
      <c r="EZH531" s="24"/>
      <c r="EZI531" s="24" t="e">
        <f>SUM(EZJ531:EZM531)</f>
        <v>#REF!</v>
      </c>
      <c r="EZJ531" s="24">
        <v>0</v>
      </c>
      <c r="EZK531" s="24">
        <v>0</v>
      </c>
      <c r="EZL531" s="24"/>
      <c r="EZM531" s="24" t="e">
        <f>SUM(EZN531:EZQ531)</f>
        <v>#REF!</v>
      </c>
      <c r="EZN531" s="24">
        <v>0</v>
      </c>
      <c r="EZO531" s="24">
        <v>0</v>
      </c>
      <c r="EZP531" s="24"/>
      <c r="EZQ531" s="24" t="e">
        <f>SUM(EZR531:EZU531)</f>
        <v>#REF!</v>
      </c>
      <c r="EZR531" s="24">
        <v>0</v>
      </c>
      <c r="EZS531" s="24">
        <v>0</v>
      </c>
      <c r="EZT531" s="24"/>
      <c r="EZU531" s="24" t="e">
        <f>SUM(EZV531:EZY531)</f>
        <v>#REF!</v>
      </c>
      <c r="EZV531" s="24">
        <v>0</v>
      </c>
      <c r="EZW531" s="24">
        <v>0</v>
      </c>
      <c r="EZX531" s="24"/>
      <c r="EZY531" s="24" t="e">
        <f>SUM(EZZ531:FAC531)</f>
        <v>#REF!</v>
      </c>
      <c r="EZZ531" s="24">
        <v>0</v>
      </c>
      <c r="FAA531" s="24">
        <v>0</v>
      </c>
      <c r="FAB531" s="24"/>
      <c r="FAC531" s="24" t="e">
        <f>SUM(FAD531:FAG531)</f>
        <v>#REF!</v>
      </c>
      <c r="FAD531" s="24">
        <v>0</v>
      </c>
      <c r="FAE531" s="24">
        <v>0</v>
      </c>
      <c r="FAF531" s="24"/>
      <c r="FAG531" s="24" t="e">
        <f>SUM(FAH531:FAK531)</f>
        <v>#REF!</v>
      </c>
      <c r="FAH531" s="24">
        <v>0</v>
      </c>
      <c r="FAI531" s="24">
        <v>0</v>
      </c>
      <c r="FAJ531" s="24"/>
      <c r="FAK531" s="24" t="e">
        <f>SUM(FAL531:FAO531)</f>
        <v>#REF!</v>
      </c>
      <c r="FAL531" s="24">
        <v>0</v>
      </c>
      <c r="FAM531" s="24">
        <v>0</v>
      </c>
      <c r="FAN531" s="24"/>
      <c r="FAO531" s="24" t="e">
        <f>SUM(FAP531:FAS531)</f>
        <v>#REF!</v>
      </c>
      <c r="FAP531" s="24">
        <v>0</v>
      </c>
      <c r="FAQ531" s="24">
        <v>0</v>
      </c>
      <c r="FAR531" s="24"/>
      <c r="FAS531" s="24" t="e">
        <f>SUM(FAT531:FAW531)</f>
        <v>#REF!</v>
      </c>
      <c r="FAT531" s="24">
        <v>0</v>
      </c>
      <c r="FAU531" s="24">
        <v>0</v>
      </c>
      <c r="FAV531" s="24"/>
      <c r="FAW531" s="24" t="e">
        <f>SUM(FAX531:FBA531)</f>
        <v>#REF!</v>
      </c>
      <c r="FAX531" s="24">
        <v>0</v>
      </c>
      <c r="FAY531" s="24">
        <v>0</v>
      </c>
      <c r="FAZ531" s="24"/>
      <c r="FBA531" s="24" t="e">
        <f>SUM(FBB531:FBE531)</f>
        <v>#REF!</v>
      </c>
      <c r="FBB531" s="24">
        <v>0</v>
      </c>
      <c r="FBC531" s="24">
        <v>0</v>
      </c>
      <c r="FBD531" s="24"/>
      <c r="FBE531" s="24" t="e">
        <f>SUM(FBF531:FBI531)</f>
        <v>#REF!</v>
      </c>
      <c r="FBF531" s="24">
        <v>0</v>
      </c>
      <c r="FBG531" s="24">
        <v>0</v>
      </c>
      <c r="FBH531" s="24"/>
      <c r="FBI531" s="24" t="e">
        <f>SUM(FBJ531:FBM531)</f>
        <v>#REF!</v>
      </c>
      <c r="FBJ531" s="24">
        <v>0</v>
      </c>
      <c r="FBK531" s="24">
        <v>0</v>
      </c>
      <c r="FBL531" s="24"/>
      <c r="FBM531" s="24" t="e">
        <f>SUM(FBN531:FBQ531)</f>
        <v>#REF!</v>
      </c>
      <c r="FBN531" s="24">
        <v>0</v>
      </c>
      <c r="FBO531" s="24">
        <v>0</v>
      </c>
      <c r="FBP531" s="24"/>
      <c r="FBQ531" s="24" t="e">
        <f>SUM(FBR531:FBU531)</f>
        <v>#REF!</v>
      </c>
      <c r="FBR531" s="24">
        <v>0</v>
      </c>
      <c r="FBS531" s="24">
        <v>0</v>
      </c>
      <c r="FBT531" s="24"/>
      <c r="FBU531" s="24" t="e">
        <f>SUM(FBV531:FBY531)</f>
        <v>#REF!</v>
      </c>
      <c r="FBV531" s="24">
        <v>0</v>
      </c>
      <c r="FBW531" s="24">
        <v>0</v>
      </c>
      <c r="FBX531" s="24"/>
      <c r="FBY531" s="24" t="e">
        <f>SUM(FBZ531:FCC531)</f>
        <v>#REF!</v>
      </c>
      <c r="FBZ531" s="24">
        <v>0</v>
      </c>
      <c r="FCA531" s="24">
        <v>0</v>
      </c>
      <c r="FCB531" s="24"/>
      <c r="FCC531" s="24" t="e">
        <f>SUM(FCD531:FCG531)</f>
        <v>#REF!</v>
      </c>
      <c r="FCD531" s="24">
        <v>0</v>
      </c>
      <c r="FCE531" s="24">
        <v>0</v>
      </c>
      <c r="FCF531" s="24"/>
      <c r="FCG531" s="24" t="e">
        <f>SUM(FCH531:FCK531)</f>
        <v>#REF!</v>
      </c>
      <c r="FCH531" s="24">
        <v>0</v>
      </c>
      <c r="FCI531" s="24">
        <v>0</v>
      </c>
      <c r="FCJ531" s="24"/>
      <c r="FCK531" s="24" t="e">
        <f>SUM(FCL531:FCO531)</f>
        <v>#REF!</v>
      </c>
      <c r="FCL531" s="24">
        <v>0</v>
      </c>
      <c r="FCM531" s="24">
        <v>0</v>
      </c>
      <c r="FCN531" s="24"/>
      <c r="FCO531" s="24" t="e">
        <f>SUM(FCP531:FCS531)</f>
        <v>#REF!</v>
      </c>
      <c r="FCP531" s="24">
        <v>0</v>
      </c>
      <c r="FCQ531" s="24">
        <v>0</v>
      </c>
      <c r="FCR531" s="24"/>
      <c r="FCS531" s="24" t="e">
        <f>SUM(FCT531:FCW531)</f>
        <v>#REF!</v>
      </c>
      <c r="FCT531" s="24">
        <v>0</v>
      </c>
      <c r="FCU531" s="24">
        <v>0</v>
      </c>
      <c r="FCV531" s="24"/>
      <c r="FCW531" s="24" t="e">
        <f>SUM(FCX531:FDA531)</f>
        <v>#REF!</v>
      </c>
      <c r="FCX531" s="24">
        <v>0</v>
      </c>
      <c r="FCY531" s="24">
        <v>0</v>
      </c>
      <c r="FCZ531" s="24"/>
      <c r="FDA531" s="24" t="e">
        <f>SUM(FDB531:FDE531)</f>
        <v>#REF!</v>
      </c>
      <c r="FDB531" s="24">
        <v>0</v>
      </c>
      <c r="FDC531" s="24">
        <v>0</v>
      </c>
      <c r="FDD531" s="24"/>
      <c r="FDE531" s="24" t="e">
        <f>SUM(FDF531:FDI531)</f>
        <v>#REF!</v>
      </c>
      <c r="FDF531" s="24">
        <v>0</v>
      </c>
      <c r="FDG531" s="24">
        <v>0</v>
      </c>
      <c r="FDH531" s="24"/>
      <c r="FDI531" s="24" t="e">
        <f>SUM(FDJ531:FDM531)</f>
        <v>#REF!</v>
      </c>
      <c r="FDJ531" s="24">
        <v>0</v>
      </c>
      <c r="FDK531" s="24">
        <v>0</v>
      </c>
      <c r="FDL531" s="24"/>
      <c r="FDM531" s="24" t="e">
        <f>SUM(FDN531:FDQ531)</f>
        <v>#REF!</v>
      </c>
      <c r="FDN531" s="24">
        <v>0</v>
      </c>
      <c r="FDO531" s="24">
        <v>0</v>
      </c>
      <c r="FDP531" s="24"/>
      <c r="FDQ531" s="24" t="e">
        <f>SUM(FDR531:FDU531)</f>
        <v>#REF!</v>
      </c>
      <c r="FDR531" s="24">
        <v>0</v>
      </c>
      <c r="FDS531" s="24">
        <v>0</v>
      </c>
      <c r="FDT531" s="24"/>
      <c r="FDU531" s="24" t="e">
        <f>SUM(FDV531:FDY531)</f>
        <v>#REF!</v>
      </c>
      <c r="FDV531" s="24">
        <v>0</v>
      </c>
      <c r="FDW531" s="24">
        <v>0</v>
      </c>
      <c r="FDX531" s="24"/>
      <c r="FDY531" s="24" t="e">
        <f>SUM(FDZ531:FEC531)</f>
        <v>#REF!</v>
      </c>
      <c r="FDZ531" s="24">
        <v>0</v>
      </c>
      <c r="FEA531" s="24">
        <v>0</v>
      </c>
      <c r="FEB531" s="24"/>
      <c r="FEC531" s="24" t="e">
        <f>SUM(FED531:FEG531)</f>
        <v>#REF!</v>
      </c>
      <c r="FED531" s="24">
        <v>0</v>
      </c>
      <c r="FEE531" s="24">
        <v>0</v>
      </c>
      <c r="FEF531" s="24"/>
      <c r="FEG531" s="24" t="e">
        <f>SUM(FEH531:FEK531)</f>
        <v>#REF!</v>
      </c>
      <c r="FEH531" s="24">
        <v>0</v>
      </c>
      <c r="FEI531" s="24">
        <v>0</v>
      </c>
      <c r="FEJ531" s="24"/>
      <c r="FEK531" s="24" t="e">
        <f>SUM(FEL531:FEO531)</f>
        <v>#REF!</v>
      </c>
      <c r="FEL531" s="24">
        <v>0</v>
      </c>
      <c r="FEM531" s="24">
        <v>0</v>
      </c>
      <c r="FEN531" s="24"/>
      <c r="FEO531" s="24" t="e">
        <f>SUM(FEP531:FES531)</f>
        <v>#REF!</v>
      </c>
      <c r="FEP531" s="24">
        <v>0</v>
      </c>
      <c r="FEQ531" s="24">
        <v>0</v>
      </c>
      <c r="FER531" s="24"/>
      <c r="FES531" s="24" t="e">
        <f>SUM(FET531:FEW531)</f>
        <v>#REF!</v>
      </c>
      <c r="FET531" s="24">
        <v>0</v>
      </c>
      <c r="FEU531" s="24">
        <v>0</v>
      </c>
      <c r="FEV531" s="24"/>
      <c r="FEW531" s="24" t="e">
        <f>SUM(FEX531:FFA531)</f>
        <v>#REF!</v>
      </c>
      <c r="FEX531" s="24">
        <v>0</v>
      </c>
      <c r="FEY531" s="24">
        <v>0</v>
      </c>
      <c r="FEZ531" s="24"/>
      <c r="FFA531" s="24" t="e">
        <f>SUM(FFB531:FFE531)</f>
        <v>#REF!</v>
      </c>
      <c r="FFB531" s="24">
        <v>0</v>
      </c>
      <c r="FFC531" s="24">
        <v>0</v>
      </c>
      <c r="FFD531" s="24"/>
      <c r="FFE531" s="24" t="e">
        <f>SUM(FFF531:FFI531)</f>
        <v>#REF!</v>
      </c>
      <c r="FFF531" s="24">
        <v>0</v>
      </c>
      <c r="FFG531" s="24">
        <v>0</v>
      </c>
      <c r="FFH531" s="24"/>
      <c r="FFI531" s="24" t="e">
        <f>SUM(FFJ531:FFM531)</f>
        <v>#REF!</v>
      </c>
      <c r="FFJ531" s="24">
        <v>0</v>
      </c>
      <c r="FFK531" s="24">
        <v>0</v>
      </c>
      <c r="FFL531" s="24"/>
      <c r="FFM531" s="24" t="e">
        <f>SUM(FFN531:FFQ531)</f>
        <v>#REF!</v>
      </c>
      <c r="FFN531" s="24">
        <v>0</v>
      </c>
      <c r="FFO531" s="24">
        <v>0</v>
      </c>
      <c r="FFP531" s="24"/>
      <c r="FFQ531" s="24" t="e">
        <f>SUM(FFR531:FFU531)</f>
        <v>#REF!</v>
      </c>
      <c r="FFR531" s="24">
        <v>0</v>
      </c>
      <c r="FFS531" s="24">
        <v>0</v>
      </c>
      <c r="FFT531" s="24"/>
      <c r="FFU531" s="24" t="e">
        <f>SUM(FFV531:FFY531)</f>
        <v>#REF!</v>
      </c>
      <c r="FFV531" s="24">
        <v>0</v>
      </c>
      <c r="FFW531" s="24">
        <v>0</v>
      </c>
      <c r="FFX531" s="24"/>
      <c r="FFY531" s="24" t="e">
        <f>SUM(FFZ531:FGC531)</f>
        <v>#REF!</v>
      </c>
      <c r="FFZ531" s="24">
        <v>0</v>
      </c>
      <c r="FGA531" s="24">
        <v>0</v>
      </c>
      <c r="FGB531" s="24"/>
      <c r="FGC531" s="24" t="e">
        <f>SUM(FGD531:FGG531)</f>
        <v>#REF!</v>
      </c>
      <c r="FGD531" s="24">
        <v>0</v>
      </c>
      <c r="FGE531" s="24">
        <v>0</v>
      </c>
      <c r="FGF531" s="24"/>
      <c r="FGG531" s="24" t="e">
        <f>SUM(FGH531:FGK531)</f>
        <v>#REF!</v>
      </c>
      <c r="FGH531" s="24">
        <v>0</v>
      </c>
      <c r="FGI531" s="24">
        <v>0</v>
      </c>
      <c r="FGJ531" s="24"/>
      <c r="FGK531" s="24" t="e">
        <f>SUM(FGL531:FGO531)</f>
        <v>#REF!</v>
      </c>
      <c r="FGL531" s="24">
        <v>0</v>
      </c>
      <c r="FGM531" s="24">
        <v>0</v>
      </c>
      <c r="FGN531" s="24"/>
      <c r="FGO531" s="24" t="e">
        <f>SUM(FGP531:FGS531)</f>
        <v>#REF!</v>
      </c>
      <c r="FGP531" s="24">
        <v>0</v>
      </c>
      <c r="FGQ531" s="24">
        <v>0</v>
      </c>
      <c r="FGR531" s="24"/>
      <c r="FGS531" s="24" t="e">
        <f>SUM(FGT531:FGW531)</f>
        <v>#REF!</v>
      </c>
      <c r="FGT531" s="24">
        <v>0</v>
      </c>
      <c r="FGU531" s="24">
        <v>0</v>
      </c>
      <c r="FGV531" s="24"/>
      <c r="FGW531" s="24" t="e">
        <f>SUM(FGX531:FHA531)</f>
        <v>#REF!</v>
      </c>
      <c r="FGX531" s="24">
        <v>0</v>
      </c>
      <c r="FGY531" s="24">
        <v>0</v>
      </c>
      <c r="FGZ531" s="24"/>
      <c r="FHA531" s="24" t="e">
        <f>SUM(FHB531:FHE531)</f>
        <v>#REF!</v>
      </c>
      <c r="FHB531" s="24">
        <v>0</v>
      </c>
      <c r="FHC531" s="24">
        <v>0</v>
      </c>
      <c r="FHD531" s="24"/>
      <c r="FHE531" s="24" t="e">
        <f>SUM(FHF531:FHI531)</f>
        <v>#REF!</v>
      </c>
      <c r="FHF531" s="24">
        <v>0</v>
      </c>
      <c r="FHG531" s="24">
        <v>0</v>
      </c>
      <c r="FHH531" s="24"/>
      <c r="FHI531" s="24" t="e">
        <f>SUM(FHJ531:FHM531)</f>
        <v>#REF!</v>
      </c>
      <c r="FHJ531" s="24">
        <v>0</v>
      </c>
      <c r="FHK531" s="24">
        <v>0</v>
      </c>
      <c r="FHL531" s="24"/>
      <c r="FHM531" s="24" t="e">
        <f>SUM(FHN531:FHQ531)</f>
        <v>#REF!</v>
      </c>
      <c r="FHN531" s="24">
        <v>0</v>
      </c>
      <c r="FHO531" s="24">
        <v>0</v>
      </c>
      <c r="FHP531" s="24"/>
      <c r="FHQ531" s="24" t="e">
        <f>SUM(FHR531:FHU531)</f>
        <v>#REF!</v>
      </c>
      <c r="FHR531" s="24">
        <v>0</v>
      </c>
      <c r="FHS531" s="24">
        <v>0</v>
      </c>
      <c r="FHT531" s="24"/>
      <c r="FHU531" s="24" t="e">
        <f>SUM(FHV531:FHY531)</f>
        <v>#REF!</v>
      </c>
      <c r="FHV531" s="24">
        <v>0</v>
      </c>
      <c r="FHW531" s="24">
        <v>0</v>
      </c>
      <c r="FHX531" s="24"/>
      <c r="FHY531" s="24" t="e">
        <f>SUM(FHZ531:FIC531)</f>
        <v>#REF!</v>
      </c>
      <c r="FHZ531" s="24">
        <v>0</v>
      </c>
      <c r="FIA531" s="24">
        <v>0</v>
      </c>
      <c r="FIB531" s="24"/>
      <c r="FIC531" s="24" t="e">
        <f>SUM(FID531:FIG531)</f>
        <v>#REF!</v>
      </c>
      <c r="FID531" s="24">
        <v>0</v>
      </c>
      <c r="FIE531" s="24">
        <v>0</v>
      </c>
      <c r="FIF531" s="24"/>
      <c r="FIG531" s="24" t="e">
        <f>SUM(FIH531:FIK531)</f>
        <v>#REF!</v>
      </c>
      <c r="FIH531" s="24">
        <v>0</v>
      </c>
      <c r="FII531" s="24">
        <v>0</v>
      </c>
      <c r="FIJ531" s="24"/>
      <c r="FIK531" s="24" t="e">
        <f>SUM(FIL531:FIO531)</f>
        <v>#REF!</v>
      </c>
      <c r="FIL531" s="24">
        <v>0</v>
      </c>
      <c r="FIM531" s="24">
        <v>0</v>
      </c>
      <c r="FIN531" s="24"/>
      <c r="FIO531" s="24" t="e">
        <f>SUM(FIP531:FIS531)</f>
        <v>#REF!</v>
      </c>
      <c r="FIP531" s="24">
        <v>0</v>
      </c>
      <c r="FIQ531" s="24">
        <v>0</v>
      </c>
      <c r="FIR531" s="24"/>
      <c r="FIS531" s="24" t="e">
        <f>SUM(FIT531:FIW531)</f>
        <v>#REF!</v>
      </c>
      <c r="FIT531" s="24">
        <v>0</v>
      </c>
      <c r="FIU531" s="24">
        <v>0</v>
      </c>
      <c r="FIV531" s="24"/>
      <c r="FIW531" s="24" t="e">
        <f>SUM(FIX531:FJA531)</f>
        <v>#REF!</v>
      </c>
      <c r="FIX531" s="24">
        <v>0</v>
      </c>
      <c r="FIY531" s="24">
        <v>0</v>
      </c>
      <c r="FIZ531" s="24"/>
      <c r="FJA531" s="24" t="e">
        <f>SUM(FJB531:FJE531)</f>
        <v>#REF!</v>
      </c>
      <c r="FJB531" s="24">
        <v>0</v>
      </c>
      <c r="FJC531" s="24">
        <v>0</v>
      </c>
      <c r="FJD531" s="24"/>
      <c r="FJE531" s="24" t="e">
        <f>SUM(FJF531:FJI531)</f>
        <v>#REF!</v>
      </c>
      <c r="FJF531" s="24">
        <v>0</v>
      </c>
      <c r="FJG531" s="24">
        <v>0</v>
      </c>
      <c r="FJH531" s="24"/>
      <c r="FJI531" s="24" t="e">
        <f>SUM(FJJ531:FJM531)</f>
        <v>#REF!</v>
      </c>
      <c r="FJJ531" s="24">
        <v>0</v>
      </c>
      <c r="FJK531" s="24">
        <v>0</v>
      </c>
      <c r="FJL531" s="24"/>
      <c r="FJM531" s="24" t="e">
        <f>SUM(FJN531:FJQ531)</f>
        <v>#REF!</v>
      </c>
      <c r="FJN531" s="24">
        <v>0</v>
      </c>
      <c r="FJO531" s="24">
        <v>0</v>
      </c>
      <c r="FJP531" s="24"/>
      <c r="FJQ531" s="24" t="e">
        <f>SUM(FJR531:FJU531)</f>
        <v>#REF!</v>
      </c>
      <c r="FJR531" s="24">
        <v>0</v>
      </c>
      <c r="FJS531" s="24">
        <v>0</v>
      </c>
      <c r="FJT531" s="24"/>
      <c r="FJU531" s="24" t="e">
        <f>SUM(FJV531:FJY531)</f>
        <v>#REF!</v>
      </c>
      <c r="FJV531" s="24">
        <v>0</v>
      </c>
      <c r="FJW531" s="24">
        <v>0</v>
      </c>
      <c r="FJX531" s="24"/>
      <c r="FJY531" s="24" t="e">
        <f>SUM(FJZ531:FKC531)</f>
        <v>#REF!</v>
      </c>
      <c r="FJZ531" s="24">
        <v>0</v>
      </c>
      <c r="FKA531" s="24">
        <v>0</v>
      </c>
      <c r="FKB531" s="24"/>
      <c r="FKC531" s="24" t="e">
        <f>SUM(FKD531:FKG531)</f>
        <v>#REF!</v>
      </c>
      <c r="FKD531" s="24">
        <v>0</v>
      </c>
      <c r="FKE531" s="24">
        <v>0</v>
      </c>
      <c r="FKF531" s="24"/>
      <c r="FKG531" s="24" t="e">
        <f>SUM(FKH531:FKK531)</f>
        <v>#REF!</v>
      </c>
      <c r="FKH531" s="24">
        <v>0</v>
      </c>
      <c r="FKI531" s="24">
        <v>0</v>
      </c>
      <c r="FKJ531" s="24"/>
      <c r="FKK531" s="24" t="e">
        <f>SUM(FKL531:FKO531)</f>
        <v>#REF!</v>
      </c>
      <c r="FKL531" s="24">
        <v>0</v>
      </c>
      <c r="FKM531" s="24">
        <v>0</v>
      </c>
      <c r="FKN531" s="24"/>
      <c r="FKO531" s="24" t="e">
        <f>SUM(FKP531:FKS531)</f>
        <v>#REF!</v>
      </c>
      <c r="FKP531" s="24">
        <v>0</v>
      </c>
      <c r="FKQ531" s="24">
        <v>0</v>
      </c>
      <c r="FKR531" s="24"/>
      <c r="FKS531" s="24" t="e">
        <f>SUM(FKT531:FKW531)</f>
        <v>#REF!</v>
      </c>
      <c r="FKT531" s="24">
        <v>0</v>
      </c>
      <c r="FKU531" s="24">
        <v>0</v>
      </c>
      <c r="FKV531" s="24"/>
      <c r="FKW531" s="24" t="e">
        <f>SUM(FKX531:FLA531)</f>
        <v>#REF!</v>
      </c>
      <c r="FKX531" s="24">
        <v>0</v>
      </c>
      <c r="FKY531" s="24">
        <v>0</v>
      </c>
      <c r="FKZ531" s="24"/>
      <c r="FLA531" s="24" t="e">
        <f>SUM(FLB531:FLE531)</f>
        <v>#REF!</v>
      </c>
      <c r="FLB531" s="24">
        <v>0</v>
      </c>
      <c r="FLC531" s="24">
        <v>0</v>
      </c>
      <c r="FLD531" s="24"/>
      <c r="FLE531" s="24" t="e">
        <f>SUM(FLF531:FLI531)</f>
        <v>#REF!</v>
      </c>
      <c r="FLF531" s="24">
        <v>0</v>
      </c>
      <c r="FLG531" s="24">
        <v>0</v>
      </c>
      <c r="FLH531" s="24"/>
      <c r="FLI531" s="24" t="e">
        <f>SUM(FLJ531:FLM531)</f>
        <v>#REF!</v>
      </c>
      <c r="FLJ531" s="24">
        <v>0</v>
      </c>
      <c r="FLK531" s="24">
        <v>0</v>
      </c>
      <c r="FLL531" s="24"/>
      <c r="FLM531" s="24" t="e">
        <f>SUM(FLN531:FLQ531)</f>
        <v>#REF!</v>
      </c>
      <c r="FLN531" s="24">
        <v>0</v>
      </c>
      <c r="FLO531" s="24">
        <v>0</v>
      </c>
      <c r="FLP531" s="24"/>
      <c r="FLQ531" s="24" t="e">
        <f>SUM(FLR531:FLU531)</f>
        <v>#REF!</v>
      </c>
      <c r="FLR531" s="24">
        <v>0</v>
      </c>
      <c r="FLS531" s="24">
        <v>0</v>
      </c>
      <c r="FLT531" s="24"/>
      <c r="FLU531" s="24" t="e">
        <f>SUM(FLV531:FLY531)</f>
        <v>#REF!</v>
      </c>
      <c r="FLV531" s="24">
        <v>0</v>
      </c>
      <c r="FLW531" s="24">
        <v>0</v>
      </c>
      <c r="FLX531" s="24"/>
      <c r="FLY531" s="24" t="e">
        <f>SUM(FLZ531:FMC531)</f>
        <v>#REF!</v>
      </c>
      <c r="FLZ531" s="24">
        <v>0</v>
      </c>
      <c r="FMA531" s="24">
        <v>0</v>
      </c>
      <c r="FMB531" s="24"/>
      <c r="FMC531" s="24" t="e">
        <f>SUM(FMD531:FMG531)</f>
        <v>#REF!</v>
      </c>
      <c r="FMD531" s="24">
        <v>0</v>
      </c>
      <c r="FME531" s="24">
        <v>0</v>
      </c>
      <c r="FMF531" s="24"/>
      <c r="FMG531" s="24" t="e">
        <f>SUM(FMH531:FMK531)</f>
        <v>#REF!</v>
      </c>
      <c r="FMH531" s="24">
        <v>0</v>
      </c>
      <c r="FMI531" s="24">
        <v>0</v>
      </c>
      <c r="FMJ531" s="24"/>
      <c r="FMK531" s="24" t="e">
        <f>SUM(FML531:FMO531)</f>
        <v>#REF!</v>
      </c>
      <c r="FML531" s="24">
        <v>0</v>
      </c>
      <c r="FMM531" s="24">
        <v>0</v>
      </c>
      <c r="FMN531" s="24"/>
      <c r="FMO531" s="24" t="e">
        <f>SUM(FMP531:FMS531)</f>
        <v>#REF!</v>
      </c>
      <c r="FMP531" s="24">
        <v>0</v>
      </c>
      <c r="FMQ531" s="24">
        <v>0</v>
      </c>
      <c r="FMR531" s="24"/>
      <c r="FMS531" s="24" t="e">
        <f>SUM(FMT531:FMW531)</f>
        <v>#REF!</v>
      </c>
      <c r="FMT531" s="24">
        <v>0</v>
      </c>
      <c r="FMU531" s="24">
        <v>0</v>
      </c>
      <c r="FMV531" s="24"/>
      <c r="FMW531" s="24" t="e">
        <f>SUM(FMX531:FNA531)</f>
        <v>#REF!</v>
      </c>
      <c r="FMX531" s="24">
        <v>0</v>
      </c>
      <c r="FMY531" s="24">
        <v>0</v>
      </c>
      <c r="FMZ531" s="24"/>
      <c r="FNA531" s="24" t="e">
        <f>SUM(FNB531:FNE531)</f>
        <v>#REF!</v>
      </c>
      <c r="FNB531" s="24">
        <v>0</v>
      </c>
      <c r="FNC531" s="24">
        <v>0</v>
      </c>
      <c r="FND531" s="24"/>
      <c r="FNE531" s="24" t="e">
        <f>SUM(FNF531:FNI531)</f>
        <v>#REF!</v>
      </c>
      <c r="FNF531" s="24">
        <v>0</v>
      </c>
      <c r="FNG531" s="24">
        <v>0</v>
      </c>
      <c r="FNH531" s="24"/>
      <c r="FNI531" s="24" t="e">
        <f>SUM(FNJ531:FNM531)</f>
        <v>#REF!</v>
      </c>
      <c r="FNJ531" s="24">
        <v>0</v>
      </c>
      <c r="FNK531" s="24">
        <v>0</v>
      </c>
      <c r="FNL531" s="24"/>
      <c r="FNM531" s="24" t="e">
        <f>SUM(FNN531:FNQ531)</f>
        <v>#REF!</v>
      </c>
      <c r="FNN531" s="24">
        <v>0</v>
      </c>
      <c r="FNO531" s="24">
        <v>0</v>
      </c>
      <c r="FNP531" s="24"/>
      <c r="FNQ531" s="24" t="e">
        <f>SUM(FNR531:FNU531)</f>
        <v>#REF!</v>
      </c>
      <c r="FNR531" s="24">
        <v>0</v>
      </c>
      <c r="FNS531" s="24">
        <v>0</v>
      </c>
      <c r="FNT531" s="24"/>
      <c r="FNU531" s="24" t="e">
        <f>SUM(FNV531:FNY531)</f>
        <v>#REF!</v>
      </c>
      <c r="FNV531" s="24">
        <v>0</v>
      </c>
      <c r="FNW531" s="24">
        <v>0</v>
      </c>
      <c r="FNX531" s="24"/>
      <c r="FNY531" s="24" t="e">
        <f>SUM(FNZ531:FOC531)</f>
        <v>#REF!</v>
      </c>
      <c r="FNZ531" s="24">
        <v>0</v>
      </c>
      <c r="FOA531" s="24">
        <v>0</v>
      </c>
      <c r="FOB531" s="24"/>
      <c r="FOC531" s="24" t="e">
        <f>SUM(FOD531:FOG531)</f>
        <v>#REF!</v>
      </c>
      <c r="FOD531" s="24">
        <v>0</v>
      </c>
      <c r="FOE531" s="24">
        <v>0</v>
      </c>
      <c r="FOF531" s="24"/>
      <c r="FOG531" s="24" t="e">
        <f>SUM(FOH531:FOK531)</f>
        <v>#REF!</v>
      </c>
      <c r="FOH531" s="24">
        <v>0</v>
      </c>
      <c r="FOI531" s="24">
        <v>0</v>
      </c>
      <c r="FOJ531" s="24"/>
      <c r="FOK531" s="24" t="e">
        <f>SUM(FOL531:FOO531)</f>
        <v>#REF!</v>
      </c>
      <c r="FOL531" s="24">
        <v>0</v>
      </c>
      <c r="FOM531" s="24">
        <v>0</v>
      </c>
      <c r="FON531" s="24"/>
      <c r="FOO531" s="24" t="e">
        <f>SUM(FOP531:FOS531)</f>
        <v>#REF!</v>
      </c>
      <c r="FOP531" s="24">
        <v>0</v>
      </c>
      <c r="FOQ531" s="24">
        <v>0</v>
      </c>
      <c r="FOR531" s="24"/>
      <c r="FOS531" s="24" t="e">
        <f>SUM(FOT531:FOW531)</f>
        <v>#REF!</v>
      </c>
      <c r="FOT531" s="24">
        <v>0</v>
      </c>
      <c r="FOU531" s="24">
        <v>0</v>
      </c>
      <c r="FOV531" s="24"/>
      <c r="FOW531" s="24" t="e">
        <f>SUM(FOX531:FPA531)</f>
        <v>#REF!</v>
      </c>
      <c r="FOX531" s="24">
        <v>0</v>
      </c>
      <c r="FOY531" s="24">
        <v>0</v>
      </c>
      <c r="FOZ531" s="24"/>
      <c r="FPA531" s="24" t="e">
        <f>SUM(FPB531:FPE531)</f>
        <v>#REF!</v>
      </c>
      <c r="FPB531" s="24">
        <v>0</v>
      </c>
      <c r="FPC531" s="24">
        <v>0</v>
      </c>
      <c r="FPD531" s="24"/>
      <c r="FPE531" s="24" t="e">
        <f>SUM(FPF531:FPI531)</f>
        <v>#REF!</v>
      </c>
      <c r="FPF531" s="24">
        <v>0</v>
      </c>
      <c r="FPG531" s="24">
        <v>0</v>
      </c>
      <c r="FPH531" s="24"/>
      <c r="FPI531" s="24" t="e">
        <f>SUM(FPJ531:FPM531)</f>
        <v>#REF!</v>
      </c>
      <c r="FPJ531" s="24">
        <v>0</v>
      </c>
      <c r="FPK531" s="24">
        <v>0</v>
      </c>
      <c r="FPL531" s="24"/>
      <c r="FPM531" s="24" t="e">
        <f>SUM(FPN531:FPQ531)</f>
        <v>#REF!</v>
      </c>
      <c r="FPN531" s="24">
        <v>0</v>
      </c>
      <c r="FPO531" s="24">
        <v>0</v>
      </c>
      <c r="FPP531" s="24"/>
      <c r="FPQ531" s="24" t="e">
        <f>SUM(FPR531:FPU531)</f>
        <v>#REF!</v>
      </c>
      <c r="FPR531" s="24">
        <v>0</v>
      </c>
      <c r="FPS531" s="24">
        <v>0</v>
      </c>
      <c r="FPT531" s="24"/>
      <c r="FPU531" s="24" t="e">
        <f>SUM(FPV531:FPY531)</f>
        <v>#REF!</v>
      </c>
      <c r="FPV531" s="24">
        <v>0</v>
      </c>
      <c r="FPW531" s="24">
        <v>0</v>
      </c>
      <c r="FPX531" s="24"/>
      <c r="FPY531" s="24" t="e">
        <f>SUM(FPZ531:FQC531)</f>
        <v>#REF!</v>
      </c>
      <c r="FPZ531" s="24">
        <v>0</v>
      </c>
      <c r="FQA531" s="24">
        <v>0</v>
      </c>
      <c r="FQB531" s="24"/>
      <c r="FQC531" s="24" t="e">
        <f>SUM(FQD531:FQG531)</f>
        <v>#REF!</v>
      </c>
      <c r="FQD531" s="24">
        <v>0</v>
      </c>
      <c r="FQE531" s="24">
        <v>0</v>
      </c>
      <c r="FQF531" s="24"/>
      <c r="FQG531" s="24" t="e">
        <f>SUM(FQH531:FQK531)</f>
        <v>#REF!</v>
      </c>
      <c r="FQH531" s="24">
        <v>0</v>
      </c>
      <c r="FQI531" s="24">
        <v>0</v>
      </c>
      <c r="FQJ531" s="24"/>
      <c r="FQK531" s="24" t="e">
        <f>SUM(FQL531:FQO531)</f>
        <v>#REF!</v>
      </c>
      <c r="FQL531" s="24">
        <v>0</v>
      </c>
      <c r="FQM531" s="24">
        <v>0</v>
      </c>
      <c r="FQN531" s="24"/>
      <c r="FQO531" s="24" t="e">
        <f>SUM(FQP531:FQS531)</f>
        <v>#REF!</v>
      </c>
      <c r="FQP531" s="24">
        <v>0</v>
      </c>
      <c r="FQQ531" s="24">
        <v>0</v>
      </c>
      <c r="FQR531" s="24"/>
      <c r="FQS531" s="24" t="e">
        <f>SUM(FQT531:FQW531)</f>
        <v>#REF!</v>
      </c>
      <c r="FQT531" s="24">
        <v>0</v>
      </c>
      <c r="FQU531" s="24">
        <v>0</v>
      </c>
      <c r="FQV531" s="24"/>
      <c r="FQW531" s="24" t="e">
        <f>SUM(FQX531:FRA531)</f>
        <v>#REF!</v>
      </c>
      <c r="FQX531" s="24">
        <v>0</v>
      </c>
      <c r="FQY531" s="24">
        <v>0</v>
      </c>
      <c r="FQZ531" s="24"/>
      <c r="FRA531" s="24" t="e">
        <f>SUM(FRB531:FRE531)</f>
        <v>#REF!</v>
      </c>
      <c r="FRB531" s="24">
        <v>0</v>
      </c>
      <c r="FRC531" s="24">
        <v>0</v>
      </c>
      <c r="FRD531" s="24"/>
      <c r="FRE531" s="24" t="e">
        <f>SUM(FRF531:FRI531)</f>
        <v>#REF!</v>
      </c>
      <c r="FRF531" s="24">
        <v>0</v>
      </c>
      <c r="FRG531" s="24">
        <v>0</v>
      </c>
      <c r="FRH531" s="24"/>
      <c r="FRI531" s="24" t="e">
        <f>SUM(FRJ531:FRM531)</f>
        <v>#REF!</v>
      </c>
      <c r="FRJ531" s="24">
        <v>0</v>
      </c>
      <c r="FRK531" s="24">
        <v>0</v>
      </c>
      <c r="FRL531" s="24"/>
      <c r="FRM531" s="24" t="e">
        <f>SUM(FRN531:FRQ531)</f>
        <v>#REF!</v>
      </c>
      <c r="FRN531" s="24">
        <v>0</v>
      </c>
      <c r="FRO531" s="24">
        <v>0</v>
      </c>
      <c r="FRP531" s="24"/>
      <c r="FRQ531" s="24" t="e">
        <f>SUM(FRR531:FRU531)</f>
        <v>#REF!</v>
      </c>
      <c r="FRR531" s="24">
        <v>0</v>
      </c>
      <c r="FRS531" s="24">
        <v>0</v>
      </c>
      <c r="FRT531" s="24"/>
      <c r="FRU531" s="24" t="e">
        <f>SUM(FRV531:FRY531)</f>
        <v>#REF!</v>
      </c>
      <c r="FRV531" s="24">
        <v>0</v>
      </c>
      <c r="FRW531" s="24">
        <v>0</v>
      </c>
      <c r="FRX531" s="24"/>
      <c r="FRY531" s="24" t="e">
        <f>SUM(FRZ531:FSC531)</f>
        <v>#REF!</v>
      </c>
      <c r="FRZ531" s="24">
        <v>0</v>
      </c>
      <c r="FSA531" s="24">
        <v>0</v>
      </c>
      <c r="FSB531" s="24"/>
      <c r="FSC531" s="24" t="e">
        <f>SUM(FSD531:FSG531)</f>
        <v>#REF!</v>
      </c>
      <c r="FSD531" s="24">
        <v>0</v>
      </c>
      <c r="FSE531" s="24">
        <v>0</v>
      </c>
      <c r="FSF531" s="24"/>
      <c r="FSG531" s="24" t="e">
        <f>SUM(FSH531:FSK531)</f>
        <v>#REF!</v>
      </c>
      <c r="FSH531" s="24">
        <v>0</v>
      </c>
      <c r="FSI531" s="24">
        <v>0</v>
      </c>
      <c r="FSJ531" s="24"/>
      <c r="FSK531" s="24" t="e">
        <f>SUM(FSL531:FSO531)</f>
        <v>#REF!</v>
      </c>
      <c r="FSL531" s="24">
        <v>0</v>
      </c>
      <c r="FSM531" s="24">
        <v>0</v>
      </c>
      <c r="FSN531" s="24"/>
      <c r="FSO531" s="24" t="e">
        <f>SUM(FSP531:FSS531)</f>
        <v>#REF!</v>
      </c>
      <c r="FSP531" s="24">
        <v>0</v>
      </c>
      <c r="FSQ531" s="24">
        <v>0</v>
      </c>
      <c r="FSR531" s="24"/>
      <c r="FSS531" s="24" t="e">
        <f>SUM(FST531:FSW531)</f>
        <v>#REF!</v>
      </c>
      <c r="FST531" s="24">
        <v>0</v>
      </c>
      <c r="FSU531" s="24">
        <v>0</v>
      </c>
      <c r="FSV531" s="24"/>
      <c r="FSW531" s="24" t="e">
        <f>SUM(FSX531:FTA531)</f>
        <v>#REF!</v>
      </c>
      <c r="FSX531" s="24">
        <v>0</v>
      </c>
      <c r="FSY531" s="24">
        <v>0</v>
      </c>
      <c r="FSZ531" s="24"/>
      <c r="FTA531" s="24" t="e">
        <f>SUM(FTB531:FTE531)</f>
        <v>#REF!</v>
      </c>
      <c r="FTB531" s="24">
        <v>0</v>
      </c>
      <c r="FTC531" s="24">
        <v>0</v>
      </c>
      <c r="FTD531" s="24"/>
      <c r="FTE531" s="24" t="e">
        <f>SUM(FTF531:FTI531)</f>
        <v>#REF!</v>
      </c>
      <c r="FTF531" s="24">
        <v>0</v>
      </c>
      <c r="FTG531" s="24">
        <v>0</v>
      </c>
      <c r="FTH531" s="24"/>
      <c r="FTI531" s="24" t="e">
        <f>SUM(FTJ531:FTM531)</f>
        <v>#REF!</v>
      </c>
      <c r="FTJ531" s="24">
        <v>0</v>
      </c>
      <c r="FTK531" s="24">
        <v>0</v>
      </c>
      <c r="FTL531" s="24"/>
      <c r="FTM531" s="24" t="e">
        <f>SUM(FTN531:FTQ531)</f>
        <v>#REF!</v>
      </c>
      <c r="FTN531" s="24">
        <v>0</v>
      </c>
      <c r="FTO531" s="24">
        <v>0</v>
      </c>
      <c r="FTP531" s="24"/>
      <c r="FTQ531" s="24" t="e">
        <f>SUM(FTR531:FTU531)</f>
        <v>#REF!</v>
      </c>
      <c r="FTR531" s="24">
        <v>0</v>
      </c>
      <c r="FTS531" s="24">
        <v>0</v>
      </c>
      <c r="FTT531" s="24"/>
      <c r="FTU531" s="24" t="e">
        <f>SUM(FTV531:FTY531)</f>
        <v>#REF!</v>
      </c>
      <c r="FTV531" s="24">
        <v>0</v>
      </c>
      <c r="FTW531" s="24">
        <v>0</v>
      </c>
      <c r="FTX531" s="24"/>
      <c r="FTY531" s="24" t="e">
        <f>SUM(FTZ531:FUC531)</f>
        <v>#REF!</v>
      </c>
      <c r="FTZ531" s="24">
        <v>0</v>
      </c>
      <c r="FUA531" s="24">
        <v>0</v>
      </c>
      <c r="FUB531" s="24"/>
      <c r="FUC531" s="24" t="e">
        <f>SUM(FUD531:FUG531)</f>
        <v>#REF!</v>
      </c>
      <c r="FUD531" s="24">
        <v>0</v>
      </c>
      <c r="FUE531" s="24">
        <v>0</v>
      </c>
      <c r="FUF531" s="24"/>
      <c r="FUG531" s="24" t="e">
        <f>SUM(FUH531:FUK531)</f>
        <v>#REF!</v>
      </c>
      <c r="FUH531" s="24">
        <v>0</v>
      </c>
      <c r="FUI531" s="24">
        <v>0</v>
      </c>
      <c r="FUJ531" s="24"/>
      <c r="FUK531" s="24" t="e">
        <f>SUM(FUL531:FUO531)</f>
        <v>#REF!</v>
      </c>
      <c r="FUL531" s="24">
        <v>0</v>
      </c>
      <c r="FUM531" s="24">
        <v>0</v>
      </c>
      <c r="FUN531" s="24"/>
      <c r="FUO531" s="24" t="e">
        <f>SUM(FUP531:FUS531)</f>
        <v>#REF!</v>
      </c>
      <c r="FUP531" s="24">
        <v>0</v>
      </c>
      <c r="FUQ531" s="24">
        <v>0</v>
      </c>
      <c r="FUR531" s="24"/>
      <c r="FUS531" s="24" t="e">
        <f>SUM(FUT531:FUW531)</f>
        <v>#REF!</v>
      </c>
      <c r="FUT531" s="24">
        <v>0</v>
      </c>
      <c r="FUU531" s="24">
        <v>0</v>
      </c>
      <c r="FUV531" s="24"/>
      <c r="FUW531" s="24" t="e">
        <f>SUM(FUX531:FVA531)</f>
        <v>#REF!</v>
      </c>
      <c r="FUX531" s="24">
        <v>0</v>
      </c>
      <c r="FUY531" s="24">
        <v>0</v>
      </c>
      <c r="FUZ531" s="24"/>
      <c r="FVA531" s="24" t="e">
        <f>SUM(FVB531:FVE531)</f>
        <v>#REF!</v>
      </c>
      <c r="FVB531" s="24">
        <v>0</v>
      </c>
      <c r="FVC531" s="24">
        <v>0</v>
      </c>
      <c r="FVD531" s="24"/>
      <c r="FVE531" s="24" t="e">
        <f>SUM(FVF531:FVI531)</f>
        <v>#REF!</v>
      </c>
      <c r="FVF531" s="24">
        <v>0</v>
      </c>
      <c r="FVG531" s="24">
        <v>0</v>
      </c>
      <c r="FVH531" s="24"/>
      <c r="FVI531" s="24" t="e">
        <f>SUM(FVJ531:FVM531)</f>
        <v>#REF!</v>
      </c>
      <c r="FVJ531" s="24">
        <v>0</v>
      </c>
      <c r="FVK531" s="24">
        <v>0</v>
      </c>
      <c r="FVL531" s="24"/>
      <c r="FVM531" s="24" t="e">
        <f>SUM(FVN531:FVQ531)</f>
        <v>#REF!</v>
      </c>
      <c r="FVN531" s="24">
        <v>0</v>
      </c>
      <c r="FVO531" s="24">
        <v>0</v>
      </c>
      <c r="FVP531" s="24"/>
      <c r="FVQ531" s="24" t="e">
        <f>SUM(FVR531:FVU531)</f>
        <v>#REF!</v>
      </c>
      <c r="FVR531" s="24">
        <v>0</v>
      </c>
      <c r="FVS531" s="24">
        <v>0</v>
      </c>
      <c r="FVT531" s="24"/>
      <c r="FVU531" s="24" t="e">
        <f>SUM(FVV531:FVY531)</f>
        <v>#REF!</v>
      </c>
      <c r="FVV531" s="24">
        <v>0</v>
      </c>
      <c r="FVW531" s="24">
        <v>0</v>
      </c>
      <c r="FVX531" s="24"/>
      <c r="FVY531" s="24" t="e">
        <f>SUM(FVZ531:FWC531)</f>
        <v>#REF!</v>
      </c>
      <c r="FVZ531" s="24">
        <v>0</v>
      </c>
      <c r="FWA531" s="24">
        <v>0</v>
      </c>
      <c r="FWB531" s="24"/>
      <c r="FWC531" s="24" t="e">
        <f>SUM(FWD531:FWG531)</f>
        <v>#REF!</v>
      </c>
      <c r="FWD531" s="24">
        <v>0</v>
      </c>
      <c r="FWE531" s="24">
        <v>0</v>
      </c>
      <c r="FWF531" s="24"/>
      <c r="FWG531" s="24" t="e">
        <f>SUM(FWH531:FWK531)</f>
        <v>#REF!</v>
      </c>
      <c r="FWH531" s="24">
        <v>0</v>
      </c>
      <c r="FWI531" s="24">
        <v>0</v>
      </c>
      <c r="FWJ531" s="24"/>
      <c r="FWK531" s="24" t="e">
        <f>SUM(FWL531:FWO531)</f>
        <v>#REF!</v>
      </c>
      <c r="FWL531" s="24">
        <v>0</v>
      </c>
      <c r="FWM531" s="24">
        <v>0</v>
      </c>
      <c r="FWN531" s="24"/>
      <c r="FWO531" s="24" t="e">
        <f>SUM(FWP531:FWS531)</f>
        <v>#REF!</v>
      </c>
      <c r="FWP531" s="24">
        <v>0</v>
      </c>
      <c r="FWQ531" s="24">
        <v>0</v>
      </c>
      <c r="FWR531" s="24"/>
      <c r="FWS531" s="24" t="e">
        <f>SUM(FWT531:FWW531)</f>
        <v>#REF!</v>
      </c>
      <c r="FWT531" s="24">
        <v>0</v>
      </c>
      <c r="FWU531" s="24">
        <v>0</v>
      </c>
      <c r="FWV531" s="24"/>
      <c r="FWW531" s="24" t="e">
        <f>SUM(FWX531:FXA531)</f>
        <v>#REF!</v>
      </c>
      <c r="FWX531" s="24">
        <v>0</v>
      </c>
      <c r="FWY531" s="24">
        <v>0</v>
      </c>
      <c r="FWZ531" s="24"/>
      <c r="FXA531" s="24" t="e">
        <f>SUM(FXB531:FXE531)</f>
        <v>#REF!</v>
      </c>
      <c r="FXB531" s="24">
        <v>0</v>
      </c>
      <c r="FXC531" s="24">
        <v>0</v>
      </c>
      <c r="FXD531" s="24"/>
      <c r="FXE531" s="24" t="e">
        <f>SUM(FXF531:FXI531)</f>
        <v>#REF!</v>
      </c>
      <c r="FXF531" s="24">
        <v>0</v>
      </c>
      <c r="FXG531" s="24">
        <v>0</v>
      </c>
      <c r="FXH531" s="24"/>
      <c r="FXI531" s="24" t="e">
        <f>SUM(FXJ531:FXM531)</f>
        <v>#REF!</v>
      </c>
      <c r="FXJ531" s="24">
        <v>0</v>
      </c>
      <c r="FXK531" s="24">
        <v>0</v>
      </c>
      <c r="FXL531" s="24"/>
      <c r="FXM531" s="24" t="e">
        <f>SUM(FXN531:FXQ531)</f>
        <v>#REF!</v>
      </c>
      <c r="FXN531" s="24">
        <v>0</v>
      </c>
      <c r="FXO531" s="24">
        <v>0</v>
      </c>
      <c r="FXP531" s="24"/>
      <c r="FXQ531" s="24" t="e">
        <f>SUM(FXR531:FXU531)</f>
        <v>#REF!</v>
      </c>
      <c r="FXR531" s="24">
        <v>0</v>
      </c>
      <c r="FXS531" s="24">
        <v>0</v>
      </c>
      <c r="FXT531" s="24"/>
      <c r="FXU531" s="24" t="e">
        <f>SUM(FXV531:FXY531)</f>
        <v>#REF!</v>
      </c>
      <c r="FXV531" s="24">
        <v>0</v>
      </c>
      <c r="FXW531" s="24">
        <v>0</v>
      </c>
      <c r="FXX531" s="24"/>
      <c r="FXY531" s="24" t="e">
        <f>SUM(FXZ531:FYC531)</f>
        <v>#REF!</v>
      </c>
      <c r="FXZ531" s="24">
        <v>0</v>
      </c>
      <c r="FYA531" s="24">
        <v>0</v>
      </c>
      <c r="FYB531" s="24"/>
      <c r="FYC531" s="24" t="e">
        <f>SUM(FYD531:FYG531)</f>
        <v>#REF!</v>
      </c>
      <c r="FYD531" s="24">
        <v>0</v>
      </c>
      <c r="FYE531" s="24">
        <v>0</v>
      </c>
      <c r="FYF531" s="24"/>
      <c r="FYG531" s="24" t="e">
        <f>SUM(FYH531:FYK531)</f>
        <v>#REF!</v>
      </c>
      <c r="FYH531" s="24">
        <v>0</v>
      </c>
      <c r="FYI531" s="24">
        <v>0</v>
      </c>
      <c r="FYJ531" s="24"/>
      <c r="FYK531" s="24" t="e">
        <f>SUM(FYL531:FYO531)</f>
        <v>#REF!</v>
      </c>
      <c r="FYL531" s="24">
        <v>0</v>
      </c>
      <c r="FYM531" s="24">
        <v>0</v>
      </c>
      <c r="FYN531" s="24"/>
      <c r="FYO531" s="24" t="e">
        <f>SUM(FYP531:FYS531)</f>
        <v>#REF!</v>
      </c>
      <c r="FYP531" s="24">
        <v>0</v>
      </c>
      <c r="FYQ531" s="24">
        <v>0</v>
      </c>
      <c r="FYR531" s="24"/>
      <c r="FYS531" s="24" t="e">
        <f>SUM(FYT531:FYW531)</f>
        <v>#REF!</v>
      </c>
      <c r="FYT531" s="24">
        <v>0</v>
      </c>
      <c r="FYU531" s="24">
        <v>0</v>
      </c>
      <c r="FYV531" s="24"/>
      <c r="FYW531" s="24" t="e">
        <f>SUM(FYX531:FZA531)</f>
        <v>#REF!</v>
      </c>
      <c r="FYX531" s="24">
        <v>0</v>
      </c>
      <c r="FYY531" s="24">
        <v>0</v>
      </c>
      <c r="FYZ531" s="24"/>
      <c r="FZA531" s="24" t="e">
        <f>SUM(FZB531:FZE531)</f>
        <v>#REF!</v>
      </c>
      <c r="FZB531" s="24">
        <v>0</v>
      </c>
      <c r="FZC531" s="24">
        <v>0</v>
      </c>
      <c r="FZD531" s="24"/>
      <c r="FZE531" s="24" t="e">
        <f>SUM(FZF531:FZI531)</f>
        <v>#REF!</v>
      </c>
      <c r="FZF531" s="24">
        <v>0</v>
      </c>
      <c r="FZG531" s="24">
        <v>0</v>
      </c>
      <c r="FZH531" s="24"/>
      <c r="FZI531" s="24" t="e">
        <f>SUM(FZJ531:FZM531)</f>
        <v>#REF!</v>
      </c>
      <c r="FZJ531" s="24">
        <v>0</v>
      </c>
      <c r="FZK531" s="24">
        <v>0</v>
      </c>
      <c r="FZL531" s="24"/>
      <c r="FZM531" s="24" t="e">
        <f>SUM(FZN531:FZQ531)</f>
        <v>#REF!</v>
      </c>
      <c r="FZN531" s="24">
        <v>0</v>
      </c>
      <c r="FZO531" s="24">
        <v>0</v>
      </c>
      <c r="FZP531" s="24"/>
      <c r="FZQ531" s="24" t="e">
        <f>SUM(FZR531:FZU531)</f>
        <v>#REF!</v>
      </c>
      <c r="FZR531" s="24">
        <v>0</v>
      </c>
      <c r="FZS531" s="24">
        <v>0</v>
      </c>
      <c r="FZT531" s="24"/>
      <c r="FZU531" s="24" t="e">
        <f>SUM(FZV531:FZY531)</f>
        <v>#REF!</v>
      </c>
      <c r="FZV531" s="24">
        <v>0</v>
      </c>
      <c r="FZW531" s="24">
        <v>0</v>
      </c>
      <c r="FZX531" s="24"/>
      <c r="FZY531" s="24" t="e">
        <f>SUM(FZZ531:GAC531)</f>
        <v>#REF!</v>
      </c>
      <c r="FZZ531" s="24">
        <v>0</v>
      </c>
      <c r="GAA531" s="24">
        <v>0</v>
      </c>
      <c r="GAB531" s="24"/>
      <c r="GAC531" s="24" t="e">
        <f>SUM(GAD531:GAG531)</f>
        <v>#REF!</v>
      </c>
      <c r="GAD531" s="24">
        <v>0</v>
      </c>
      <c r="GAE531" s="24">
        <v>0</v>
      </c>
      <c r="GAF531" s="24"/>
      <c r="GAG531" s="24" t="e">
        <f>SUM(GAH531:GAK531)</f>
        <v>#REF!</v>
      </c>
      <c r="GAH531" s="24">
        <v>0</v>
      </c>
      <c r="GAI531" s="24">
        <v>0</v>
      </c>
      <c r="GAJ531" s="24"/>
      <c r="GAK531" s="24" t="e">
        <f>SUM(GAL531:GAO531)</f>
        <v>#REF!</v>
      </c>
      <c r="GAL531" s="24">
        <v>0</v>
      </c>
      <c r="GAM531" s="24">
        <v>0</v>
      </c>
      <c r="GAN531" s="24"/>
      <c r="GAO531" s="24" t="e">
        <f>SUM(GAP531:GAS531)</f>
        <v>#REF!</v>
      </c>
      <c r="GAP531" s="24">
        <v>0</v>
      </c>
      <c r="GAQ531" s="24">
        <v>0</v>
      </c>
      <c r="GAR531" s="24"/>
      <c r="GAS531" s="24" t="e">
        <f>SUM(GAT531:GAW531)</f>
        <v>#REF!</v>
      </c>
      <c r="GAT531" s="24">
        <v>0</v>
      </c>
      <c r="GAU531" s="24">
        <v>0</v>
      </c>
      <c r="GAV531" s="24"/>
      <c r="GAW531" s="24" t="e">
        <f>SUM(GAX531:GBA531)</f>
        <v>#REF!</v>
      </c>
      <c r="GAX531" s="24">
        <v>0</v>
      </c>
      <c r="GAY531" s="24">
        <v>0</v>
      </c>
      <c r="GAZ531" s="24"/>
      <c r="GBA531" s="24" t="e">
        <f>SUM(GBB531:GBE531)</f>
        <v>#REF!</v>
      </c>
      <c r="GBB531" s="24">
        <v>0</v>
      </c>
      <c r="GBC531" s="24">
        <v>0</v>
      </c>
      <c r="GBD531" s="24"/>
      <c r="GBE531" s="24" t="e">
        <f>SUM(GBF531:GBI531)</f>
        <v>#REF!</v>
      </c>
      <c r="GBF531" s="24">
        <v>0</v>
      </c>
      <c r="GBG531" s="24">
        <v>0</v>
      </c>
      <c r="GBH531" s="24"/>
      <c r="GBI531" s="24" t="e">
        <f>SUM(GBJ531:GBM531)</f>
        <v>#REF!</v>
      </c>
      <c r="GBJ531" s="24">
        <v>0</v>
      </c>
      <c r="GBK531" s="24">
        <v>0</v>
      </c>
      <c r="GBL531" s="24"/>
      <c r="GBM531" s="24" t="e">
        <f>SUM(GBN531:GBQ531)</f>
        <v>#REF!</v>
      </c>
      <c r="GBN531" s="24">
        <v>0</v>
      </c>
      <c r="GBO531" s="24">
        <v>0</v>
      </c>
      <c r="GBP531" s="24"/>
      <c r="GBQ531" s="24" t="e">
        <f>SUM(GBR531:GBU531)</f>
        <v>#REF!</v>
      </c>
      <c r="GBR531" s="24">
        <v>0</v>
      </c>
      <c r="GBS531" s="24">
        <v>0</v>
      </c>
      <c r="GBT531" s="24"/>
      <c r="GBU531" s="24" t="e">
        <f>SUM(GBV531:GBY531)</f>
        <v>#REF!</v>
      </c>
      <c r="GBV531" s="24">
        <v>0</v>
      </c>
      <c r="GBW531" s="24">
        <v>0</v>
      </c>
      <c r="GBX531" s="24"/>
      <c r="GBY531" s="24" t="e">
        <f>SUM(GBZ531:GCC531)</f>
        <v>#REF!</v>
      </c>
      <c r="GBZ531" s="24">
        <v>0</v>
      </c>
      <c r="GCA531" s="24">
        <v>0</v>
      </c>
      <c r="GCB531" s="24"/>
      <c r="GCC531" s="24" t="e">
        <f>SUM(GCD531:GCG531)</f>
        <v>#REF!</v>
      </c>
      <c r="GCD531" s="24">
        <v>0</v>
      </c>
      <c r="GCE531" s="24">
        <v>0</v>
      </c>
      <c r="GCF531" s="24"/>
      <c r="GCG531" s="24" t="e">
        <f>SUM(GCH531:GCK531)</f>
        <v>#REF!</v>
      </c>
      <c r="GCH531" s="24">
        <v>0</v>
      </c>
      <c r="GCI531" s="24">
        <v>0</v>
      </c>
      <c r="GCJ531" s="24"/>
      <c r="GCK531" s="24" t="e">
        <f>SUM(GCL531:GCO531)</f>
        <v>#REF!</v>
      </c>
      <c r="GCL531" s="24">
        <v>0</v>
      </c>
      <c r="GCM531" s="24">
        <v>0</v>
      </c>
      <c r="GCN531" s="24"/>
      <c r="GCO531" s="24" t="e">
        <f>SUM(GCP531:GCS531)</f>
        <v>#REF!</v>
      </c>
      <c r="GCP531" s="24">
        <v>0</v>
      </c>
      <c r="GCQ531" s="24">
        <v>0</v>
      </c>
      <c r="GCR531" s="24"/>
      <c r="GCS531" s="24" t="e">
        <f>SUM(GCT531:GCW531)</f>
        <v>#REF!</v>
      </c>
      <c r="GCT531" s="24">
        <v>0</v>
      </c>
      <c r="GCU531" s="24">
        <v>0</v>
      </c>
      <c r="GCV531" s="24"/>
      <c r="GCW531" s="24" t="e">
        <f>SUM(GCX531:GDA531)</f>
        <v>#REF!</v>
      </c>
      <c r="GCX531" s="24">
        <v>0</v>
      </c>
      <c r="GCY531" s="24">
        <v>0</v>
      </c>
      <c r="GCZ531" s="24"/>
      <c r="GDA531" s="24" t="e">
        <f>SUM(GDB531:GDE531)</f>
        <v>#REF!</v>
      </c>
      <c r="GDB531" s="24">
        <v>0</v>
      </c>
      <c r="GDC531" s="24">
        <v>0</v>
      </c>
      <c r="GDD531" s="24"/>
      <c r="GDE531" s="24" t="e">
        <f>SUM(GDF531:GDI531)</f>
        <v>#REF!</v>
      </c>
      <c r="GDF531" s="24">
        <v>0</v>
      </c>
      <c r="GDG531" s="24">
        <v>0</v>
      </c>
      <c r="GDH531" s="24"/>
      <c r="GDI531" s="24" t="e">
        <f>SUM(GDJ531:GDM531)</f>
        <v>#REF!</v>
      </c>
      <c r="GDJ531" s="24">
        <v>0</v>
      </c>
      <c r="GDK531" s="24">
        <v>0</v>
      </c>
      <c r="GDL531" s="24"/>
      <c r="GDM531" s="24" t="e">
        <f>SUM(GDN531:GDQ531)</f>
        <v>#REF!</v>
      </c>
      <c r="GDN531" s="24">
        <v>0</v>
      </c>
      <c r="GDO531" s="24">
        <v>0</v>
      </c>
      <c r="GDP531" s="24"/>
      <c r="GDQ531" s="24" t="e">
        <f>SUM(GDR531:GDU531)</f>
        <v>#REF!</v>
      </c>
      <c r="GDR531" s="24">
        <v>0</v>
      </c>
      <c r="GDS531" s="24">
        <v>0</v>
      </c>
      <c r="GDT531" s="24"/>
      <c r="GDU531" s="24" t="e">
        <f>SUM(GDV531:GDY531)</f>
        <v>#REF!</v>
      </c>
      <c r="GDV531" s="24">
        <v>0</v>
      </c>
      <c r="GDW531" s="24">
        <v>0</v>
      </c>
      <c r="GDX531" s="24"/>
      <c r="GDY531" s="24" t="e">
        <f>SUM(GDZ531:GEC531)</f>
        <v>#REF!</v>
      </c>
      <c r="GDZ531" s="24">
        <v>0</v>
      </c>
      <c r="GEA531" s="24">
        <v>0</v>
      </c>
      <c r="GEB531" s="24"/>
      <c r="GEC531" s="24" t="e">
        <f>SUM(GED531:GEG531)</f>
        <v>#REF!</v>
      </c>
      <c r="GED531" s="24">
        <v>0</v>
      </c>
      <c r="GEE531" s="24">
        <v>0</v>
      </c>
      <c r="GEF531" s="24"/>
      <c r="GEG531" s="24" t="e">
        <f>SUM(GEH531:GEK531)</f>
        <v>#REF!</v>
      </c>
      <c r="GEH531" s="24">
        <v>0</v>
      </c>
      <c r="GEI531" s="24">
        <v>0</v>
      </c>
      <c r="GEJ531" s="24"/>
      <c r="GEK531" s="24" t="e">
        <f>SUM(GEL531:GEO531)</f>
        <v>#REF!</v>
      </c>
      <c r="GEL531" s="24">
        <v>0</v>
      </c>
      <c r="GEM531" s="24">
        <v>0</v>
      </c>
      <c r="GEN531" s="24"/>
      <c r="GEO531" s="24" t="e">
        <f>SUM(GEP531:GES531)</f>
        <v>#REF!</v>
      </c>
      <c r="GEP531" s="24">
        <v>0</v>
      </c>
      <c r="GEQ531" s="24">
        <v>0</v>
      </c>
      <c r="GER531" s="24"/>
      <c r="GES531" s="24" t="e">
        <f>SUM(GET531:GEW531)</f>
        <v>#REF!</v>
      </c>
      <c r="GET531" s="24">
        <v>0</v>
      </c>
      <c r="GEU531" s="24">
        <v>0</v>
      </c>
      <c r="GEV531" s="24"/>
      <c r="GEW531" s="24" t="e">
        <f>SUM(GEX531:GFA531)</f>
        <v>#REF!</v>
      </c>
      <c r="GEX531" s="24">
        <v>0</v>
      </c>
      <c r="GEY531" s="24">
        <v>0</v>
      </c>
      <c r="GEZ531" s="24"/>
      <c r="GFA531" s="24" t="e">
        <f>SUM(GFB531:GFE531)</f>
        <v>#REF!</v>
      </c>
      <c r="GFB531" s="24">
        <v>0</v>
      </c>
      <c r="GFC531" s="24">
        <v>0</v>
      </c>
      <c r="GFD531" s="24"/>
      <c r="GFE531" s="24" t="e">
        <f>SUM(GFF531:GFI531)</f>
        <v>#REF!</v>
      </c>
      <c r="GFF531" s="24">
        <v>0</v>
      </c>
      <c r="GFG531" s="24">
        <v>0</v>
      </c>
      <c r="GFH531" s="24"/>
      <c r="GFI531" s="24" t="e">
        <f>SUM(GFJ531:GFM531)</f>
        <v>#REF!</v>
      </c>
      <c r="GFJ531" s="24">
        <v>0</v>
      </c>
      <c r="GFK531" s="24">
        <v>0</v>
      </c>
      <c r="GFL531" s="24"/>
      <c r="GFM531" s="24" t="e">
        <f>SUM(GFN531:GFQ531)</f>
        <v>#REF!</v>
      </c>
      <c r="GFN531" s="24">
        <v>0</v>
      </c>
      <c r="GFO531" s="24">
        <v>0</v>
      </c>
      <c r="GFP531" s="24"/>
      <c r="GFQ531" s="24" t="e">
        <f>SUM(GFR531:GFU531)</f>
        <v>#REF!</v>
      </c>
      <c r="GFR531" s="24">
        <v>0</v>
      </c>
      <c r="GFS531" s="24">
        <v>0</v>
      </c>
      <c r="GFT531" s="24"/>
      <c r="GFU531" s="24" t="e">
        <f>SUM(GFV531:GFY531)</f>
        <v>#REF!</v>
      </c>
      <c r="GFV531" s="24">
        <v>0</v>
      </c>
      <c r="GFW531" s="24">
        <v>0</v>
      </c>
      <c r="GFX531" s="24"/>
      <c r="GFY531" s="24" t="e">
        <f>SUM(GFZ531:GGC531)</f>
        <v>#REF!</v>
      </c>
      <c r="GFZ531" s="24">
        <v>0</v>
      </c>
      <c r="GGA531" s="24">
        <v>0</v>
      </c>
      <c r="GGB531" s="24"/>
      <c r="GGC531" s="24" t="e">
        <f>SUM(GGD531:GGG531)</f>
        <v>#REF!</v>
      </c>
      <c r="GGD531" s="24">
        <v>0</v>
      </c>
      <c r="GGE531" s="24">
        <v>0</v>
      </c>
      <c r="GGF531" s="24"/>
      <c r="GGG531" s="24" t="e">
        <f>SUM(GGH531:GGK531)</f>
        <v>#REF!</v>
      </c>
      <c r="GGH531" s="24">
        <v>0</v>
      </c>
      <c r="GGI531" s="24">
        <v>0</v>
      </c>
      <c r="GGJ531" s="24"/>
      <c r="GGK531" s="24" t="e">
        <f>SUM(GGL531:GGO531)</f>
        <v>#REF!</v>
      </c>
      <c r="GGL531" s="24">
        <v>0</v>
      </c>
      <c r="GGM531" s="24">
        <v>0</v>
      </c>
      <c r="GGN531" s="24"/>
      <c r="GGO531" s="24" t="e">
        <f>SUM(GGP531:GGS531)</f>
        <v>#REF!</v>
      </c>
      <c r="GGP531" s="24">
        <v>0</v>
      </c>
      <c r="GGQ531" s="24">
        <v>0</v>
      </c>
      <c r="GGR531" s="24"/>
      <c r="GGS531" s="24" t="e">
        <f>SUM(GGT531:GGW531)</f>
        <v>#REF!</v>
      </c>
      <c r="GGT531" s="24">
        <v>0</v>
      </c>
      <c r="GGU531" s="24">
        <v>0</v>
      </c>
      <c r="GGV531" s="24"/>
      <c r="GGW531" s="24" t="e">
        <f>SUM(GGX531:GHA531)</f>
        <v>#REF!</v>
      </c>
      <c r="GGX531" s="24">
        <v>0</v>
      </c>
      <c r="GGY531" s="24">
        <v>0</v>
      </c>
      <c r="GGZ531" s="24"/>
      <c r="GHA531" s="24" t="e">
        <f>SUM(GHB531:GHE531)</f>
        <v>#REF!</v>
      </c>
      <c r="GHB531" s="24">
        <v>0</v>
      </c>
      <c r="GHC531" s="24">
        <v>0</v>
      </c>
      <c r="GHD531" s="24"/>
      <c r="GHE531" s="24" t="e">
        <f>SUM(GHF531:GHI531)</f>
        <v>#REF!</v>
      </c>
      <c r="GHF531" s="24">
        <v>0</v>
      </c>
      <c r="GHG531" s="24">
        <v>0</v>
      </c>
      <c r="GHH531" s="24"/>
      <c r="GHI531" s="24" t="e">
        <f>SUM(GHJ531:GHM531)</f>
        <v>#REF!</v>
      </c>
      <c r="GHJ531" s="24">
        <v>0</v>
      </c>
      <c r="GHK531" s="24">
        <v>0</v>
      </c>
      <c r="GHL531" s="24"/>
      <c r="GHM531" s="24" t="e">
        <f>SUM(GHN531:GHQ531)</f>
        <v>#REF!</v>
      </c>
      <c r="GHN531" s="24">
        <v>0</v>
      </c>
      <c r="GHO531" s="24">
        <v>0</v>
      </c>
      <c r="GHP531" s="24"/>
      <c r="GHQ531" s="24" t="e">
        <f>SUM(GHR531:GHU531)</f>
        <v>#REF!</v>
      </c>
      <c r="GHR531" s="24">
        <v>0</v>
      </c>
      <c r="GHS531" s="24">
        <v>0</v>
      </c>
      <c r="GHT531" s="24"/>
      <c r="GHU531" s="24" t="e">
        <f>SUM(GHV531:GHY531)</f>
        <v>#REF!</v>
      </c>
      <c r="GHV531" s="24">
        <v>0</v>
      </c>
      <c r="GHW531" s="24">
        <v>0</v>
      </c>
      <c r="GHX531" s="24"/>
      <c r="GHY531" s="24" t="e">
        <f>SUM(GHZ531:GIC531)</f>
        <v>#REF!</v>
      </c>
      <c r="GHZ531" s="24">
        <v>0</v>
      </c>
      <c r="GIA531" s="24">
        <v>0</v>
      </c>
      <c r="GIB531" s="24"/>
      <c r="GIC531" s="24" t="e">
        <f>SUM(GID531:GIG531)</f>
        <v>#REF!</v>
      </c>
      <c r="GID531" s="24">
        <v>0</v>
      </c>
      <c r="GIE531" s="24">
        <v>0</v>
      </c>
      <c r="GIF531" s="24"/>
      <c r="GIG531" s="24" t="e">
        <f>SUM(GIH531:GIK531)</f>
        <v>#REF!</v>
      </c>
      <c r="GIH531" s="24">
        <v>0</v>
      </c>
      <c r="GII531" s="24">
        <v>0</v>
      </c>
      <c r="GIJ531" s="24"/>
      <c r="GIK531" s="24" t="e">
        <f>SUM(GIL531:GIO531)</f>
        <v>#REF!</v>
      </c>
      <c r="GIL531" s="24">
        <v>0</v>
      </c>
      <c r="GIM531" s="24">
        <v>0</v>
      </c>
      <c r="GIN531" s="24"/>
      <c r="GIO531" s="24" t="e">
        <f>SUM(GIP531:GIS531)</f>
        <v>#REF!</v>
      </c>
      <c r="GIP531" s="24">
        <v>0</v>
      </c>
      <c r="GIQ531" s="24">
        <v>0</v>
      </c>
      <c r="GIR531" s="24"/>
      <c r="GIS531" s="24" t="e">
        <f>SUM(GIT531:GIW531)</f>
        <v>#REF!</v>
      </c>
      <c r="GIT531" s="24">
        <v>0</v>
      </c>
      <c r="GIU531" s="24">
        <v>0</v>
      </c>
      <c r="GIV531" s="24"/>
      <c r="GIW531" s="24" t="e">
        <f>SUM(GIX531:GJA531)</f>
        <v>#REF!</v>
      </c>
      <c r="GIX531" s="24">
        <v>0</v>
      </c>
      <c r="GIY531" s="24">
        <v>0</v>
      </c>
      <c r="GIZ531" s="24"/>
      <c r="GJA531" s="24" t="e">
        <f>SUM(GJB531:GJE531)</f>
        <v>#REF!</v>
      </c>
      <c r="GJB531" s="24">
        <v>0</v>
      </c>
      <c r="GJC531" s="24">
        <v>0</v>
      </c>
      <c r="GJD531" s="24"/>
      <c r="GJE531" s="24" t="e">
        <f>SUM(GJF531:GJI531)</f>
        <v>#REF!</v>
      </c>
      <c r="GJF531" s="24">
        <v>0</v>
      </c>
      <c r="GJG531" s="24">
        <v>0</v>
      </c>
      <c r="GJH531" s="24"/>
      <c r="GJI531" s="24" t="e">
        <f>SUM(GJJ531:GJM531)</f>
        <v>#REF!</v>
      </c>
      <c r="GJJ531" s="24">
        <v>0</v>
      </c>
      <c r="GJK531" s="24">
        <v>0</v>
      </c>
      <c r="GJL531" s="24"/>
      <c r="GJM531" s="24" t="e">
        <f>SUM(GJN531:GJQ531)</f>
        <v>#REF!</v>
      </c>
      <c r="GJN531" s="24">
        <v>0</v>
      </c>
      <c r="GJO531" s="24">
        <v>0</v>
      </c>
      <c r="GJP531" s="24"/>
      <c r="GJQ531" s="24" t="e">
        <f>SUM(GJR531:GJU531)</f>
        <v>#REF!</v>
      </c>
      <c r="GJR531" s="24">
        <v>0</v>
      </c>
      <c r="GJS531" s="24">
        <v>0</v>
      </c>
      <c r="GJT531" s="24"/>
      <c r="GJU531" s="24" t="e">
        <f>SUM(GJV531:GJY531)</f>
        <v>#REF!</v>
      </c>
      <c r="GJV531" s="24">
        <v>0</v>
      </c>
      <c r="GJW531" s="24">
        <v>0</v>
      </c>
      <c r="GJX531" s="24"/>
      <c r="GJY531" s="24" t="e">
        <f>SUM(GJZ531:GKC531)</f>
        <v>#REF!</v>
      </c>
      <c r="GJZ531" s="24">
        <v>0</v>
      </c>
      <c r="GKA531" s="24">
        <v>0</v>
      </c>
      <c r="GKB531" s="24"/>
      <c r="GKC531" s="24" t="e">
        <f>SUM(GKD531:GKG531)</f>
        <v>#REF!</v>
      </c>
      <c r="GKD531" s="24">
        <v>0</v>
      </c>
      <c r="GKE531" s="24">
        <v>0</v>
      </c>
      <c r="GKF531" s="24"/>
      <c r="GKG531" s="24" t="e">
        <f>SUM(GKH531:GKK531)</f>
        <v>#REF!</v>
      </c>
      <c r="GKH531" s="24">
        <v>0</v>
      </c>
      <c r="GKI531" s="24">
        <v>0</v>
      </c>
      <c r="GKJ531" s="24"/>
      <c r="GKK531" s="24" t="e">
        <f>SUM(GKL531:GKO531)</f>
        <v>#REF!</v>
      </c>
      <c r="GKL531" s="24">
        <v>0</v>
      </c>
      <c r="GKM531" s="24">
        <v>0</v>
      </c>
      <c r="GKN531" s="24"/>
      <c r="GKO531" s="24" t="e">
        <f>SUM(GKP531:GKS531)</f>
        <v>#REF!</v>
      </c>
      <c r="GKP531" s="24">
        <v>0</v>
      </c>
      <c r="GKQ531" s="24">
        <v>0</v>
      </c>
      <c r="GKR531" s="24"/>
      <c r="GKS531" s="24" t="e">
        <f>SUM(GKT531:GKW531)</f>
        <v>#REF!</v>
      </c>
      <c r="GKT531" s="24">
        <v>0</v>
      </c>
      <c r="GKU531" s="24">
        <v>0</v>
      </c>
      <c r="GKV531" s="24"/>
      <c r="GKW531" s="24" t="e">
        <f>SUM(GKX531:GLA531)</f>
        <v>#REF!</v>
      </c>
      <c r="GKX531" s="24">
        <v>0</v>
      </c>
      <c r="GKY531" s="24">
        <v>0</v>
      </c>
      <c r="GKZ531" s="24"/>
      <c r="GLA531" s="24" t="e">
        <f>SUM(GLB531:GLE531)</f>
        <v>#REF!</v>
      </c>
      <c r="GLB531" s="24">
        <v>0</v>
      </c>
      <c r="GLC531" s="24">
        <v>0</v>
      </c>
      <c r="GLD531" s="24"/>
      <c r="GLE531" s="24" t="e">
        <f>SUM(GLF531:GLI531)</f>
        <v>#REF!</v>
      </c>
      <c r="GLF531" s="24">
        <v>0</v>
      </c>
      <c r="GLG531" s="24">
        <v>0</v>
      </c>
      <c r="GLH531" s="24"/>
      <c r="GLI531" s="24" t="e">
        <f>SUM(GLJ531:GLM531)</f>
        <v>#REF!</v>
      </c>
      <c r="GLJ531" s="24">
        <v>0</v>
      </c>
      <c r="GLK531" s="24">
        <v>0</v>
      </c>
      <c r="GLL531" s="24"/>
      <c r="GLM531" s="24" t="e">
        <f>SUM(GLN531:GLQ531)</f>
        <v>#REF!</v>
      </c>
      <c r="GLN531" s="24">
        <v>0</v>
      </c>
      <c r="GLO531" s="24">
        <v>0</v>
      </c>
      <c r="GLP531" s="24"/>
      <c r="GLQ531" s="24" t="e">
        <f>SUM(GLR531:GLU531)</f>
        <v>#REF!</v>
      </c>
      <c r="GLR531" s="24">
        <v>0</v>
      </c>
      <c r="GLS531" s="24">
        <v>0</v>
      </c>
      <c r="GLT531" s="24"/>
      <c r="GLU531" s="24" t="e">
        <f>SUM(GLV531:GLY531)</f>
        <v>#REF!</v>
      </c>
      <c r="GLV531" s="24">
        <v>0</v>
      </c>
      <c r="GLW531" s="24">
        <v>0</v>
      </c>
      <c r="GLX531" s="24"/>
      <c r="GLY531" s="24" t="e">
        <f>SUM(GLZ531:GMC531)</f>
        <v>#REF!</v>
      </c>
      <c r="GLZ531" s="24">
        <v>0</v>
      </c>
      <c r="GMA531" s="24">
        <v>0</v>
      </c>
      <c r="GMB531" s="24"/>
      <c r="GMC531" s="24" t="e">
        <f>SUM(GMD531:GMG531)</f>
        <v>#REF!</v>
      </c>
      <c r="GMD531" s="24">
        <v>0</v>
      </c>
      <c r="GME531" s="24">
        <v>0</v>
      </c>
      <c r="GMF531" s="24"/>
      <c r="GMG531" s="24" t="e">
        <f>SUM(GMH531:GMK531)</f>
        <v>#REF!</v>
      </c>
      <c r="GMH531" s="24">
        <v>0</v>
      </c>
      <c r="GMI531" s="24">
        <v>0</v>
      </c>
      <c r="GMJ531" s="24"/>
      <c r="GMK531" s="24" t="e">
        <f>SUM(GML531:GMO531)</f>
        <v>#REF!</v>
      </c>
      <c r="GML531" s="24">
        <v>0</v>
      </c>
      <c r="GMM531" s="24">
        <v>0</v>
      </c>
      <c r="GMN531" s="24"/>
      <c r="GMO531" s="24" t="e">
        <f>SUM(GMP531:GMS531)</f>
        <v>#REF!</v>
      </c>
      <c r="GMP531" s="24">
        <v>0</v>
      </c>
      <c r="GMQ531" s="24">
        <v>0</v>
      </c>
      <c r="GMR531" s="24"/>
      <c r="GMS531" s="24" t="e">
        <f>SUM(GMT531:GMW531)</f>
        <v>#REF!</v>
      </c>
      <c r="GMT531" s="24">
        <v>0</v>
      </c>
      <c r="GMU531" s="24">
        <v>0</v>
      </c>
      <c r="GMV531" s="24"/>
      <c r="GMW531" s="24" t="e">
        <f>SUM(GMX531:GNA531)</f>
        <v>#REF!</v>
      </c>
      <c r="GMX531" s="24">
        <v>0</v>
      </c>
      <c r="GMY531" s="24">
        <v>0</v>
      </c>
      <c r="GMZ531" s="24"/>
      <c r="GNA531" s="24" t="e">
        <f>SUM(GNB531:GNE531)</f>
        <v>#REF!</v>
      </c>
      <c r="GNB531" s="24">
        <v>0</v>
      </c>
      <c r="GNC531" s="24">
        <v>0</v>
      </c>
      <c r="GND531" s="24"/>
      <c r="GNE531" s="24" t="e">
        <f>SUM(GNF531:GNI531)</f>
        <v>#REF!</v>
      </c>
      <c r="GNF531" s="24">
        <v>0</v>
      </c>
      <c r="GNG531" s="24">
        <v>0</v>
      </c>
      <c r="GNH531" s="24"/>
      <c r="GNI531" s="24" t="e">
        <f>SUM(GNJ531:GNM531)</f>
        <v>#REF!</v>
      </c>
      <c r="GNJ531" s="24">
        <v>0</v>
      </c>
      <c r="GNK531" s="24">
        <v>0</v>
      </c>
      <c r="GNL531" s="24"/>
      <c r="GNM531" s="24" t="e">
        <f>SUM(GNN531:GNQ531)</f>
        <v>#REF!</v>
      </c>
      <c r="GNN531" s="24">
        <v>0</v>
      </c>
      <c r="GNO531" s="24">
        <v>0</v>
      </c>
      <c r="GNP531" s="24"/>
      <c r="GNQ531" s="24" t="e">
        <f>SUM(GNR531:GNU531)</f>
        <v>#REF!</v>
      </c>
      <c r="GNR531" s="24">
        <v>0</v>
      </c>
      <c r="GNS531" s="24">
        <v>0</v>
      </c>
      <c r="GNT531" s="24"/>
      <c r="GNU531" s="24" t="e">
        <f>SUM(GNV531:GNY531)</f>
        <v>#REF!</v>
      </c>
      <c r="GNV531" s="24">
        <v>0</v>
      </c>
      <c r="GNW531" s="24">
        <v>0</v>
      </c>
      <c r="GNX531" s="24"/>
      <c r="GNY531" s="24" t="e">
        <f>SUM(GNZ531:GOC531)</f>
        <v>#REF!</v>
      </c>
      <c r="GNZ531" s="24">
        <v>0</v>
      </c>
      <c r="GOA531" s="24">
        <v>0</v>
      </c>
      <c r="GOB531" s="24"/>
      <c r="GOC531" s="24" t="e">
        <f>SUM(GOD531:GOG531)</f>
        <v>#REF!</v>
      </c>
      <c r="GOD531" s="24">
        <v>0</v>
      </c>
      <c r="GOE531" s="24">
        <v>0</v>
      </c>
      <c r="GOF531" s="24"/>
      <c r="GOG531" s="24" t="e">
        <f>SUM(GOH531:GOK531)</f>
        <v>#REF!</v>
      </c>
      <c r="GOH531" s="24">
        <v>0</v>
      </c>
      <c r="GOI531" s="24">
        <v>0</v>
      </c>
      <c r="GOJ531" s="24"/>
      <c r="GOK531" s="24" t="e">
        <f>SUM(GOL531:GOO531)</f>
        <v>#REF!</v>
      </c>
      <c r="GOL531" s="24">
        <v>0</v>
      </c>
      <c r="GOM531" s="24">
        <v>0</v>
      </c>
      <c r="GON531" s="24"/>
      <c r="GOO531" s="24" t="e">
        <f>SUM(GOP531:GOS531)</f>
        <v>#REF!</v>
      </c>
      <c r="GOP531" s="24">
        <v>0</v>
      </c>
      <c r="GOQ531" s="24">
        <v>0</v>
      </c>
      <c r="GOR531" s="24"/>
      <c r="GOS531" s="24" t="e">
        <f>SUM(GOT531:GOW531)</f>
        <v>#REF!</v>
      </c>
      <c r="GOT531" s="24">
        <v>0</v>
      </c>
      <c r="GOU531" s="24">
        <v>0</v>
      </c>
      <c r="GOV531" s="24"/>
      <c r="GOW531" s="24" t="e">
        <f>SUM(GOX531:GPA531)</f>
        <v>#REF!</v>
      </c>
      <c r="GOX531" s="24">
        <v>0</v>
      </c>
      <c r="GOY531" s="24">
        <v>0</v>
      </c>
      <c r="GOZ531" s="24"/>
      <c r="GPA531" s="24" t="e">
        <f>SUM(GPB531:GPE531)</f>
        <v>#REF!</v>
      </c>
      <c r="GPB531" s="24">
        <v>0</v>
      </c>
      <c r="GPC531" s="24">
        <v>0</v>
      </c>
      <c r="GPD531" s="24"/>
      <c r="GPE531" s="24" t="e">
        <f>SUM(GPF531:GPI531)</f>
        <v>#REF!</v>
      </c>
      <c r="GPF531" s="24">
        <v>0</v>
      </c>
      <c r="GPG531" s="24">
        <v>0</v>
      </c>
      <c r="GPH531" s="24"/>
      <c r="GPI531" s="24" t="e">
        <f>SUM(GPJ531:GPM531)</f>
        <v>#REF!</v>
      </c>
      <c r="GPJ531" s="24">
        <v>0</v>
      </c>
      <c r="GPK531" s="24">
        <v>0</v>
      </c>
      <c r="GPL531" s="24"/>
      <c r="GPM531" s="24" t="e">
        <f>SUM(GPN531:GPQ531)</f>
        <v>#REF!</v>
      </c>
      <c r="GPN531" s="24">
        <v>0</v>
      </c>
      <c r="GPO531" s="24">
        <v>0</v>
      </c>
      <c r="GPP531" s="24"/>
      <c r="GPQ531" s="24" t="e">
        <f>SUM(GPR531:GPU531)</f>
        <v>#REF!</v>
      </c>
      <c r="GPR531" s="24">
        <v>0</v>
      </c>
      <c r="GPS531" s="24">
        <v>0</v>
      </c>
      <c r="GPT531" s="24"/>
      <c r="GPU531" s="24" t="e">
        <f>SUM(GPV531:GPY531)</f>
        <v>#REF!</v>
      </c>
      <c r="GPV531" s="24">
        <v>0</v>
      </c>
      <c r="GPW531" s="24">
        <v>0</v>
      </c>
      <c r="GPX531" s="24"/>
      <c r="GPY531" s="24" t="e">
        <f>SUM(GPZ531:GQC531)</f>
        <v>#REF!</v>
      </c>
      <c r="GPZ531" s="24">
        <v>0</v>
      </c>
      <c r="GQA531" s="24">
        <v>0</v>
      </c>
      <c r="GQB531" s="24"/>
      <c r="GQC531" s="24" t="e">
        <f>SUM(GQD531:GQG531)</f>
        <v>#REF!</v>
      </c>
      <c r="GQD531" s="24">
        <v>0</v>
      </c>
      <c r="GQE531" s="24">
        <v>0</v>
      </c>
      <c r="GQF531" s="24"/>
      <c r="GQG531" s="24" t="e">
        <f>SUM(GQH531:GQK531)</f>
        <v>#REF!</v>
      </c>
      <c r="GQH531" s="24">
        <v>0</v>
      </c>
      <c r="GQI531" s="24">
        <v>0</v>
      </c>
      <c r="GQJ531" s="24"/>
      <c r="GQK531" s="24" t="e">
        <f>SUM(GQL531:GQO531)</f>
        <v>#REF!</v>
      </c>
      <c r="GQL531" s="24">
        <v>0</v>
      </c>
      <c r="GQM531" s="24">
        <v>0</v>
      </c>
      <c r="GQN531" s="24"/>
      <c r="GQO531" s="24" t="e">
        <f>SUM(GQP531:GQS531)</f>
        <v>#REF!</v>
      </c>
      <c r="GQP531" s="24">
        <v>0</v>
      </c>
      <c r="GQQ531" s="24">
        <v>0</v>
      </c>
      <c r="GQR531" s="24"/>
      <c r="GQS531" s="24" t="e">
        <f>SUM(GQT531:GQW531)</f>
        <v>#REF!</v>
      </c>
      <c r="GQT531" s="24">
        <v>0</v>
      </c>
      <c r="GQU531" s="24">
        <v>0</v>
      </c>
      <c r="GQV531" s="24"/>
      <c r="GQW531" s="24" t="e">
        <f>SUM(GQX531:GRA531)</f>
        <v>#REF!</v>
      </c>
      <c r="GQX531" s="24">
        <v>0</v>
      </c>
      <c r="GQY531" s="24">
        <v>0</v>
      </c>
      <c r="GQZ531" s="24"/>
      <c r="GRA531" s="24" t="e">
        <f>SUM(GRB531:GRE531)</f>
        <v>#REF!</v>
      </c>
      <c r="GRB531" s="24">
        <v>0</v>
      </c>
      <c r="GRC531" s="24">
        <v>0</v>
      </c>
      <c r="GRD531" s="24"/>
      <c r="GRE531" s="24" t="e">
        <f>SUM(GRF531:GRI531)</f>
        <v>#REF!</v>
      </c>
      <c r="GRF531" s="24">
        <v>0</v>
      </c>
      <c r="GRG531" s="24">
        <v>0</v>
      </c>
      <c r="GRH531" s="24"/>
      <c r="GRI531" s="24" t="e">
        <f>SUM(GRJ531:GRM531)</f>
        <v>#REF!</v>
      </c>
      <c r="GRJ531" s="24">
        <v>0</v>
      </c>
      <c r="GRK531" s="24">
        <v>0</v>
      </c>
      <c r="GRL531" s="24"/>
      <c r="GRM531" s="24" t="e">
        <f>SUM(GRN531:GRQ531)</f>
        <v>#REF!</v>
      </c>
      <c r="GRN531" s="24">
        <v>0</v>
      </c>
      <c r="GRO531" s="24">
        <v>0</v>
      </c>
      <c r="GRP531" s="24"/>
      <c r="GRQ531" s="24" t="e">
        <f>SUM(GRR531:GRU531)</f>
        <v>#REF!</v>
      </c>
      <c r="GRR531" s="24">
        <v>0</v>
      </c>
      <c r="GRS531" s="24">
        <v>0</v>
      </c>
      <c r="GRT531" s="24"/>
      <c r="GRU531" s="24" t="e">
        <f>SUM(GRV531:GRY531)</f>
        <v>#REF!</v>
      </c>
      <c r="GRV531" s="24">
        <v>0</v>
      </c>
      <c r="GRW531" s="24">
        <v>0</v>
      </c>
      <c r="GRX531" s="24"/>
      <c r="GRY531" s="24" t="e">
        <f>SUM(GRZ531:GSC531)</f>
        <v>#REF!</v>
      </c>
      <c r="GRZ531" s="24">
        <v>0</v>
      </c>
      <c r="GSA531" s="24">
        <v>0</v>
      </c>
      <c r="GSB531" s="24"/>
      <c r="GSC531" s="24" t="e">
        <f>SUM(GSD531:GSG531)</f>
        <v>#REF!</v>
      </c>
      <c r="GSD531" s="24">
        <v>0</v>
      </c>
      <c r="GSE531" s="24">
        <v>0</v>
      </c>
      <c r="GSF531" s="24"/>
      <c r="GSG531" s="24" t="e">
        <f>SUM(GSH531:GSK531)</f>
        <v>#REF!</v>
      </c>
      <c r="GSH531" s="24">
        <v>0</v>
      </c>
      <c r="GSI531" s="24">
        <v>0</v>
      </c>
      <c r="GSJ531" s="24"/>
      <c r="GSK531" s="24" t="e">
        <f>SUM(GSL531:GSO531)</f>
        <v>#REF!</v>
      </c>
      <c r="GSL531" s="24">
        <v>0</v>
      </c>
      <c r="GSM531" s="24">
        <v>0</v>
      </c>
      <c r="GSN531" s="24"/>
      <c r="GSO531" s="24" t="e">
        <f>SUM(GSP531:GSS531)</f>
        <v>#REF!</v>
      </c>
      <c r="GSP531" s="24">
        <v>0</v>
      </c>
      <c r="GSQ531" s="24">
        <v>0</v>
      </c>
      <c r="GSR531" s="24"/>
      <c r="GSS531" s="24" t="e">
        <f>SUM(GST531:GSW531)</f>
        <v>#REF!</v>
      </c>
      <c r="GST531" s="24">
        <v>0</v>
      </c>
      <c r="GSU531" s="24">
        <v>0</v>
      </c>
      <c r="GSV531" s="24"/>
      <c r="GSW531" s="24" t="e">
        <f>SUM(GSX531:GTA531)</f>
        <v>#REF!</v>
      </c>
      <c r="GSX531" s="24">
        <v>0</v>
      </c>
      <c r="GSY531" s="24">
        <v>0</v>
      </c>
      <c r="GSZ531" s="24"/>
      <c r="GTA531" s="24" t="e">
        <f>SUM(GTB531:GTE531)</f>
        <v>#REF!</v>
      </c>
      <c r="GTB531" s="24">
        <v>0</v>
      </c>
      <c r="GTC531" s="24">
        <v>0</v>
      </c>
      <c r="GTD531" s="24"/>
      <c r="GTE531" s="24" t="e">
        <f>SUM(GTF531:GTI531)</f>
        <v>#REF!</v>
      </c>
      <c r="GTF531" s="24">
        <v>0</v>
      </c>
      <c r="GTG531" s="24">
        <v>0</v>
      </c>
      <c r="GTH531" s="24"/>
      <c r="GTI531" s="24" t="e">
        <f>SUM(GTJ531:GTM531)</f>
        <v>#REF!</v>
      </c>
      <c r="GTJ531" s="24">
        <v>0</v>
      </c>
      <c r="GTK531" s="24">
        <v>0</v>
      </c>
      <c r="GTL531" s="24"/>
      <c r="GTM531" s="24" t="e">
        <f>SUM(GTN531:GTQ531)</f>
        <v>#REF!</v>
      </c>
      <c r="GTN531" s="24">
        <v>0</v>
      </c>
      <c r="GTO531" s="24">
        <v>0</v>
      </c>
      <c r="GTP531" s="24"/>
      <c r="GTQ531" s="24" t="e">
        <f>SUM(GTR531:GTU531)</f>
        <v>#REF!</v>
      </c>
      <c r="GTR531" s="24">
        <v>0</v>
      </c>
      <c r="GTS531" s="24">
        <v>0</v>
      </c>
      <c r="GTT531" s="24"/>
      <c r="GTU531" s="24" t="e">
        <f>SUM(GTV531:GTY531)</f>
        <v>#REF!</v>
      </c>
      <c r="GTV531" s="24">
        <v>0</v>
      </c>
      <c r="GTW531" s="24">
        <v>0</v>
      </c>
      <c r="GTX531" s="24"/>
      <c r="GTY531" s="24" t="e">
        <f>SUM(GTZ531:GUC531)</f>
        <v>#REF!</v>
      </c>
      <c r="GTZ531" s="24">
        <v>0</v>
      </c>
      <c r="GUA531" s="24">
        <v>0</v>
      </c>
      <c r="GUB531" s="24"/>
      <c r="GUC531" s="24" t="e">
        <f>SUM(GUD531:GUG531)</f>
        <v>#REF!</v>
      </c>
      <c r="GUD531" s="24">
        <v>0</v>
      </c>
      <c r="GUE531" s="24">
        <v>0</v>
      </c>
      <c r="GUF531" s="24"/>
      <c r="GUG531" s="24" t="e">
        <f>SUM(GUH531:GUK531)</f>
        <v>#REF!</v>
      </c>
      <c r="GUH531" s="24">
        <v>0</v>
      </c>
      <c r="GUI531" s="24">
        <v>0</v>
      </c>
      <c r="GUJ531" s="24"/>
      <c r="GUK531" s="24" t="e">
        <f>SUM(GUL531:GUO531)</f>
        <v>#REF!</v>
      </c>
      <c r="GUL531" s="24">
        <v>0</v>
      </c>
      <c r="GUM531" s="24">
        <v>0</v>
      </c>
      <c r="GUN531" s="24"/>
      <c r="GUO531" s="24" t="e">
        <f>SUM(GUP531:GUS531)</f>
        <v>#REF!</v>
      </c>
      <c r="GUP531" s="24">
        <v>0</v>
      </c>
      <c r="GUQ531" s="24">
        <v>0</v>
      </c>
      <c r="GUR531" s="24"/>
      <c r="GUS531" s="24" t="e">
        <f>SUM(GUT531:GUW531)</f>
        <v>#REF!</v>
      </c>
      <c r="GUT531" s="24">
        <v>0</v>
      </c>
      <c r="GUU531" s="24">
        <v>0</v>
      </c>
      <c r="GUV531" s="24"/>
      <c r="GUW531" s="24" t="e">
        <f>SUM(GUX531:GVA531)</f>
        <v>#REF!</v>
      </c>
      <c r="GUX531" s="24">
        <v>0</v>
      </c>
      <c r="GUY531" s="24">
        <v>0</v>
      </c>
      <c r="GUZ531" s="24"/>
      <c r="GVA531" s="24" t="e">
        <f>SUM(GVB531:GVE531)</f>
        <v>#REF!</v>
      </c>
      <c r="GVB531" s="24">
        <v>0</v>
      </c>
      <c r="GVC531" s="24">
        <v>0</v>
      </c>
      <c r="GVD531" s="24"/>
      <c r="GVE531" s="24" t="e">
        <f>SUM(GVF531:GVI531)</f>
        <v>#REF!</v>
      </c>
      <c r="GVF531" s="24">
        <v>0</v>
      </c>
      <c r="GVG531" s="24">
        <v>0</v>
      </c>
      <c r="GVH531" s="24"/>
      <c r="GVI531" s="24" t="e">
        <f>SUM(GVJ531:GVM531)</f>
        <v>#REF!</v>
      </c>
      <c r="GVJ531" s="24">
        <v>0</v>
      </c>
      <c r="GVK531" s="24">
        <v>0</v>
      </c>
      <c r="GVL531" s="24"/>
      <c r="GVM531" s="24" t="e">
        <f>SUM(GVN531:GVQ531)</f>
        <v>#REF!</v>
      </c>
      <c r="GVN531" s="24">
        <v>0</v>
      </c>
      <c r="GVO531" s="24">
        <v>0</v>
      </c>
      <c r="GVP531" s="24"/>
      <c r="GVQ531" s="24" t="e">
        <f>SUM(GVR531:GVU531)</f>
        <v>#REF!</v>
      </c>
      <c r="GVR531" s="24">
        <v>0</v>
      </c>
      <c r="GVS531" s="24">
        <v>0</v>
      </c>
      <c r="GVT531" s="24"/>
      <c r="GVU531" s="24" t="e">
        <f>SUM(GVV531:GVY531)</f>
        <v>#REF!</v>
      </c>
      <c r="GVV531" s="24">
        <v>0</v>
      </c>
      <c r="GVW531" s="24">
        <v>0</v>
      </c>
      <c r="GVX531" s="24"/>
      <c r="GVY531" s="24" t="e">
        <f>SUM(GVZ531:GWC531)</f>
        <v>#REF!</v>
      </c>
      <c r="GVZ531" s="24">
        <v>0</v>
      </c>
      <c r="GWA531" s="24">
        <v>0</v>
      </c>
      <c r="GWB531" s="24"/>
      <c r="GWC531" s="24" t="e">
        <f>SUM(GWD531:GWG531)</f>
        <v>#REF!</v>
      </c>
      <c r="GWD531" s="24">
        <v>0</v>
      </c>
      <c r="GWE531" s="24">
        <v>0</v>
      </c>
      <c r="GWF531" s="24"/>
      <c r="GWG531" s="24" t="e">
        <f>SUM(GWH531:GWK531)</f>
        <v>#REF!</v>
      </c>
      <c r="GWH531" s="24">
        <v>0</v>
      </c>
      <c r="GWI531" s="24">
        <v>0</v>
      </c>
      <c r="GWJ531" s="24"/>
      <c r="GWK531" s="24" t="e">
        <f>SUM(GWL531:GWO531)</f>
        <v>#REF!</v>
      </c>
      <c r="GWL531" s="24">
        <v>0</v>
      </c>
      <c r="GWM531" s="24">
        <v>0</v>
      </c>
      <c r="GWN531" s="24"/>
      <c r="GWO531" s="24" t="e">
        <f>SUM(GWP531:GWS531)</f>
        <v>#REF!</v>
      </c>
      <c r="GWP531" s="24">
        <v>0</v>
      </c>
      <c r="GWQ531" s="24">
        <v>0</v>
      </c>
      <c r="GWR531" s="24"/>
      <c r="GWS531" s="24" t="e">
        <f>SUM(GWT531:GWW531)</f>
        <v>#REF!</v>
      </c>
      <c r="GWT531" s="24">
        <v>0</v>
      </c>
      <c r="GWU531" s="24">
        <v>0</v>
      </c>
      <c r="GWV531" s="24"/>
      <c r="GWW531" s="24" t="e">
        <f>SUM(GWX531:GXA531)</f>
        <v>#REF!</v>
      </c>
      <c r="GWX531" s="24">
        <v>0</v>
      </c>
      <c r="GWY531" s="24">
        <v>0</v>
      </c>
      <c r="GWZ531" s="24"/>
      <c r="GXA531" s="24" t="e">
        <f>SUM(GXB531:GXE531)</f>
        <v>#REF!</v>
      </c>
      <c r="GXB531" s="24">
        <v>0</v>
      </c>
      <c r="GXC531" s="24">
        <v>0</v>
      </c>
      <c r="GXD531" s="24"/>
      <c r="GXE531" s="24" t="e">
        <f>SUM(GXF531:GXI531)</f>
        <v>#REF!</v>
      </c>
      <c r="GXF531" s="24">
        <v>0</v>
      </c>
      <c r="GXG531" s="24">
        <v>0</v>
      </c>
      <c r="GXH531" s="24"/>
      <c r="GXI531" s="24" t="e">
        <f>SUM(GXJ531:GXM531)</f>
        <v>#REF!</v>
      </c>
      <c r="GXJ531" s="24">
        <v>0</v>
      </c>
      <c r="GXK531" s="24">
        <v>0</v>
      </c>
      <c r="GXL531" s="24"/>
      <c r="GXM531" s="24" t="e">
        <f>SUM(GXN531:GXQ531)</f>
        <v>#REF!</v>
      </c>
      <c r="GXN531" s="24">
        <v>0</v>
      </c>
      <c r="GXO531" s="24">
        <v>0</v>
      </c>
      <c r="GXP531" s="24"/>
      <c r="GXQ531" s="24" t="e">
        <f>SUM(GXR531:GXU531)</f>
        <v>#REF!</v>
      </c>
      <c r="GXR531" s="24">
        <v>0</v>
      </c>
      <c r="GXS531" s="24">
        <v>0</v>
      </c>
      <c r="GXT531" s="24"/>
      <c r="GXU531" s="24" t="e">
        <f>SUM(GXV531:GXY531)</f>
        <v>#REF!</v>
      </c>
      <c r="GXV531" s="24">
        <v>0</v>
      </c>
      <c r="GXW531" s="24">
        <v>0</v>
      </c>
      <c r="GXX531" s="24"/>
      <c r="GXY531" s="24" t="e">
        <f>SUM(GXZ531:GYC531)</f>
        <v>#REF!</v>
      </c>
      <c r="GXZ531" s="24">
        <v>0</v>
      </c>
      <c r="GYA531" s="24">
        <v>0</v>
      </c>
      <c r="GYB531" s="24"/>
      <c r="GYC531" s="24" t="e">
        <f>SUM(GYD531:GYG531)</f>
        <v>#REF!</v>
      </c>
      <c r="GYD531" s="24">
        <v>0</v>
      </c>
      <c r="GYE531" s="24">
        <v>0</v>
      </c>
      <c r="GYF531" s="24"/>
      <c r="GYG531" s="24" t="e">
        <f>SUM(GYH531:GYK531)</f>
        <v>#REF!</v>
      </c>
      <c r="GYH531" s="24">
        <v>0</v>
      </c>
      <c r="GYI531" s="24">
        <v>0</v>
      </c>
      <c r="GYJ531" s="24"/>
      <c r="GYK531" s="24" t="e">
        <f>SUM(GYL531:GYO531)</f>
        <v>#REF!</v>
      </c>
      <c r="GYL531" s="24">
        <v>0</v>
      </c>
      <c r="GYM531" s="24">
        <v>0</v>
      </c>
      <c r="GYN531" s="24"/>
      <c r="GYO531" s="24" t="e">
        <f>SUM(GYP531:GYS531)</f>
        <v>#REF!</v>
      </c>
      <c r="GYP531" s="24">
        <v>0</v>
      </c>
      <c r="GYQ531" s="24">
        <v>0</v>
      </c>
      <c r="GYR531" s="24"/>
      <c r="GYS531" s="24" t="e">
        <f>SUM(GYT531:GYW531)</f>
        <v>#REF!</v>
      </c>
      <c r="GYT531" s="24">
        <v>0</v>
      </c>
      <c r="GYU531" s="24">
        <v>0</v>
      </c>
      <c r="GYV531" s="24"/>
      <c r="GYW531" s="24" t="e">
        <f>SUM(GYX531:GZA531)</f>
        <v>#REF!</v>
      </c>
      <c r="GYX531" s="24">
        <v>0</v>
      </c>
      <c r="GYY531" s="24">
        <v>0</v>
      </c>
      <c r="GYZ531" s="24"/>
      <c r="GZA531" s="24" t="e">
        <f>SUM(GZB531:GZE531)</f>
        <v>#REF!</v>
      </c>
      <c r="GZB531" s="24">
        <v>0</v>
      </c>
      <c r="GZC531" s="24">
        <v>0</v>
      </c>
      <c r="GZD531" s="24"/>
      <c r="GZE531" s="24" t="e">
        <f>SUM(GZF531:GZI531)</f>
        <v>#REF!</v>
      </c>
      <c r="GZF531" s="24">
        <v>0</v>
      </c>
      <c r="GZG531" s="24">
        <v>0</v>
      </c>
      <c r="GZH531" s="24"/>
      <c r="GZI531" s="24" t="e">
        <f>SUM(GZJ531:GZM531)</f>
        <v>#REF!</v>
      </c>
      <c r="GZJ531" s="24">
        <v>0</v>
      </c>
      <c r="GZK531" s="24">
        <v>0</v>
      </c>
      <c r="GZL531" s="24"/>
      <c r="GZM531" s="24" t="e">
        <f>SUM(GZN531:GZQ531)</f>
        <v>#REF!</v>
      </c>
      <c r="GZN531" s="24">
        <v>0</v>
      </c>
      <c r="GZO531" s="24">
        <v>0</v>
      </c>
      <c r="GZP531" s="24"/>
      <c r="GZQ531" s="24" t="e">
        <f>SUM(GZR531:GZU531)</f>
        <v>#REF!</v>
      </c>
      <c r="GZR531" s="24">
        <v>0</v>
      </c>
      <c r="GZS531" s="24">
        <v>0</v>
      </c>
      <c r="GZT531" s="24"/>
      <c r="GZU531" s="24" t="e">
        <f>SUM(GZV531:GZY531)</f>
        <v>#REF!</v>
      </c>
      <c r="GZV531" s="24">
        <v>0</v>
      </c>
      <c r="GZW531" s="24">
        <v>0</v>
      </c>
      <c r="GZX531" s="24"/>
      <c r="GZY531" s="24" t="e">
        <f>SUM(GZZ531:HAC531)</f>
        <v>#REF!</v>
      </c>
      <c r="GZZ531" s="24">
        <v>0</v>
      </c>
      <c r="HAA531" s="24">
        <v>0</v>
      </c>
      <c r="HAB531" s="24"/>
      <c r="HAC531" s="24" t="e">
        <f>SUM(HAD531:HAG531)</f>
        <v>#REF!</v>
      </c>
      <c r="HAD531" s="24">
        <v>0</v>
      </c>
      <c r="HAE531" s="24">
        <v>0</v>
      </c>
      <c r="HAF531" s="24"/>
      <c r="HAG531" s="24" t="e">
        <f>SUM(HAH531:HAK531)</f>
        <v>#REF!</v>
      </c>
      <c r="HAH531" s="24">
        <v>0</v>
      </c>
      <c r="HAI531" s="24">
        <v>0</v>
      </c>
      <c r="HAJ531" s="24"/>
      <c r="HAK531" s="24" t="e">
        <f>SUM(HAL531:HAO531)</f>
        <v>#REF!</v>
      </c>
      <c r="HAL531" s="24">
        <v>0</v>
      </c>
      <c r="HAM531" s="24">
        <v>0</v>
      </c>
      <c r="HAN531" s="24"/>
      <c r="HAO531" s="24" t="e">
        <f>SUM(HAP531:HAS531)</f>
        <v>#REF!</v>
      </c>
      <c r="HAP531" s="24">
        <v>0</v>
      </c>
      <c r="HAQ531" s="24">
        <v>0</v>
      </c>
      <c r="HAR531" s="24"/>
      <c r="HAS531" s="24" t="e">
        <f>SUM(HAT531:HAW531)</f>
        <v>#REF!</v>
      </c>
      <c r="HAT531" s="24">
        <v>0</v>
      </c>
      <c r="HAU531" s="24">
        <v>0</v>
      </c>
      <c r="HAV531" s="24"/>
      <c r="HAW531" s="24" t="e">
        <f>SUM(HAX531:HBA531)</f>
        <v>#REF!</v>
      </c>
      <c r="HAX531" s="24">
        <v>0</v>
      </c>
      <c r="HAY531" s="24">
        <v>0</v>
      </c>
      <c r="HAZ531" s="24"/>
      <c r="HBA531" s="24" t="e">
        <f>SUM(HBB531:HBE531)</f>
        <v>#REF!</v>
      </c>
      <c r="HBB531" s="24">
        <v>0</v>
      </c>
      <c r="HBC531" s="24">
        <v>0</v>
      </c>
      <c r="HBD531" s="24"/>
      <c r="HBE531" s="24" t="e">
        <f>SUM(HBF531:HBI531)</f>
        <v>#REF!</v>
      </c>
      <c r="HBF531" s="24">
        <v>0</v>
      </c>
      <c r="HBG531" s="24">
        <v>0</v>
      </c>
      <c r="HBH531" s="24"/>
      <c r="HBI531" s="24" t="e">
        <f>SUM(HBJ531:HBM531)</f>
        <v>#REF!</v>
      </c>
      <c r="HBJ531" s="24">
        <v>0</v>
      </c>
      <c r="HBK531" s="24">
        <v>0</v>
      </c>
      <c r="HBL531" s="24"/>
      <c r="HBM531" s="24" t="e">
        <f>SUM(HBN531:HBQ531)</f>
        <v>#REF!</v>
      </c>
      <c r="HBN531" s="24">
        <v>0</v>
      </c>
      <c r="HBO531" s="24">
        <v>0</v>
      </c>
      <c r="HBP531" s="24"/>
      <c r="HBQ531" s="24" t="e">
        <f>SUM(HBR531:HBU531)</f>
        <v>#REF!</v>
      </c>
      <c r="HBR531" s="24">
        <v>0</v>
      </c>
      <c r="HBS531" s="24">
        <v>0</v>
      </c>
      <c r="HBT531" s="24"/>
      <c r="HBU531" s="24" t="e">
        <f>SUM(HBV531:HBY531)</f>
        <v>#REF!</v>
      </c>
      <c r="HBV531" s="24">
        <v>0</v>
      </c>
      <c r="HBW531" s="24">
        <v>0</v>
      </c>
      <c r="HBX531" s="24"/>
      <c r="HBY531" s="24" t="e">
        <f>SUM(HBZ531:HCC531)</f>
        <v>#REF!</v>
      </c>
      <c r="HBZ531" s="24">
        <v>0</v>
      </c>
      <c r="HCA531" s="24">
        <v>0</v>
      </c>
      <c r="HCB531" s="24"/>
      <c r="HCC531" s="24" t="e">
        <f>SUM(HCD531:HCG531)</f>
        <v>#REF!</v>
      </c>
      <c r="HCD531" s="24">
        <v>0</v>
      </c>
      <c r="HCE531" s="24">
        <v>0</v>
      </c>
      <c r="HCF531" s="24"/>
      <c r="HCG531" s="24" t="e">
        <f>SUM(HCH531:HCK531)</f>
        <v>#REF!</v>
      </c>
      <c r="HCH531" s="24">
        <v>0</v>
      </c>
      <c r="HCI531" s="24">
        <v>0</v>
      </c>
      <c r="HCJ531" s="24"/>
      <c r="HCK531" s="24" t="e">
        <f>SUM(HCL531:HCO531)</f>
        <v>#REF!</v>
      </c>
      <c r="HCL531" s="24">
        <v>0</v>
      </c>
      <c r="HCM531" s="24">
        <v>0</v>
      </c>
      <c r="HCN531" s="24"/>
      <c r="HCO531" s="24" t="e">
        <f>SUM(HCP531:HCS531)</f>
        <v>#REF!</v>
      </c>
      <c r="HCP531" s="24">
        <v>0</v>
      </c>
      <c r="HCQ531" s="24">
        <v>0</v>
      </c>
      <c r="HCR531" s="24"/>
      <c r="HCS531" s="24" t="e">
        <f>SUM(HCT531:HCW531)</f>
        <v>#REF!</v>
      </c>
      <c r="HCT531" s="24">
        <v>0</v>
      </c>
      <c r="HCU531" s="24">
        <v>0</v>
      </c>
      <c r="HCV531" s="24"/>
      <c r="HCW531" s="24" t="e">
        <f>SUM(HCX531:HDA531)</f>
        <v>#REF!</v>
      </c>
      <c r="HCX531" s="24">
        <v>0</v>
      </c>
      <c r="HCY531" s="24">
        <v>0</v>
      </c>
      <c r="HCZ531" s="24"/>
      <c r="HDA531" s="24" t="e">
        <f>SUM(HDB531:HDE531)</f>
        <v>#REF!</v>
      </c>
      <c r="HDB531" s="24">
        <v>0</v>
      </c>
      <c r="HDC531" s="24">
        <v>0</v>
      </c>
      <c r="HDD531" s="24"/>
      <c r="HDE531" s="24" t="e">
        <f>SUM(HDF531:HDI531)</f>
        <v>#REF!</v>
      </c>
      <c r="HDF531" s="24">
        <v>0</v>
      </c>
      <c r="HDG531" s="24">
        <v>0</v>
      </c>
      <c r="HDH531" s="24"/>
      <c r="HDI531" s="24" t="e">
        <f>SUM(HDJ531:HDM531)</f>
        <v>#REF!</v>
      </c>
      <c r="HDJ531" s="24">
        <v>0</v>
      </c>
      <c r="HDK531" s="24">
        <v>0</v>
      </c>
      <c r="HDL531" s="24"/>
      <c r="HDM531" s="24" t="e">
        <f>SUM(HDN531:HDQ531)</f>
        <v>#REF!</v>
      </c>
      <c r="HDN531" s="24">
        <v>0</v>
      </c>
      <c r="HDO531" s="24">
        <v>0</v>
      </c>
      <c r="HDP531" s="24"/>
      <c r="HDQ531" s="24" t="e">
        <f>SUM(HDR531:HDU531)</f>
        <v>#REF!</v>
      </c>
      <c r="HDR531" s="24">
        <v>0</v>
      </c>
      <c r="HDS531" s="24">
        <v>0</v>
      </c>
      <c r="HDT531" s="24"/>
      <c r="HDU531" s="24" t="e">
        <f>SUM(HDV531:HDY531)</f>
        <v>#REF!</v>
      </c>
      <c r="HDV531" s="24">
        <v>0</v>
      </c>
      <c r="HDW531" s="24">
        <v>0</v>
      </c>
      <c r="HDX531" s="24"/>
      <c r="HDY531" s="24" t="e">
        <f>SUM(HDZ531:HEC531)</f>
        <v>#REF!</v>
      </c>
      <c r="HDZ531" s="24">
        <v>0</v>
      </c>
      <c r="HEA531" s="24">
        <v>0</v>
      </c>
      <c r="HEB531" s="24"/>
      <c r="HEC531" s="24" t="e">
        <f>SUM(HED531:HEG531)</f>
        <v>#REF!</v>
      </c>
      <c r="HED531" s="24">
        <v>0</v>
      </c>
      <c r="HEE531" s="24">
        <v>0</v>
      </c>
      <c r="HEF531" s="24"/>
      <c r="HEG531" s="24" t="e">
        <f>SUM(HEH531:HEK531)</f>
        <v>#REF!</v>
      </c>
      <c r="HEH531" s="24">
        <v>0</v>
      </c>
      <c r="HEI531" s="24">
        <v>0</v>
      </c>
      <c r="HEJ531" s="24"/>
      <c r="HEK531" s="24" t="e">
        <f>SUM(HEL531:HEO531)</f>
        <v>#REF!</v>
      </c>
      <c r="HEL531" s="24">
        <v>0</v>
      </c>
      <c r="HEM531" s="24">
        <v>0</v>
      </c>
      <c r="HEN531" s="24"/>
      <c r="HEO531" s="24" t="e">
        <f>SUM(HEP531:HES531)</f>
        <v>#REF!</v>
      </c>
      <c r="HEP531" s="24">
        <v>0</v>
      </c>
      <c r="HEQ531" s="24">
        <v>0</v>
      </c>
      <c r="HER531" s="24"/>
      <c r="HES531" s="24" t="e">
        <f>SUM(HET531:HEW531)</f>
        <v>#REF!</v>
      </c>
      <c r="HET531" s="24">
        <v>0</v>
      </c>
      <c r="HEU531" s="24">
        <v>0</v>
      </c>
      <c r="HEV531" s="24"/>
      <c r="HEW531" s="24" t="e">
        <f>SUM(HEX531:HFA531)</f>
        <v>#REF!</v>
      </c>
      <c r="HEX531" s="24">
        <v>0</v>
      </c>
      <c r="HEY531" s="24">
        <v>0</v>
      </c>
      <c r="HEZ531" s="24"/>
      <c r="HFA531" s="24" t="e">
        <f>SUM(HFB531:HFE531)</f>
        <v>#REF!</v>
      </c>
      <c r="HFB531" s="24">
        <v>0</v>
      </c>
      <c r="HFC531" s="24">
        <v>0</v>
      </c>
      <c r="HFD531" s="24"/>
      <c r="HFE531" s="24" t="e">
        <f>SUM(HFF531:HFI531)</f>
        <v>#REF!</v>
      </c>
      <c r="HFF531" s="24">
        <v>0</v>
      </c>
      <c r="HFG531" s="24">
        <v>0</v>
      </c>
      <c r="HFH531" s="24"/>
      <c r="HFI531" s="24" t="e">
        <f>SUM(HFJ531:HFM531)</f>
        <v>#REF!</v>
      </c>
      <c r="HFJ531" s="24">
        <v>0</v>
      </c>
      <c r="HFK531" s="24">
        <v>0</v>
      </c>
      <c r="HFL531" s="24"/>
      <c r="HFM531" s="24" t="e">
        <f>SUM(HFN531:HFQ531)</f>
        <v>#REF!</v>
      </c>
      <c r="HFN531" s="24">
        <v>0</v>
      </c>
      <c r="HFO531" s="24">
        <v>0</v>
      </c>
      <c r="HFP531" s="24"/>
      <c r="HFQ531" s="24" t="e">
        <f>SUM(HFR531:HFU531)</f>
        <v>#REF!</v>
      </c>
      <c r="HFR531" s="24">
        <v>0</v>
      </c>
      <c r="HFS531" s="24">
        <v>0</v>
      </c>
      <c r="HFT531" s="24"/>
      <c r="HFU531" s="24" t="e">
        <f>SUM(HFV531:HFY531)</f>
        <v>#REF!</v>
      </c>
      <c r="HFV531" s="24">
        <v>0</v>
      </c>
      <c r="HFW531" s="24">
        <v>0</v>
      </c>
      <c r="HFX531" s="24"/>
      <c r="HFY531" s="24" t="e">
        <f>SUM(HFZ531:HGC531)</f>
        <v>#REF!</v>
      </c>
      <c r="HFZ531" s="24">
        <v>0</v>
      </c>
      <c r="HGA531" s="24">
        <v>0</v>
      </c>
      <c r="HGB531" s="24"/>
      <c r="HGC531" s="24" t="e">
        <f>SUM(HGD531:HGG531)</f>
        <v>#REF!</v>
      </c>
      <c r="HGD531" s="24">
        <v>0</v>
      </c>
      <c r="HGE531" s="24">
        <v>0</v>
      </c>
      <c r="HGF531" s="24"/>
      <c r="HGG531" s="24" t="e">
        <f>SUM(HGH531:HGK531)</f>
        <v>#REF!</v>
      </c>
      <c r="HGH531" s="24">
        <v>0</v>
      </c>
      <c r="HGI531" s="24">
        <v>0</v>
      </c>
      <c r="HGJ531" s="24"/>
      <c r="HGK531" s="24" t="e">
        <f>SUM(HGL531:HGO531)</f>
        <v>#REF!</v>
      </c>
      <c r="HGL531" s="24">
        <v>0</v>
      </c>
      <c r="HGM531" s="24">
        <v>0</v>
      </c>
      <c r="HGN531" s="24"/>
      <c r="HGO531" s="24" t="e">
        <f>SUM(HGP531:HGS531)</f>
        <v>#REF!</v>
      </c>
      <c r="HGP531" s="24">
        <v>0</v>
      </c>
      <c r="HGQ531" s="24">
        <v>0</v>
      </c>
      <c r="HGR531" s="24"/>
      <c r="HGS531" s="24" t="e">
        <f>SUM(HGT531:HGW531)</f>
        <v>#REF!</v>
      </c>
      <c r="HGT531" s="24">
        <v>0</v>
      </c>
      <c r="HGU531" s="24">
        <v>0</v>
      </c>
      <c r="HGV531" s="24"/>
      <c r="HGW531" s="24" t="e">
        <f>SUM(HGX531:HHA531)</f>
        <v>#REF!</v>
      </c>
      <c r="HGX531" s="24">
        <v>0</v>
      </c>
      <c r="HGY531" s="24">
        <v>0</v>
      </c>
      <c r="HGZ531" s="24"/>
      <c r="HHA531" s="24" t="e">
        <f>SUM(HHB531:HHE531)</f>
        <v>#REF!</v>
      </c>
      <c r="HHB531" s="24">
        <v>0</v>
      </c>
      <c r="HHC531" s="24">
        <v>0</v>
      </c>
      <c r="HHD531" s="24"/>
      <c r="HHE531" s="24" t="e">
        <f>SUM(HHF531:HHI531)</f>
        <v>#REF!</v>
      </c>
      <c r="HHF531" s="24">
        <v>0</v>
      </c>
      <c r="HHG531" s="24">
        <v>0</v>
      </c>
      <c r="HHH531" s="24"/>
      <c r="HHI531" s="24" t="e">
        <f>SUM(HHJ531:HHM531)</f>
        <v>#REF!</v>
      </c>
      <c r="HHJ531" s="24">
        <v>0</v>
      </c>
      <c r="HHK531" s="24">
        <v>0</v>
      </c>
      <c r="HHL531" s="24"/>
      <c r="HHM531" s="24" t="e">
        <f>SUM(HHN531:HHQ531)</f>
        <v>#REF!</v>
      </c>
      <c r="HHN531" s="24">
        <v>0</v>
      </c>
      <c r="HHO531" s="24">
        <v>0</v>
      </c>
      <c r="HHP531" s="24"/>
      <c r="HHQ531" s="24" t="e">
        <f>SUM(HHR531:HHU531)</f>
        <v>#REF!</v>
      </c>
      <c r="HHR531" s="24">
        <v>0</v>
      </c>
      <c r="HHS531" s="24">
        <v>0</v>
      </c>
      <c r="HHT531" s="24"/>
      <c r="HHU531" s="24" t="e">
        <f>SUM(HHV531:HHY531)</f>
        <v>#REF!</v>
      </c>
      <c r="HHV531" s="24">
        <v>0</v>
      </c>
      <c r="HHW531" s="24">
        <v>0</v>
      </c>
      <c r="HHX531" s="24"/>
      <c r="HHY531" s="24" t="e">
        <f>SUM(HHZ531:HIC531)</f>
        <v>#REF!</v>
      </c>
      <c r="HHZ531" s="24">
        <v>0</v>
      </c>
      <c r="HIA531" s="24">
        <v>0</v>
      </c>
      <c r="HIB531" s="24"/>
      <c r="HIC531" s="24" t="e">
        <f>SUM(HID531:HIG531)</f>
        <v>#REF!</v>
      </c>
      <c r="HID531" s="24">
        <v>0</v>
      </c>
      <c r="HIE531" s="24">
        <v>0</v>
      </c>
      <c r="HIF531" s="24"/>
      <c r="HIG531" s="24" t="e">
        <f>SUM(HIH531:HIK531)</f>
        <v>#REF!</v>
      </c>
      <c r="HIH531" s="24">
        <v>0</v>
      </c>
      <c r="HII531" s="24">
        <v>0</v>
      </c>
      <c r="HIJ531" s="24"/>
      <c r="HIK531" s="24" t="e">
        <f>SUM(HIL531:HIO531)</f>
        <v>#REF!</v>
      </c>
      <c r="HIL531" s="24">
        <v>0</v>
      </c>
      <c r="HIM531" s="24">
        <v>0</v>
      </c>
      <c r="HIN531" s="24"/>
      <c r="HIO531" s="24" t="e">
        <f>SUM(HIP531:HIS531)</f>
        <v>#REF!</v>
      </c>
      <c r="HIP531" s="24">
        <v>0</v>
      </c>
      <c r="HIQ531" s="24">
        <v>0</v>
      </c>
      <c r="HIR531" s="24"/>
      <c r="HIS531" s="24" t="e">
        <f>SUM(HIT531:HIW531)</f>
        <v>#REF!</v>
      </c>
      <c r="HIT531" s="24">
        <v>0</v>
      </c>
      <c r="HIU531" s="24">
        <v>0</v>
      </c>
      <c r="HIV531" s="24"/>
      <c r="HIW531" s="24" t="e">
        <f>SUM(HIX531:HJA531)</f>
        <v>#REF!</v>
      </c>
      <c r="HIX531" s="24">
        <v>0</v>
      </c>
      <c r="HIY531" s="24">
        <v>0</v>
      </c>
      <c r="HIZ531" s="24"/>
      <c r="HJA531" s="24" t="e">
        <f>SUM(HJB531:HJE531)</f>
        <v>#REF!</v>
      </c>
      <c r="HJB531" s="24">
        <v>0</v>
      </c>
      <c r="HJC531" s="24">
        <v>0</v>
      </c>
      <c r="HJD531" s="24"/>
      <c r="HJE531" s="24" t="e">
        <f>SUM(HJF531:HJI531)</f>
        <v>#REF!</v>
      </c>
      <c r="HJF531" s="24">
        <v>0</v>
      </c>
      <c r="HJG531" s="24">
        <v>0</v>
      </c>
      <c r="HJH531" s="24"/>
      <c r="HJI531" s="24" t="e">
        <f>SUM(HJJ531:HJM531)</f>
        <v>#REF!</v>
      </c>
      <c r="HJJ531" s="24">
        <v>0</v>
      </c>
      <c r="HJK531" s="24">
        <v>0</v>
      </c>
      <c r="HJL531" s="24"/>
      <c r="HJM531" s="24" t="e">
        <f>SUM(HJN531:HJQ531)</f>
        <v>#REF!</v>
      </c>
      <c r="HJN531" s="24">
        <v>0</v>
      </c>
      <c r="HJO531" s="24">
        <v>0</v>
      </c>
      <c r="HJP531" s="24"/>
      <c r="HJQ531" s="24" t="e">
        <f>SUM(HJR531:HJU531)</f>
        <v>#REF!</v>
      </c>
      <c r="HJR531" s="24">
        <v>0</v>
      </c>
      <c r="HJS531" s="24">
        <v>0</v>
      </c>
      <c r="HJT531" s="24"/>
      <c r="HJU531" s="24" t="e">
        <f>SUM(HJV531:HJY531)</f>
        <v>#REF!</v>
      </c>
      <c r="HJV531" s="24">
        <v>0</v>
      </c>
      <c r="HJW531" s="24">
        <v>0</v>
      </c>
      <c r="HJX531" s="24"/>
      <c r="HJY531" s="24" t="e">
        <f>SUM(HJZ531:HKC531)</f>
        <v>#REF!</v>
      </c>
      <c r="HJZ531" s="24">
        <v>0</v>
      </c>
      <c r="HKA531" s="24">
        <v>0</v>
      </c>
      <c r="HKB531" s="24"/>
      <c r="HKC531" s="24" t="e">
        <f>SUM(HKD531:HKG531)</f>
        <v>#REF!</v>
      </c>
      <c r="HKD531" s="24">
        <v>0</v>
      </c>
      <c r="HKE531" s="24">
        <v>0</v>
      </c>
      <c r="HKF531" s="24"/>
      <c r="HKG531" s="24" t="e">
        <f>SUM(HKH531:HKK531)</f>
        <v>#REF!</v>
      </c>
      <c r="HKH531" s="24">
        <v>0</v>
      </c>
      <c r="HKI531" s="24">
        <v>0</v>
      </c>
      <c r="HKJ531" s="24"/>
      <c r="HKK531" s="24" t="e">
        <f>SUM(HKL531:HKO531)</f>
        <v>#REF!</v>
      </c>
      <c r="HKL531" s="24">
        <v>0</v>
      </c>
      <c r="HKM531" s="24">
        <v>0</v>
      </c>
      <c r="HKN531" s="24"/>
      <c r="HKO531" s="24" t="e">
        <f>SUM(HKP531:HKS531)</f>
        <v>#REF!</v>
      </c>
      <c r="HKP531" s="24">
        <v>0</v>
      </c>
      <c r="HKQ531" s="24">
        <v>0</v>
      </c>
      <c r="HKR531" s="24"/>
      <c r="HKS531" s="24" t="e">
        <f>SUM(HKT531:HKW531)</f>
        <v>#REF!</v>
      </c>
      <c r="HKT531" s="24">
        <v>0</v>
      </c>
      <c r="HKU531" s="24">
        <v>0</v>
      </c>
      <c r="HKV531" s="24"/>
      <c r="HKW531" s="24" t="e">
        <f>SUM(HKX531:HLA531)</f>
        <v>#REF!</v>
      </c>
      <c r="HKX531" s="24">
        <v>0</v>
      </c>
      <c r="HKY531" s="24">
        <v>0</v>
      </c>
      <c r="HKZ531" s="24"/>
      <c r="HLA531" s="24" t="e">
        <f>SUM(HLB531:HLE531)</f>
        <v>#REF!</v>
      </c>
      <c r="HLB531" s="24">
        <v>0</v>
      </c>
      <c r="HLC531" s="24">
        <v>0</v>
      </c>
      <c r="HLD531" s="24"/>
      <c r="HLE531" s="24" t="e">
        <f>SUM(HLF531:HLI531)</f>
        <v>#REF!</v>
      </c>
      <c r="HLF531" s="24">
        <v>0</v>
      </c>
      <c r="HLG531" s="24">
        <v>0</v>
      </c>
      <c r="HLH531" s="24"/>
      <c r="HLI531" s="24" t="e">
        <f>SUM(HLJ531:HLM531)</f>
        <v>#REF!</v>
      </c>
      <c r="HLJ531" s="24">
        <v>0</v>
      </c>
      <c r="HLK531" s="24">
        <v>0</v>
      </c>
      <c r="HLL531" s="24"/>
      <c r="HLM531" s="24" t="e">
        <f>SUM(HLN531:HLQ531)</f>
        <v>#REF!</v>
      </c>
      <c r="HLN531" s="24">
        <v>0</v>
      </c>
      <c r="HLO531" s="24">
        <v>0</v>
      </c>
      <c r="HLP531" s="24"/>
      <c r="HLQ531" s="24" t="e">
        <f>SUM(HLR531:HLU531)</f>
        <v>#REF!</v>
      </c>
      <c r="HLR531" s="24">
        <v>0</v>
      </c>
      <c r="HLS531" s="24">
        <v>0</v>
      </c>
      <c r="HLT531" s="24"/>
      <c r="HLU531" s="24" t="e">
        <f>SUM(HLV531:HLY531)</f>
        <v>#REF!</v>
      </c>
      <c r="HLV531" s="24">
        <v>0</v>
      </c>
      <c r="HLW531" s="24">
        <v>0</v>
      </c>
      <c r="HLX531" s="24"/>
      <c r="HLY531" s="24" t="e">
        <f>SUM(HLZ531:HMC531)</f>
        <v>#REF!</v>
      </c>
      <c r="HLZ531" s="24">
        <v>0</v>
      </c>
      <c r="HMA531" s="24">
        <v>0</v>
      </c>
      <c r="HMB531" s="24"/>
      <c r="HMC531" s="24" t="e">
        <f>SUM(HMD531:HMG531)</f>
        <v>#REF!</v>
      </c>
      <c r="HMD531" s="24">
        <v>0</v>
      </c>
      <c r="HME531" s="24">
        <v>0</v>
      </c>
      <c r="HMF531" s="24"/>
      <c r="HMG531" s="24" t="e">
        <f>SUM(HMH531:HMK531)</f>
        <v>#REF!</v>
      </c>
      <c r="HMH531" s="24">
        <v>0</v>
      </c>
      <c r="HMI531" s="24">
        <v>0</v>
      </c>
      <c r="HMJ531" s="24"/>
      <c r="HMK531" s="24" t="e">
        <f>SUM(HML531:HMO531)</f>
        <v>#REF!</v>
      </c>
      <c r="HML531" s="24">
        <v>0</v>
      </c>
      <c r="HMM531" s="24">
        <v>0</v>
      </c>
      <c r="HMN531" s="24"/>
      <c r="HMO531" s="24" t="e">
        <f>SUM(HMP531:HMS531)</f>
        <v>#REF!</v>
      </c>
      <c r="HMP531" s="24">
        <v>0</v>
      </c>
      <c r="HMQ531" s="24">
        <v>0</v>
      </c>
      <c r="HMR531" s="24"/>
      <c r="HMS531" s="24" t="e">
        <f>SUM(HMT531:HMW531)</f>
        <v>#REF!</v>
      </c>
      <c r="HMT531" s="24">
        <v>0</v>
      </c>
      <c r="HMU531" s="24">
        <v>0</v>
      </c>
      <c r="HMV531" s="24"/>
      <c r="HMW531" s="24" t="e">
        <f>SUM(HMX531:HNA531)</f>
        <v>#REF!</v>
      </c>
      <c r="HMX531" s="24">
        <v>0</v>
      </c>
      <c r="HMY531" s="24">
        <v>0</v>
      </c>
      <c r="HMZ531" s="24"/>
      <c r="HNA531" s="24" t="e">
        <f>SUM(HNB531:HNE531)</f>
        <v>#REF!</v>
      </c>
      <c r="HNB531" s="24">
        <v>0</v>
      </c>
      <c r="HNC531" s="24">
        <v>0</v>
      </c>
      <c r="HND531" s="24"/>
      <c r="HNE531" s="24" t="e">
        <f>SUM(HNF531:HNI531)</f>
        <v>#REF!</v>
      </c>
      <c r="HNF531" s="24">
        <v>0</v>
      </c>
      <c r="HNG531" s="24">
        <v>0</v>
      </c>
      <c r="HNH531" s="24"/>
      <c r="HNI531" s="24" t="e">
        <f>SUM(HNJ531:HNM531)</f>
        <v>#REF!</v>
      </c>
      <c r="HNJ531" s="24">
        <v>0</v>
      </c>
      <c r="HNK531" s="24">
        <v>0</v>
      </c>
      <c r="HNL531" s="24"/>
      <c r="HNM531" s="24" t="e">
        <f>SUM(HNN531:HNQ531)</f>
        <v>#REF!</v>
      </c>
      <c r="HNN531" s="24">
        <v>0</v>
      </c>
      <c r="HNO531" s="24">
        <v>0</v>
      </c>
      <c r="HNP531" s="24"/>
      <c r="HNQ531" s="24" t="e">
        <f>SUM(HNR531:HNU531)</f>
        <v>#REF!</v>
      </c>
      <c r="HNR531" s="24">
        <v>0</v>
      </c>
      <c r="HNS531" s="24">
        <v>0</v>
      </c>
      <c r="HNT531" s="24"/>
      <c r="HNU531" s="24" t="e">
        <f>SUM(HNV531:HNY531)</f>
        <v>#REF!</v>
      </c>
      <c r="HNV531" s="24">
        <v>0</v>
      </c>
      <c r="HNW531" s="24">
        <v>0</v>
      </c>
      <c r="HNX531" s="24"/>
      <c r="HNY531" s="24" t="e">
        <f>SUM(HNZ531:HOC531)</f>
        <v>#REF!</v>
      </c>
      <c r="HNZ531" s="24">
        <v>0</v>
      </c>
      <c r="HOA531" s="24">
        <v>0</v>
      </c>
      <c r="HOB531" s="24"/>
      <c r="HOC531" s="24" t="e">
        <f>SUM(HOD531:HOG531)</f>
        <v>#REF!</v>
      </c>
      <c r="HOD531" s="24">
        <v>0</v>
      </c>
      <c r="HOE531" s="24">
        <v>0</v>
      </c>
      <c r="HOF531" s="24"/>
      <c r="HOG531" s="24" t="e">
        <f>SUM(HOH531:HOK531)</f>
        <v>#REF!</v>
      </c>
      <c r="HOH531" s="24">
        <v>0</v>
      </c>
      <c r="HOI531" s="24">
        <v>0</v>
      </c>
      <c r="HOJ531" s="24"/>
      <c r="HOK531" s="24" t="e">
        <f>SUM(HOL531:HOO531)</f>
        <v>#REF!</v>
      </c>
      <c r="HOL531" s="24">
        <v>0</v>
      </c>
      <c r="HOM531" s="24">
        <v>0</v>
      </c>
      <c r="HON531" s="24"/>
      <c r="HOO531" s="24" t="e">
        <f>SUM(HOP531:HOS531)</f>
        <v>#REF!</v>
      </c>
      <c r="HOP531" s="24">
        <v>0</v>
      </c>
      <c r="HOQ531" s="24">
        <v>0</v>
      </c>
      <c r="HOR531" s="24"/>
      <c r="HOS531" s="24" t="e">
        <f>SUM(HOT531:HOW531)</f>
        <v>#REF!</v>
      </c>
      <c r="HOT531" s="24">
        <v>0</v>
      </c>
      <c r="HOU531" s="24">
        <v>0</v>
      </c>
      <c r="HOV531" s="24"/>
      <c r="HOW531" s="24" t="e">
        <f>SUM(HOX531:HPA531)</f>
        <v>#REF!</v>
      </c>
      <c r="HOX531" s="24">
        <v>0</v>
      </c>
      <c r="HOY531" s="24">
        <v>0</v>
      </c>
      <c r="HOZ531" s="24"/>
      <c r="HPA531" s="24" t="e">
        <f>SUM(HPB531:HPE531)</f>
        <v>#REF!</v>
      </c>
      <c r="HPB531" s="24">
        <v>0</v>
      </c>
      <c r="HPC531" s="24">
        <v>0</v>
      </c>
      <c r="HPD531" s="24"/>
      <c r="HPE531" s="24" t="e">
        <f>SUM(HPF531:HPI531)</f>
        <v>#REF!</v>
      </c>
      <c r="HPF531" s="24">
        <v>0</v>
      </c>
      <c r="HPG531" s="24">
        <v>0</v>
      </c>
      <c r="HPH531" s="24"/>
      <c r="HPI531" s="24" t="e">
        <f>SUM(HPJ531:HPM531)</f>
        <v>#REF!</v>
      </c>
      <c r="HPJ531" s="24">
        <v>0</v>
      </c>
      <c r="HPK531" s="24">
        <v>0</v>
      </c>
      <c r="HPL531" s="24"/>
      <c r="HPM531" s="24" t="e">
        <f>SUM(HPN531:HPQ531)</f>
        <v>#REF!</v>
      </c>
      <c r="HPN531" s="24">
        <v>0</v>
      </c>
      <c r="HPO531" s="24">
        <v>0</v>
      </c>
      <c r="HPP531" s="24"/>
      <c r="HPQ531" s="24" t="e">
        <f>SUM(HPR531:HPU531)</f>
        <v>#REF!</v>
      </c>
      <c r="HPR531" s="24">
        <v>0</v>
      </c>
      <c r="HPS531" s="24">
        <v>0</v>
      </c>
      <c r="HPT531" s="24"/>
      <c r="HPU531" s="24" t="e">
        <f>SUM(HPV531:HPY531)</f>
        <v>#REF!</v>
      </c>
      <c r="HPV531" s="24">
        <v>0</v>
      </c>
      <c r="HPW531" s="24">
        <v>0</v>
      </c>
      <c r="HPX531" s="24"/>
      <c r="HPY531" s="24" t="e">
        <f>SUM(HPZ531:HQC531)</f>
        <v>#REF!</v>
      </c>
      <c r="HPZ531" s="24">
        <v>0</v>
      </c>
      <c r="HQA531" s="24">
        <v>0</v>
      </c>
      <c r="HQB531" s="24"/>
      <c r="HQC531" s="24" t="e">
        <f>SUM(HQD531:HQG531)</f>
        <v>#REF!</v>
      </c>
      <c r="HQD531" s="24">
        <v>0</v>
      </c>
      <c r="HQE531" s="24">
        <v>0</v>
      </c>
      <c r="HQF531" s="24"/>
      <c r="HQG531" s="24" t="e">
        <f>SUM(HQH531:HQK531)</f>
        <v>#REF!</v>
      </c>
      <c r="HQH531" s="24">
        <v>0</v>
      </c>
      <c r="HQI531" s="24">
        <v>0</v>
      </c>
      <c r="HQJ531" s="24"/>
      <c r="HQK531" s="24" t="e">
        <f>SUM(HQL531:HQO531)</f>
        <v>#REF!</v>
      </c>
      <c r="HQL531" s="24">
        <v>0</v>
      </c>
      <c r="HQM531" s="24">
        <v>0</v>
      </c>
      <c r="HQN531" s="24"/>
      <c r="HQO531" s="24" t="e">
        <f>SUM(HQP531:HQS531)</f>
        <v>#REF!</v>
      </c>
      <c r="HQP531" s="24">
        <v>0</v>
      </c>
      <c r="HQQ531" s="24">
        <v>0</v>
      </c>
      <c r="HQR531" s="24"/>
      <c r="HQS531" s="24" t="e">
        <f>SUM(HQT531:HQW531)</f>
        <v>#REF!</v>
      </c>
      <c r="HQT531" s="24">
        <v>0</v>
      </c>
      <c r="HQU531" s="24">
        <v>0</v>
      </c>
      <c r="HQV531" s="24"/>
      <c r="HQW531" s="24" t="e">
        <f>SUM(HQX531:HRA531)</f>
        <v>#REF!</v>
      </c>
      <c r="HQX531" s="24">
        <v>0</v>
      </c>
      <c r="HQY531" s="24">
        <v>0</v>
      </c>
      <c r="HQZ531" s="24"/>
      <c r="HRA531" s="24" t="e">
        <f>SUM(HRB531:HRE531)</f>
        <v>#REF!</v>
      </c>
      <c r="HRB531" s="24">
        <v>0</v>
      </c>
      <c r="HRC531" s="24">
        <v>0</v>
      </c>
      <c r="HRD531" s="24"/>
      <c r="HRE531" s="24" t="e">
        <f>SUM(HRF531:HRI531)</f>
        <v>#REF!</v>
      </c>
      <c r="HRF531" s="24">
        <v>0</v>
      </c>
      <c r="HRG531" s="24">
        <v>0</v>
      </c>
      <c r="HRH531" s="24"/>
      <c r="HRI531" s="24" t="e">
        <f>SUM(HRJ531:HRM531)</f>
        <v>#REF!</v>
      </c>
      <c r="HRJ531" s="24">
        <v>0</v>
      </c>
      <c r="HRK531" s="24">
        <v>0</v>
      </c>
      <c r="HRL531" s="24"/>
      <c r="HRM531" s="24" t="e">
        <f>SUM(HRN531:HRQ531)</f>
        <v>#REF!</v>
      </c>
      <c r="HRN531" s="24">
        <v>0</v>
      </c>
      <c r="HRO531" s="24">
        <v>0</v>
      </c>
      <c r="HRP531" s="24"/>
      <c r="HRQ531" s="24" t="e">
        <f>SUM(HRR531:HRU531)</f>
        <v>#REF!</v>
      </c>
      <c r="HRR531" s="24">
        <v>0</v>
      </c>
      <c r="HRS531" s="24">
        <v>0</v>
      </c>
      <c r="HRT531" s="24"/>
      <c r="HRU531" s="24" t="e">
        <f>SUM(HRV531:HRY531)</f>
        <v>#REF!</v>
      </c>
      <c r="HRV531" s="24">
        <v>0</v>
      </c>
      <c r="HRW531" s="24">
        <v>0</v>
      </c>
      <c r="HRX531" s="24"/>
      <c r="HRY531" s="24" t="e">
        <f>SUM(HRZ531:HSC531)</f>
        <v>#REF!</v>
      </c>
      <c r="HRZ531" s="24">
        <v>0</v>
      </c>
      <c r="HSA531" s="24">
        <v>0</v>
      </c>
      <c r="HSB531" s="24"/>
      <c r="HSC531" s="24" t="e">
        <f>SUM(HSD531:HSG531)</f>
        <v>#REF!</v>
      </c>
      <c r="HSD531" s="24">
        <v>0</v>
      </c>
      <c r="HSE531" s="24">
        <v>0</v>
      </c>
      <c r="HSF531" s="24"/>
      <c r="HSG531" s="24" t="e">
        <f>SUM(HSH531:HSK531)</f>
        <v>#REF!</v>
      </c>
      <c r="HSH531" s="24">
        <v>0</v>
      </c>
      <c r="HSI531" s="24">
        <v>0</v>
      </c>
      <c r="HSJ531" s="24"/>
      <c r="HSK531" s="24" t="e">
        <f>SUM(HSL531:HSO531)</f>
        <v>#REF!</v>
      </c>
      <c r="HSL531" s="24">
        <v>0</v>
      </c>
      <c r="HSM531" s="24">
        <v>0</v>
      </c>
      <c r="HSN531" s="24"/>
      <c r="HSO531" s="24" t="e">
        <f>SUM(HSP531:HSS531)</f>
        <v>#REF!</v>
      </c>
      <c r="HSP531" s="24">
        <v>0</v>
      </c>
      <c r="HSQ531" s="24">
        <v>0</v>
      </c>
      <c r="HSR531" s="24"/>
      <c r="HSS531" s="24" t="e">
        <f>SUM(HST531:HSW531)</f>
        <v>#REF!</v>
      </c>
      <c r="HST531" s="24">
        <v>0</v>
      </c>
      <c r="HSU531" s="24">
        <v>0</v>
      </c>
      <c r="HSV531" s="24"/>
      <c r="HSW531" s="24" t="e">
        <f>SUM(HSX531:HTA531)</f>
        <v>#REF!</v>
      </c>
      <c r="HSX531" s="24">
        <v>0</v>
      </c>
      <c r="HSY531" s="24">
        <v>0</v>
      </c>
      <c r="HSZ531" s="24"/>
      <c r="HTA531" s="24" t="e">
        <f>SUM(HTB531:HTE531)</f>
        <v>#REF!</v>
      </c>
      <c r="HTB531" s="24">
        <v>0</v>
      </c>
      <c r="HTC531" s="24">
        <v>0</v>
      </c>
      <c r="HTD531" s="24"/>
      <c r="HTE531" s="24" t="e">
        <f>SUM(HTF531:HTI531)</f>
        <v>#REF!</v>
      </c>
      <c r="HTF531" s="24">
        <v>0</v>
      </c>
      <c r="HTG531" s="24">
        <v>0</v>
      </c>
      <c r="HTH531" s="24"/>
      <c r="HTI531" s="24" t="e">
        <f>SUM(HTJ531:HTM531)</f>
        <v>#REF!</v>
      </c>
      <c r="HTJ531" s="24">
        <v>0</v>
      </c>
      <c r="HTK531" s="24">
        <v>0</v>
      </c>
      <c r="HTL531" s="24"/>
      <c r="HTM531" s="24" t="e">
        <f>SUM(HTN531:HTQ531)</f>
        <v>#REF!</v>
      </c>
      <c r="HTN531" s="24">
        <v>0</v>
      </c>
      <c r="HTO531" s="24">
        <v>0</v>
      </c>
      <c r="HTP531" s="24"/>
      <c r="HTQ531" s="24" t="e">
        <f>SUM(HTR531:HTU531)</f>
        <v>#REF!</v>
      </c>
      <c r="HTR531" s="24">
        <v>0</v>
      </c>
      <c r="HTS531" s="24">
        <v>0</v>
      </c>
      <c r="HTT531" s="24"/>
      <c r="HTU531" s="24" t="e">
        <f>SUM(HTV531:HTY531)</f>
        <v>#REF!</v>
      </c>
      <c r="HTV531" s="24">
        <v>0</v>
      </c>
      <c r="HTW531" s="24">
        <v>0</v>
      </c>
      <c r="HTX531" s="24"/>
      <c r="HTY531" s="24" t="e">
        <f>SUM(HTZ531:HUC531)</f>
        <v>#REF!</v>
      </c>
      <c r="HTZ531" s="24">
        <v>0</v>
      </c>
      <c r="HUA531" s="24">
        <v>0</v>
      </c>
      <c r="HUB531" s="24"/>
      <c r="HUC531" s="24" t="e">
        <f>SUM(HUD531:HUG531)</f>
        <v>#REF!</v>
      </c>
      <c r="HUD531" s="24">
        <v>0</v>
      </c>
      <c r="HUE531" s="24">
        <v>0</v>
      </c>
      <c r="HUF531" s="24"/>
      <c r="HUG531" s="24" t="e">
        <f>SUM(HUH531:HUK531)</f>
        <v>#REF!</v>
      </c>
      <c r="HUH531" s="24">
        <v>0</v>
      </c>
      <c r="HUI531" s="24">
        <v>0</v>
      </c>
      <c r="HUJ531" s="24"/>
      <c r="HUK531" s="24" t="e">
        <f>SUM(HUL531:HUO531)</f>
        <v>#REF!</v>
      </c>
      <c r="HUL531" s="24">
        <v>0</v>
      </c>
      <c r="HUM531" s="24">
        <v>0</v>
      </c>
      <c r="HUN531" s="24"/>
      <c r="HUO531" s="24" t="e">
        <f>SUM(HUP531:HUS531)</f>
        <v>#REF!</v>
      </c>
      <c r="HUP531" s="24">
        <v>0</v>
      </c>
      <c r="HUQ531" s="24">
        <v>0</v>
      </c>
      <c r="HUR531" s="24"/>
      <c r="HUS531" s="24" t="e">
        <f>SUM(HUT531:HUW531)</f>
        <v>#REF!</v>
      </c>
      <c r="HUT531" s="24">
        <v>0</v>
      </c>
      <c r="HUU531" s="24">
        <v>0</v>
      </c>
      <c r="HUV531" s="24"/>
      <c r="HUW531" s="24" t="e">
        <f>SUM(HUX531:HVA531)</f>
        <v>#REF!</v>
      </c>
      <c r="HUX531" s="24">
        <v>0</v>
      </c>
      <c r="HUY531" s="24">
        <v>0</v>
      </c>
      <c r="HUZ531" s="24"/>
      <c r="HVA531" s="24" t="e">
        <f>SUM(HVB531:HVE531)</f>
        <v>#REF!</v>
      </c>
      <c r="HVB531" s="24">
        <v>0</v>
      </c>
      <c r="HVC531" s="24">
        <v>0</v>
      </c>
      <c r="HVD531" s="24"/>
      <c r="HVE531" s="24" t="e">
        <f>SUM(HVF531:HVI531)</f>
        <v>#REF!</v>
      </c>
      <c r="HVF531" s="24">
        <v>0</v>
      </c>
      <c r="HVG531" s="24">
        <v>0</v>
      </c>
      <c r="HVH531" s="24"/>
      <c r="HVI531" s="24" t="e">
        <f>SUM(HVJ531:HVM531)</f>
        <v>#REF!</v>
      </c>
      <c r="HVJ531" s="24">
        <v>0</v>
      </c>
      <c r="HVK531" s="24">
        <v>0</v>
      </c>
      <c r="HVL531" s="24"/>
      <c r="HVM531" s="24" t="e">
        <f>SUM(HVN531:HVQ531)</f>
        <v>#REF!</v>
      </c>
      <c r="HVN531" s="24">
        <v>0</v>
      </c>
      <c r="HVO531" s="24">
        <v>0</v>
      </c>
      <c r="HVP531" s="24"/>
      <c r="HVQ531" s="24" t="e">
        <f>SUM(HVR531:HVU531)</f>
        <v>#REF!</v>
      </c>
      <c r="HVR531" s="24">
        <v>0</v>
      </c>
      <c r="HVS531" s="24">
        <v>0</v>
      </c>
      <c r="HVT531" s="24"/>
      <c r="HVU531" s="24" t="e">
        <f>SUM(HVV531:HVY531)</f>
        <v>#REF!</v>
      </c>
      <c r="HVV531" s="24">
        <v>0</v>
      </c>
      <c r="HVW531" s="24">
        <v>0</v>
      </c>
      <c r="HVX531" s="24"/>
      <c r="HVY531" s="24" t="e">
        <f>SUM(HVZ531:HWC531)</f>
        <v>#REF!</v>
      </c>
      <c r="HVZ531" s="24">
        <v>0</v>
      </c>
      <c r="HWA531" s="24">
        <v>0</v>
      </c>
      <c r="HWB531" s="24"/>
      <c r="HWC531" s="24" t="e">
        <f>SUM(HWD531:HWG531)</f>
        <v>#REF!</v>
      </c>
      <c r="HWD531" s="24">
        <v>0</v>
      </c>
      <c r="HWE531" s="24">
        <v>0</v>
      </c>
      <c r="HWF531" s="24"/>
      <c r="HWG531" s="24" t="e">
        <f>SUM(HWH531:HWK531)</f>
        <v>#REF!</v>
      </c>
      <c r="HWH531" s="24">
        <v>0</v>
      </c>
      <c r="HWI531" s="24">
        <v>0</v>
      </c>
      <c r="HWJ531" s="24"/>
      <c r="HWK531" s="24" t="e">
        <f>SUM(HWL531:HWO531)</f>
        <v>#REF!</v>
      </c>
      <c r="HWL531" s="24">
        <v>0</v>
      </c>
      <c r="HWM531" s="24">
        <v>0</v>
      </c>
      <c r="HWN531" s="24"/>
      <c r="HWO531" s="24" t="e">
        <f>SUM(HWP531:HWS531)</f>
        <v>#REF!</v>
      </c>
      <c r="HWP531" s="24">
        <v>0</v>
      </c>
      <c r="HWQ531" s="24">
        <v>0</v>
      </c>
      <c r="HWR531" s="24"/>
      <c r="HWS531" s="24" t="e">
        <f>SUM(HWT531:HWW531)</f>
        <v>#REF!</v>
      </c>
      <c r="HWT531" s="24">
        <v>0</v>
      </c>
      <c r="HWU531" s="24">
        <v>0</v>
      </c>
      <c r="HWV531" s="24"/>
      <c r="HWW531" s="24" t="e">
        <f>SUM(HWX531:HXA531)</f>
        <v>#REF!</v>
      </c>
      <c r="HWX531" s="24">
        <v>0</v>
      </c>
      <c r="HWY531" s="24">
        <v>0</v>
      </c>
      <c r="HWZ531" s="24"/>
      <c r="HXA531" s="24" t="e">
        <f>SUM(HXB531:HXE531)</f>
        <v>#REF!</v>
      </c>
      <c r="HXB531" s="24">
        <v>0</v>
      </c>
      <c r="HXC531" s="24">
        <v>0</v>
      </c>
      <c r="HXD531" s="24"/>
      <c r="HXE531" s="24" t="e">
        <f>SUM(HXF531:HXI531)</f>
        <v>#REF!</v>
      </c>
      <c r="HXF531" s="24">
        <v>0</v>
      </c>
      <c r="HXG531" s="24">
        <v>0</v>
      </c>
      <c r="HXH531" s="24"/>
      <c r="HXI531" s="24" t="e">
        <f>SUM(HXJ531:HXM531)</f>
        <v>#REF!</v>
      </c>
      <c r="HXJ531" s="24">
        <v>0</v>
      </c>
      <c r="HXK531" s="24">
        <v>0</v>
      </c>
      <c r="HXL531" s="24"/>
      <c r="HXM531" s="24" t="e">
        <f>SUM(HXN531:HXQ531)</f>
        <v>#REF!</v>
      </c>
      <c r="HXN531" s="24">
        <v>0</v>
      </c>
      <c r="HXO531" s="24">
        <v>0</v>
      </c>
      <c r="HXP531" s="24"/>
      <c r="HXQ531" s="24" t="e">
        <f>SUM(HXR531:HXU531)</f>
        <v>#REF!</v>
      </c>
      <c r="HXR531" s="24">
        <v>0</v>
      </c>
      <c r="HXS531" s="24">
        <v>0</v>
      </c>
      <c r="HXT531" s="24"/>
      <c r="HXU531" s="24" t="e">
        <f>SUM(HXV531:HXY531)</f>
        <v>#REF!</v>
      </c>
      <c r="HXV531" s="24">
        <v>0</v>
      </c>
      <c r="HXW531" s="24">
        <v>0</v>
      </c>
      <c r="HXX531" s="24"/>
      <c r="HXY531" s="24" t="e">
        <f>SUM(HXZ531:HYC531)</f>
        <v>#REF!</v>
      </c>
      <c r="HXZ531" s="24">
        <v>0</v>
      </c>
      <c r="HYA531" s="24">
        <v>0</v>
      </c>
      <c r="HYB531" s="24"/>
      <c r="HYC531" s="24" t="e">
        <f>SUM(HYD531:HYG531)</f>
        <v>#REF!</v>
      </c>
      <c r="HYD531" s="24">
        <v>0</v>
      </c>
      <c r="HYE531" s="24">
        <v>0</v>
      </c>
      <c r="HYF531" s="24"/>
      <c r="HYG531" s="24" t="e">
        <f>SUM(HYH531:HYK531)</f>
        <v>#REF!</v>
      </c>
      <c r="HYH531" s="24">
        <v>0</v>
      </c>
      <c r="HYI531" s="24">
        <v>0</v>
      </c>
      <c r="HYJ531" s="24"/>
      <c r="HYK531" s="24" t="e">
        <f>SUM(HYL531:HYO531)</f>
        <v>#REF!</v>
      </c>
      <c r="HYL531" s="24">
        <v>0</v>
      </c>
      <c r="HYM531" s="24">
        <v>0</v>
      </c>
      <c r="HYN531" s="24"/>
      <c r="HYO531" s="24" t="e">
        <f>SUM(HYP531:HYS531)</f>
        <v>#REF!</v>
      </c>
      <c r="HYP531" s="24">
        <v>0</v>
      </c>
      <c r="HYQ531" s="24">
        <v>0</v>
      </c>
      <c r="HYR531" s="24"/>
      <c r="HYS531" s="24" t="e">
        <f>SUM(HYT531:HYW531)</f>
        <v>#REF!</v>
      </c>
      <c r="HYT531" s="24">
        <v>0</v>
      </c>
      <c r="HYU531" s="24">
        <v>0</v>
      </c>
      <c r="HYV531" s="24"/>
      <c r="HYW531" s="24" t="e">
        <f>SUM(HYX531:HZA531)</f>
        <v>#REF!</v>
      </c>
      <c r="HYX531" s="24">
        <v>0</v>
      </c>
      <c r="HYY531" s="24">
        <v>0</v>
      </c>
      <c r="HYZ531" s="24"/>
      <c r="HZA531" s="24" t="e">
        <f>SUM(HZB531:HZE531)</f>
        <v>#REF!</v>
      </c>
      <c r="HZB531" s="24">
        <v>0</v>
      </c>
      <c r="HZC531" s="24">
        <v>0</v>
      </c>
      <c r="HZD531" s="24"/>
      <c r="HZE531" s="24" t="e">
        <f>SUM(HZF531:HZI531)</f>
        <v>#REF!</v>
      </c>
      <c r="HZF531" s="24">
        <v>0</v>
      </c>
      <c r="HZG531" s="24">
        <v>0</v>
      </c>
      <c r="HZH531" s="24"/>
      <c r="HZI531" s="24" t="e">
        <f>SUM(HZJ531:HZM531)</f>
        <v>#REF!</v>
      </c>
      <c r="HZJ531" s="24">
        <v>0</v>
      </c>
      <c r="HZK531" s="24">
        <v>0</v>
      </c>
      <c r="HZL531" s="24"/>
      <c r="HZM531" s="24" t="e">
        <f>SUM(HZN531:HZQ531)</f>
        <v>#REF!</v>
      </c>
      <c r="HZN531" s="24">
        <v>0</v>
      </c>
      <c r="HZO531" s="24">
        <v>0</v>
      </c>
      <c r="HZP531" s="24"/>
      <c r="HZQ531" s="24" t="e">
        <f>SUM(HZR531:HZU531)</f>
        <v>#REF!</v>
      </c>
      <c r="HZR531" s="24">
        <v>0</v>
      </c>
      <c r="HZS531" s="24">
        <v>0</v>
      </c>
      <c r="HZT531" s="24"/>
      <c r="HZU531" s="24" t="e">
        <f>SUM(HZV531:HZY531)</f>
        <v>#REF!</v>
      </c>
      <c r="HZV531" s="24">
        <v>0</v>
      </c>
      <c r="HZW531" s="24">
        <v>0</v>
      </c>
      <c r="HZX531" s="24"/>
      <c r="HZY531" s="24" t="e">
        <f>SUM(HZZ531:IAC531)</f>
        <v>#REF!</v>
      </c>
      <c r="HZZ531" s="24">
        <v>0</v>
      </c>
      <c r="IAA531" s="24">
        <v>0</v>
      </c>
      <c r="IAB531" s="24"/>
      <c r="IAC531" s="24" t="e">
        <f>SUM(IAD531:IAG531)</f>
        <v>#REF!</v>
      </c>
      <c r="IAD531" s="24">
        <v>0</v>
      </c>
      <c r="IAE531" s="24">
        <v>0</v>
      </c>
      <c r="IAF531" s="24"/>
      <c r="IAG531" s="24" t="e">
        <f>SUM(IAH531:IAK531)</f>
        <v>#REF!</v>
      </c>
      <c r="IAH531" s="24">
        <v>0</v>
      </c>
      <c r="IAI531" s="24">
        <v>0</v>
      </c>
      <c r="IAJ531" s="24"/>
      <c r="IAK531" s="24" t="e">
        <f>SUM(IAL531:IAO531)</f>
        <v>#REF!</v>
      </c>
      <c r="IAL531" s="24">
        <v>0</v>
      </c>
      <c r="IAM531" s="24">
        <v>0</v>
      </c>
      <c r="IAN531" s="24"/>
      <c r="IAO531" s="24" t="e">
        <f>SUM(IAP531:IAS531)</f>
        <v>#REF!</v>
      </c>
      <c r="IAP531" s="24">
        <v>0</v>
      </c>
      <c r="IAQ531" s="24">
        <v>0</v>
      </c>
      <c r="IAR531" s="24"/>
      <c r="IAS531" s="24" t="e">
        <f>SUM(IAT531:IAW531)</f>
        <v>#REF!</v>
      </c>
      <c r="IAT531" s="24">
        <v>0</v>
      </c>
      <c r="IAU531" s="24">
        <v>0</v>
      </c>
      <c r="IAV531" s="24"/>
      <c r="IAW531" s="24" t="e">
        <f>SUM(IAX531:IBA531)</f>
        <v>#REF!</v>
      </c>
      <c r="IAX531" s="24">
        <v>0</v>
      </c>
      <c r="IAY531" s="24">
        <v>0</v>
      </c>
      <c r="IAZ531" s="24"/>
      <c r="IBA531" s="24" t="e">
        <f>SUM(IBB531:IBE531)</f>
        <v>#REF!</v>
      </c>
      <c r="IBB531" s="24">
        <v>0</v>
      </c>
      <c r="IBC531" s="24">
        <v>0</v>
      </c>
      <c r="IBD531" s="24"/>
      <c r="IBE531" s="24" t="e">
        <f>SUM(IBF531:IBI531)</f>
        <v>#REF!</v>
      </c>
      <c r="IBF531" s="24">
        <v>0</v>
      </c>
      <c r="IBG531" s="24">
        <v>0</v>
      </c>
      <c r="IBH531" s="24"/>
      <c r="IBI531" s="24" t="e">
        <f>SUM(IBJ531:IBM531)</f>
        <v>#REF!</v>
      </c>
      <c r="IBJ531" s="24">
        <v>0</v>
      </c>
      <c r="IBK531" s="24">
        <v>0</v>
      </c>
      <c r="IBL531" s="24"/>
      <c r="IBM531" s="24" t="e">
        <f>SUM(IBN531:IBQ531)</f>
        <v>#REF!</v>
      </c>
      <c r="IBN531" s="24">
        <v>0</v>
      </c>
      <c r="IBO531" s="24">
        <v>0</v>
      </c>
      <c r="IBP531" s="24"/>
      <c r="IBQ531" s="24" t="e">
        <f>SUM(IBR531:IBU531)</f>
        <v>#REF!</v>
      </c>
      <c r="IBR531" s="24">
        <v>0</v>
      </c>
      <c r="IBS531" s="24">
        <v>0</v>
      </c>
      <c r="IBT531" s="24"/>
      <c r="IBU531" s="24" t="e">
        <f>SUM(IBV531:IBY531)</f>
        <v>#REF!</v>
      </c>
      <c r="IBV531" s="24">
        <v>0</v>
      </c>
      <c r="IBW531" s="24">
        <v>0</v>
      </c>
      <c r="IBX531" s="24"/>
      <c r="IBY531" s="24" t="e">
        <f>SUM(IBZ531:ICC531)</f>
        <v>#REF!</v>
      </c>
      <c r="IBZ531" s="24">
        <v>0</v>
      </c>
      <c r="ICA531" s="24">
        <v>0</v>
      </c>
      <c r="ICB531" s="24"/>
      <c r="ICC531" s="24" t="e">
        <f>SUM(ICD531:ICG531)</f>
        <v>#REF!</v>
      </c>
      <c r="ICD531" s="24">
        <v>0</v>
      </c>
      <c r="ICE531" s="24">
        <v>0</v>
      </c>
      <c r="ICF531" s="24"/>
      <c r="ICG531" s="24" t="e">
        <f>SUM(ICH531:ICK531)</f>
        <v>#REF!</v>
      </c>
      <c r="ICH531" s="24">
        <v>0</v>
      </c>
      <c r="ICI531" s="24">
        <v>0</v>
      </c>
      <c r="ICJ531" s="24"/>
      <c r="ICK531" s="24" t="e">
        <f>SUM(ICL531:ICO531)</f>
        <v>#REF!</v>
      </c>
      <c r="ICL531" s="24">
        <v>0</v>
      </c>
      <c r="ICM531" s="24">
        <v>0</v>
      </c>
      <c r="ICN531" s="24"/>
      <c r="ICO531" s="24" t="e">
        <f>SUM(ICP531:ICS531)</f>
        <v>#REF!</v>
      </c>
      <c r="ICP531" s="24">
        <v>0</v>
      </c>
      <c r="ICQ531" s="24">
        <v>0</v>
      </c>
      <c r="ICR531" s="24"/>
      <c r="ICS531" s="24" t="e">
        <f>SUM(ICT531:ICW531)</f>
        <v>#REF!</v>
      </c>
      <c r="ICT531" s="24">
        <v>0</v>
      </c>
      <c r="ICU531" s="24">
        <v>0</v>
      </c>
      <c r="ICV531" s="24"/>
      <c r="ICW531" s="24" t="e">
        <f>SUM(ICX531:IDA531)</f>
        <v>#REF!</v>
      </c>
      <c r="ICX531" s="24">
        <v>0</v>
      </c>
      <c r="ICY531" s="24">
        <v>0</v>
      </c>
      <c r="ICZ531" s="24"/>
      <c r="IDA531" s="24" t="e">
        <f>SUM(IDB531:IDE531)</f>
        <v>#REF!</v>
      </c>
      <c r="IDB531" s="24">
        <v>0</v>
      </c>
      <c r="IDC531" s="24">
        <v>0</v>
      </c>
      <c r="IDD531" s="24"/>
      <c r="IDE531" s="24" t="e">
        <f>SUM(IDF531:IDI531)</f>
        <v>#REF!</v>
      </c>
      <c r="IDF531" s="24">
        <v>0</v>
      </c>
      <c r="IDG531" s="24">
        <v>0</v>
      </c>
      <c r="IDH531" s="24"/>
      <c r="IDI531" s="24" t="e">
        <f>SUM(IDJ531:IDM531)</f>
        <v>#REF!</v>
      </c>
      <c r="IDJ531" s="24">
        <v>0</v>
      </c>
      <c r="IDK531" s="24">
        <v>0</v>
      </c>
      <c r="IDL531" s="24"/>
      <c r="IDM531" s="24" t="e">
        <f>SUM(IDN531:IDQ531)</f>
        <v>#REF!</v>
      </c>
      <c r="IDN531" s="24">
        <v>0</v>
      </c>
      <c r="IDO531" s="24">
        <v>0</v>
      </c>
      <c r="IDP531" s="24"/>
      <c r="IDQ531" s="24" t="e">
        <f>SUM(IDR531:IDU531)</f>
        <v>#REF!</v>
      </c>
      <c r="IDR531" s="24">
        <v>0</v>
      </c>
      <c r="IDS531" s="24">
        <v>0</v>
      </c>
      <c r="IDT531" s="24"/>
      <c r="IDU531" s="24" t="e">
        <f>SUM(IDV531:IDY531)</f>
        <v>#REF!</v>
      </c>
      <c r="IDV531" s="24">
        <v>0</v>
      </c>
      <c r="IDW531" s="24">
        <v>0</v>
      </c>
      <c r="IDX531" s="24"/>
      <c r="IDY531" s="24" t="e">
        <f>SUM(IDZ531:IEC531)</f>
        <v>#REF!</v>
      </c>
      <c r="IDZ531" s="24">
        <v>0</v>
      </c>
      <c r="IEA531" s="24">
        <v>0</v>
      </c>
      <c r="IEB531" s="24"/>
      <c r="IEC531" s="24" t="e">
        <f>SUM(IED531:IEG531)</f>
        <v>#REF!</v>
      </c>
      <c r="IED531" s="24">
        <v>0</v>
      </c>
      <c r="IEE531" s="24">
        <v>0</v>
      </c>
      <c r="IEF531" s="24"/>
      <c r="IEG531" s="24" t="e">
        <f>SUM(IEH531:IEK531)</f>
        <v>#REF!</v>
      </c>
      <c r="IEH531" s="24">
        <v>0</v>
      </c>
      <c r="IEI531" s="24">
        <v>0</v>
      </c>
      <c r="IEJ531" s="24"/>
      <c r="IEK531" s="24" t="e">
        <f>SUM(IEL531:IEO531)</f>
        <v>#REF!</v>
      </c>
      <c r="IEL531" s="24">
        <v>0</v>
      </c>
      <c r="IEM531" s="24">
        <v>0</v>
      </c>
      <c r="IEN531" s="24"/>
      <c r="IEO531" s="24" t="e">
        <f>SUM(IEP531:IES531)</f>
        <v>#REF!</v>
      </c>
      <c r="IEP531" s="24">
        <v>0</v>
      </c>
      <c r="IEQ531" s="24">
        <v>0</v>
      </c>
      <c r="IER531" s="24"/>
      <c r="IES531" s="24" t="e">
        <f>SUM(IET531:IEW531)</f>
        <v>#REF!</v>
      </c>
      <c r="IET531" s="24">
        <v>0</v>
      </c>
      <c r="IEU531" s="24">
        <v>0</v>
      </c>
      <c r="IEV531" s="24"/>
      <c r="IEW531" s="24" t="e">
        <f>SUM(IEX531:IFA531)</f>
        <v>#REF!</v>
      </c>
      <c r="IEX531" s="24">
        <v>0</v>
      </c>
      <c r="IEY531" s="24">
        <v>0</v>
      </c>
      <c r="IEZ531" s="24"/>
      <c r="IFA531" s="24" t="e">
        <f>SUM(IFB531:IFE531)</f>
        <v>#REF!</v>
      </c>
      <c r="IFB531" s="24">
        <v>0</v>
      </c>
      <c r="IFC531" s="24">
        <v>0</v>
      </c>
      <c r="IFD531" s="24"/>
      <c r="IFE531" s="24" t="e">
        <f>SUM(IFF531:IFI531)</f>
        <v>#REF!</v>
      </c>
      <c r="IFF531" s="24">
        <v>0</v>
      </c>
      <c r="IFG531" s="24">
        <v>0</v>
      </c>
      <c r="IFH531" s="24"/>
      <c r="IFI531" s="24" t="e">
        <f>SUM(IFJ531:IFM531)</f>
        <v>#REF!</v>
      </c>
      <c r="IFJ531" s="24">
        <v>0</v>
      </c>
      <c r="IFK531" s="24">
        <v>0</v>
      </c>
      <c r="IFL531" s="24"/>
      <c r="IFM531" s="24" t="e">
        <f>SUM(IFN531:IFQ531)</f>
        <v>#REF!</v>
      </c>
      <c r="IFN531" s="24">
        <v>0</v>
      </c>
      <c r="IFO531" s="24">
        <v>0</v>
      </c>
      <c r="IFP531" s="24"/>
      <c r="IFQ531" s="24" t="e">
        <f>SUM(IFR531:IFU531)</f>
        <v>#REF!</v>
      </c>
      <c r="IFR531" s="24">
        <v>0</v>
      </c>
      <c r="IFS531" s="24">
        <v>0</v>
      </c>
      <c r="IFT531" s="24"/>
      <c r="IFU531" s="24" t="e">
        <f>SUM(IFV531:IFY531)</f>
        <v>#REF!</v>
      </c>
      <c r="IFV531" s="24">
        <v>0</v>
      </c>
      <c r="IFW531" s="24">
        <v>0</v>
      </c>
      <c r="IFX531" s="24"/>
      <c r="IFY531" s="24" t="e">
        <f>SUM(IFZ531:IGC531)</f>
        <v>#REF!</v>
      </c>
      <c r="IFZ531" s="24">
        <v>0</v>
      </c>
      <c r="IGA531" s="24">
        <v>0</v>
      </c>
      <c r="IGB531" s="24"/>
      <c r="IGC531" s="24" t="e">
        <f>SUM(IGD531:IGG531)</f>
        <v>#REF!</v>
      </c>
      <c r="IGD531" s="24">
        <v>0</v>
      </c>
      <c r="IGE531" s="24">
        <v>0</v>
      </c>
      <c r="IGF531" s="24"/>
      <c r="IGG531" s="24" t="e">
        <f>SUM(IGH531:IGK531)</f>
        <v>#REF!</v>
      </c>
      <c r="IGH531" s="24">
        <v>0</v>
      </c>
      <c r="IGI531" s="24">
        <v>0</v>
      </c>
      <c r="IGJ531" s="24"/>
      <c r="IGK531" s="24" t="e">
        <f>SUM(IGL531:IGO531)</f>
        <v>#REF!</v>
      </c>
      <c r="IGL531" s="24">
        <v>0</v>
      </c>
      <c r="IGM531" s="24">
        <v>0</v>
      </c>
      <c r="IGN531" s="24"/>
      <c r="IGO531" s="24" t="e">
        <f>SUM(IGP531:IGS531)</f>
        <v>#REF!</v>
      </c>
      <c r="IGP531" s="24">
        <v>0</v>
      </c>
      <c r="IGQ531" s="24">
        <v>0</v>
      </c>
      <c r="IGR531" s="24"/>
      <c r="IGS531" s="24" t="e">
        <f>SUM(IGT531:IGW531)</f>
        <v>#REF!</v>
      </c>
      <c r="IGT531" s="24">
        <v>0</v>
      </c>
      <c r="IGU531" s="24">
        <v>0</v>
      </c>
      <c r="IGV531" s="24"/>
      <c r="IGW531" s="24" t="e">
        <f>SUM(IGX531:IHA531)</f>
        <v>#REF!</v>
      </c>
      <c r="IGX531" s="24">
        <v>0</v>
      </c>
      <c r="IGY531" s="24">
        <v>0</v>
      </c>
      <c r="IGZ531" s="24"/>
      <c r="IHA531" s="24" t="e">
        <f>SUM(IHB531:IHE531)</f>
        <v>#REF!</v>
      </c>
      <c r="IHB531" s="24">
        <v>0</v>
      </c>
      <c r="IHC531" s="24">
        <v>0</v>
      </c>
      <c r="IHD531" s="24"/>
      <c r="IHE531" s="24" t="e">
        <f>SUM(IHF531:IHI531)</f>
        <v>#REF!</v>
      </c>
      <c r="IHF531" s="24">
        <v>0</v>
      </c>
      <c r="IHG531" s="24">
        <v>0</v>
      </c>
      <c r="IHH531" s="24"/>
      <c r="IHI531" s="24" t="e">
        <f>SUM(IHJ531:IHM531)</f>
        <v>#REF!</v>
      </c>
      <c r="IHJ531" s="24">
        <v>0</v>
      </c>
      <c r="IHK531" s="24">
        <v>0</v>
      </c>
      <c r="IHL531" s="24"/>
      <c r="IHM531" s="24" t="e">
        <f>SUM(IHN531:IHQ531)</f>
        <v>#REF!</v>
      </c>
      <c r="IHN531" s="24">
        <v>0</v>
      </c>
      <c r="IHO531" s="24">
        <v>0</v>
      </c>
      <c r="IHP531" s="24"/>
      <c r="IHQ531" s="24" t="e">
        <f>SUM(IHR531:IHU531)</f>
        <v>#REF!</v>
      </c>
      <c r="IHR531" s="24">
        <v>0</v>
      </c>
      <c r="IHS531" s="24">
        <v>0</v>
      </c>
      <c r="IHT531" s="24"/>
      <c r="IHU531" s="24" t="e">
        <f>SUM(IHV531:IHY531)</f>
        <v>#REF!</v>
      </c>
      <c r="IHV531" s="24">
        <v>0</v>
      </c>
      <c r="IHW531" s="24">
        <v>0</v>
      </c>
      <c r="IHX531" s="24"/>
      <c r="IHY531" s="24" t="e">
        <f>SUM(IHZ531:IIC531)</f>
        <v>#REF!</v>
      </c>
      <c r="IHZ531" s="24">
        <v>0</v>
      </c>
      <c r="IIA531" s="24">
        <v>0</v>
      </c>
      <c r="IIB531" s="24"/>
      <c r="IIC531" s="24" t="e">
        <f>SUM(IID531:IIG531)</f>
        <v>#REF!</v>
      </c>
      <c r="IID531" s="24">
        <v>0</v>
      </c>
      <c r="IIE531" s="24">
        <v>0</v>
      </c>
      <c r="IIF531" s="24"/>
      <c r="IIG531" s="24" t="e">
        <f>SUM(IIH531:IIK531)</f>
        <v>#REF!</v>
      </c>
      <c r="IIH531" s="24">
        <v>0</v>
      </c>
      <c r="III531" s="24">
        <v>0</v>
      </c>
      <c r="IIJ531" s="24"/>
      <c r="IIK531" s="24" t="e">
        <f>SUM(IIL531:IIO531)</f>
        <v>#REF!</v>
      </c>
      <c r="IIL531" s="24">
        <v>0</v>
      </c>
      <c r="IIM531" s="24">
        <v>0</v>
      </c>
      <c r="IIN531" s="24"/>
      <c r="IIO531" s="24" t="e">
        <f>SUM(IIP531:IIS531)</f>
        <v>#REF!</v>
      </c>
      <c r="IIP531" s="24">
        <v>0</v>
      </c>
      <c r="IIQ531" s="24">
        <v>0</v>
      </c>
      <c r="IIR531" s="24"/>
      <c r="IIS531" s="24" t="e">
        <f>SUM(IIT531:IIW531)</f>
        <v>#REF!</v>
      </c>
      <c r="IIT531" s="24">
        <v>0</v>
      </c>
      <c r="IIU531" s="24">
        <v>0</v>
      </c>
      <c r="IIV531" s="24"/>
      <c r="IIW531" s="24" t="e">
        <f>SUM(IIX531:IJA531)</f>
        <v>#REF!</v>
      </c>
      <c r="IIX531" s="24">
        <v>0</v>
      </c>
      <c r="IIY531" s="24">
        <v>0</v>
      </c>
      <c r="IIZ531" s="24"/>
      <c r="IJA531" s="24" t="e">
        <f>SUM(IJB531:IJE531)</f>
        <v>#REF!</v>
      </c>
      <c r="IJB531" s="24">
        <v>0</v>
      </c>
      <c r="IJC531" s="24">
        <v>0</v>
      </c>
      <c r="IJD531" s="24"/>
      <c r="IJE531" s="24" t="e">
        <f>SUM(IJF531:IJI531)</f>
        <v>#REF!</v>
      </c>
      <c r="IJF531" s="24">
        <v>0</v>
      </c>
      <c r="IJG531" s="24">
        <v>0</v>
      </c>
      <c r="IJH531" s="24"/>
      <c r="IJI531" s="24" t="e">
        <f>SUM(IJJ531:IJM531)</f>
        <v>#REF!</v>
      </c>
      <c r="IJJ531" s="24">
        <v>0</v>
      </c>
      <c r="IJK531" s="24">
        <v>0</v>
      </c>
      <c r="IJL531" s="24"/>
      <c r="IJM531" s="24" t="e">
        <f>SUM(IJN531:IJQ531)</f>
        <v>#REF!</v>
      </c>
      <c r="IJN531" s="24">
        <v>0</v>
      </c>
      <c r="IJO531" s="24">
        <v>0</v>
      </c>
      <c r="IJP531" s="24"/>
      <c r="IJQ531" s="24" t="e">
        <f>SUM(IJR531:IJU531)</f>
        <v>#REF!</v>
      </c>
      <c r="IJR531" s="24">
        <v>0</v>
      </c>
      <c r="IJS531" s="24">
        <v>0</v>
      </c>
      <c r="IJT531" s="24"/>
      <c r="IJU531" s="24" t="e">
        <f>SUM(IJV531:IJY531)</f>
        <v>#REF!</v>
      </c>
      <c r="IJV531" s="24">
        <v>0</v>
      </c>
      <c r="IJW531" s="24">
        <v>0</v>
      </c>
      <c r="IJX531" s="24"/>
      <c r="IJY531" s="24" t="e">
        <f>SUM(IJZ531:IKC531)</f>
        <v>#REF!</v>
      </c>
      <c r="IJZ531" s="24">
        <v>0</v>
      </c>
      <c r="IKA531" s="24">
        <v>0</v>
      </c>
      <c r="IKB531" s="24"/>
      <c r="IKC531" s="24" t="e">
        <f>SUM(IKD531:IKG531)</f>
        <v>#REF!</v>
      </c>
      <c r="IKD531" s="24">
        <v>0</v>
      </c>
      <c r="IKE531" s="24">
        <v>0</v>
      </c>
      <c r="IKF531" s="24"/>
      <c r="IKG531" s="24" t="e">
        <f>SUM(IKH531:IKK531)</f>
        <v>#REF!</v>
      </c>
      <c r="IKH531" s="24">
        <v>0</v>
      </c>
      <c r="IKI531" s="24">
        <v>0</v>
      </c>
      <c r="IKJ531" s="24"/>
      <c r="IKK531" s="24" t="e">
        <f>SUM(IKL531:IKO531)</f>
        <v>#REF!</v>
      </c>
      <c r="IKL531" s="24">
        <v>0</v>
      </c>
      <c r="IKM531" s="24">
        <v>0</v>
      </c>
      <c r="IKN531" s="24"/>
      <c r="IKO531" s="24" t="e">
        <f>SUM(IKP531:IKS531)</f>
        <v>#REF!</v>
      </c>
      <c r="IKP531" s="24">
        <v>0</v>
      </c>
      <c r="IKQ531" s="24">
        <v>0</v>
      </c>
      <c r="IKR531" s="24"/>
      <c r="IKS531" s="24" t="e">
        <f>SUM(IKT531:IKW531)</f>
        <v>#REF!</v>
      </c>
      <c r="IKT531" s="24">
        <v>0</v>
      </c>
      <c r="IKU531" s="24">
        <v>0</v>
      </c>
      <c r="IKV531" s="24"/>
      <c r="IKW531" s="24" t="e">
        <f>SUM(IKX531:ILA531)</f>
        <v>#REF!</v>
      </c>
      <c r="IKX531" s="24">
        <v>0</v>
      </c>
      <c r="IKY531" s="24">
        <v>0</v>
      </c>
      <c r="IKZ531" s="24"/>
      <c r="ILA531" s="24" t="e">
        <f>SUM(ILB531:ILE531)</f>
        <v>#REF!</v>
      </c>
      <c r="ILB531" s="24">
        <v>0</v>
      </c>
      <c r="ILC531" s="24">
        <v>0</v>
      </c>
      <c r="ILD531" s="24"/>
      <c r="ILE531" s="24" t="e">
        <f>SUM(ILF531:ILI531)</f>
        <v>#REF!</v>
      </c>
      <c r="ILF531" s="24">
        <v>0</v>
      </c>
      <c r="ILG531" s="24">
        <v>0</v>
      </c>
      <c r="ILH531" s="24"/>
      <c r="ILI531" s="24" t="e">
        <f>SUM(ILJ531:ILM531)</f>
        <v>#REF!</v>
      </c>
      <c r="ILJ531" s="24">
        <v>0</v>
      </c>
      <c r="ILK531" s="24">
        <v>0</v>
      </c>
      <c r="ILL531" s="24"/>
      <c r="ILM531" s="24" t="e">
        <f>SUM(ILN531:ILQ531)</f>
        <v>#REF!</v>
      </c>
      <c r="ILN531" s="24">
        <v>0</v>
      </c>
      <c r="ILO531" s="24">
        <v>0</v>
      </c>
      <c r="ILP531" s="24"/>
      <c r="ILQ531" s="24" t="e">
        <f>SUM(ILR531:ILU531)</f>
        <v>#REF!</v>
      </c>
      <c r="ILR531" s="24">
        <v>0</v>
      </c>
      <c r="ILS531" s="24">
        <v>0</v>
      </c>
      <c r="ILT531" s="24"/>
      <c r="ILU531" s="24" t="e">
        <f>SUM(ILV531:ILY531)</f>
        <v>#REF!</v>
      </c>
      <c r="ILV531" s="24">
        <v>0</v>
      </c>
      <c r="ILW531" s="24">
        <v>0</v>
      </c>
      <c r="ILX531" s="24"/>
      <c r="ILY531" s="24" t="e">
        <f>SUM(ILZ531:IMC531)</f>
        <v>#REF!</v>
      </c>
      <c r="ILZ531" s="24">
        <v>0</v>
      </c>
      <c r="IMA531" s="24">
        <v>0</v>
      </c>
      <c r="IMB531" s="24"/>
      <c r="IMC531" s="24" t="e">
        <f>SUM(IMD531:IMG531)</f>
        <v>#REF!</v>
      </c>
      <c r="IMD531" s="24">
        <v>0</v>
      </c>
      <c r="IME531" s="24">
        <v>0</v>
      </c>
      <c r="IMF531" s="24"/>
      <c r="IMG531" s="24" t="e">
        <f>SUM(IMH531:IMK531)</f>
        <v>#REF!</v>
      </c>
      <c r="IMH531" s="24">
        <v>0</v>
      </c>
      <c r="IMI531" s="24">
        <v>0</v>
      </c>
      <c r="IMJ531" s="24"/>
      <c r="IMK531" s="24" t="e">
        <f>SUM(IML531:IMO531)</f>
        <v>#REF!</v>
      </c>
      <c r="IML531" s="24">
        <v>0</v>
      </c>
      <c r="IMM531" s="24">
        <v>0</v>
      </c>
      <c r="IMN531" s="24"/>
      <c r="IMO531" s="24" t="e">
        <f>SUM(IMP531:IMS531)</f>
        <v>#REF!</v>
      </c>
      <c r="IMP531" s="24">
        <v>0</v>
      </c>
      <c r="IMQ531" s="24">
        <v>0</v>
      </c>
      <c r="IMR531" s="24"/>
      <c r="IMS531" s="24" t="e">
        <f>SUM(IMT531:IMW531)</f>
        <v>#REF!</v>
      </c>
      <c r="IMT531" s="24">
        <v>0</v>
      </c>
      <c r="IMU531" s="24">
        <v>0</v>
      </c>
      <c r="IMV531" s="24"/>
      <c r="IMW531" s="24" t="e">
        <f>SUM(IMX531:INA531)</f>
        <v>#REF!</v>
      </c>
      <c r="IMX531" s="24">
        <v>0</v>
      </c>
      <c r="IMY531" s="24">
        <v>0</v>
      </c>
      <c r="IMZ531" s="24"/>
      <c r="INA531" s="24" t="e">
        <f>SUM(INB531:INE531)</f>
        <v>#REF!</v>
      </c>
      <c r="INB531" s="24">
        <v>0</v>
      </c>
      <c r="INC531" s="24">
        <v>0</v>
      </c>
      <c r="IND531" s="24"/>
      <c r="INE531" s="24" t="e">
        <f>SUM(INF531:INI531)</f>
        <v>#REF!</v>
      </c>
      <c r="INF531" s="24">
        <v>0</v>
      </c>
      <c r="ING531" s="24">
        <v>0</v>
      </c>
      <c r="INH531" s="24"/>
      <c r="INI531" s="24" t="e">
        <f>SUM(INJ531:INM531)</f>
        <v>#REF!</v>
      </c>
      <c r="INJ531" s="24">
        <v>0</v>
      </c>
      <c r="INK531" s="24">
        <v>0</v>
      </c>
      <c r="INL531" s="24"/>
      <c r="INM531" s="24" t="e">
        <f>SUM(INN531:INQ531)</f>
        <v>#REF!</v>
      </c>
      <c r="INN531" s="24">
        <v>0</v>
      </c>
      <c r="INO531" s="24">
        <v>0</v>
      </c>
      <c r="INP531" s="24"/>
      <c r="INQ531" s="24" t="e">
        <f>SUM(INR531:INU531)</f>
        <v>#REF!</v>
      </c>
      <c r="INR531" s="24">
        <v>0</v>
      </c>
      <c r="INS531" s="24">
        <v>0</v>
      </c>
      <c r="INT531" s="24"/>
      <c r="INU531" s="24" t="e">
        <f>SUM(INV531:INY531)</f>
        <v>#REF!</v>
      </c>
      <c r="INV531" s="24">
        <v>0</v>
      </c>
      <c r="INW531" s="24">
        <v>0</v>
      </c>
      <c r="INX531" s="24"/>
      <c r="INY531" s="24" t="e">
        <f>SUM(INZ531:IOC531)</f>
        <v>#REF!</v>
      </c>
      <c r="INZ531" s="24">
        <v>0</v>
      </c>
      <c r="IOA531" s="24">
        <v>0</v>
      </c>
      <c r="IOB531" s="24"/>
      <c r="IOC531" s="24" t="e">
        <f>SUM(IOD531:IOG531)</f>
        <v>#REF!</v>
      </c>
      <c r="IOD531" s="24">
        <v>0</v>
      </c>
      <c r="IOE531" s="24">
        <v>0</v>
      </c>
      <c r="IOF531" s="24"/>
      <c r="IOG531" s="24" t="e">
        <f>SUM(IOH531:IOK531)</f>
        <v>#REF!</v>
      </c>
      <c r="IOH531" s="24">
        <v>0</v>
      </c>
      <c r="IOI531" s="24">
        <v>0</v>
      </c>
      <c r="IOJ531" s="24"/>
      <c r="IOK531" s="24" t="e">
        <f>SUM(IOL531:IOO531)</f>
        <v>#REF!</v>
      </c>
      <c r="IOL531" s="24">
        <v>0</v>
      </c>
      <c r="IOM531" s="24">
        <v>0</v>
      </c>
      <c r="ION531" s="24"/>
      <c r="IOO531" s="24" t="e">
        <f>SUM(IOP531:IOS531)</f>
        <v>#REF!</v>
      </c>
      <c r="IOP531" s="24">
        <v>0</v>
      </c>
      <c r="IOQ531" s="24">
        <v>0</v>
      </c>
      <c r="IOR531" s="24"/>
      <c r="IOS531" s="24" t="e">
        <f>SUM(IOT531:IOW531)</f>
        <v>#REF!</v>
      </c>
      <c r="IOT531" s="24">
        <v>0</v>
      </c>
      <c r="IOU531" s="24">
        <v>0</v>
      </c>
      <c r="IOV531" s="24"/>
      <c r="IOW531" s="24" t="e">
        <f>SUM(IOX531:IPA531)</f>
        <v>#REF!</v>
      </c>
      <c r="IOX531" s="24">
        <v>0</v>
      </c>
      <c r="IOY531" s="24">
        <v>0</v>
      </c>
      <c r="IOZ531" s="24"/>
      <c r="IPA531" s="24" t="e">
        <f>SUM(IPB531:IPE531)</f>
        <v>#REF!</v>
      </c>
      <c r="IPB531" s="24">
        <v>0</v>
      </c>
      <c r="IPC531" s="24">
        <v>0</v>
      </c>
      <c r="IPD531" s="24"/>
      <c r="IPE531" s="24" t="e">
        <f>SUM(IPF531:IPI531)</f>
        <v>#REF!</v>
      </c>
      <c r="IPF531" s="24">
        <v>0</v>
      </c>
      <c r="IPG531" s="24">
        <v>0</v>
      </c>
      <c r="IPH531" s="24"/>
      <c r="IPI531" s="24" t="e">
        <f>SUM(IPJ531:IPM531)</f>
        <v>#REF!</v>
      </c>
      <c r="IPJ531" s="24">
        <v>0</v>
      </c>
      <c r="IPK531" s="24">
        <v>0</v>
      </c>
      <c r="IPL531" s="24"/>
      <c r="IPM531" s="24" t="e">
        <f>SUM(IPN531:IPQ531)</f>
        <v>#REF!</v>
      </c>
      <c r="IPN531" s="24">
        <v>0</v>
      </c>
      <c r="IPO531" s="24">
        <v>0</v>
      </c>
      <c r="IPP531" s="24"/>
      <c r="IPQ531" s="24" t="e">
        <f>SUM(IPR531:IPU531)</f>
        <v>#REF!</v>
      </c>
      <c r="IPR531" s="24">
        <v>0</v>
      </c>
      <c r="IPS531" s="24">
        <v>0</v>
      </c>
      <c r="IPT531" s="24"/>
      <c r="IPU531" s="24" t="e">
        <f>SUM(IPV531:IPY531)</f>
        <v>#REF!</v>
      </c>
      <c r="IPV531" s="24">
        <v>0</v>
      </c>
      <c r="IPW531" s="24">
        <v>0</v>
      </c>
      <c r="IPX531" s="24"/>
      <c r="IPY531" s="24" t="e">
        <f>SUM(IPZ531:IQC531)</f>
        <v>#REF!</v>
      </c>
      <c r="IPZ531" s="24">
        <v>0</v>
      </c>
      <c r="IQA531" s="24">
        <v>0</v>
      </c>
      <c r="IQB531" s="24"/>
      <c r="IQC531" s="24" t="e">
        <f>SUM(IQD531:IQG531)</f>
        <v>#REF!</v>
      </c>
      <c r="IQD531" s="24">
        <v>0</v>
      </c>
      <c r="IQE531" s="24">
        <v>0</v>
      </c>
      <c r="IQF531" s="24"/>
      <c r="IQG531" s="24" t="e">
        <f>SUM(IQH531:IQK531)</f>
        <v>#REF!</v>
      </c>
      <c r="IQH531" s="24">
        <v>0</v>
      </c>
      <c r="IQI531" s="24">
        <v>0</v>
      </c>
      <c r="IQJ531" s="24"/>
      <c r="IQK531" s="24" t="e">
        <f>SUM(IQL531:IQO531)</f>
        <v>#REF!</v>
      </c>
      <c r="IQL531" s="24">
        <v>0</v>
      </c>
      <c r="IQM531" s="24">
        <v>0</v>
      </c>
      <c r="IQN531" s="24"/>
      <c r="IQO531" s="24" t="e">
        <f>SUM(IQP531:IQS531)</f>
        <v>#REF!</v>
      </c>
      <c r="IQP531" s="24">
        <v>0</v>
      </c>
      <c r="IQQ531" s="24">
        <v>0</v>
      </c>
      <c r="IQR531" s="24"/>
      <c r="IQS531" s="24" t="e">
        <f>SUM(IQT531:IQW531)</f>
        <v>#REF!</v>
      </c>
      <c r="IQT531" s="24">
        <v>0</v>
      </c>
      <c r="IQU531" s="24">
        <v>0</v>
      </c>
      <c r="IQV531" s="24"/>
      <c r="IQW531" s="24" t="e">
        <f>SUM(IQX531:IRA531)</f>
        <v>#REF!</v>
      </c>
      <c r="IQX531" s="24">
        <v>0</v>
      </c>
      <c r="IQY531" s="24">
        <v>0</v>
      </c>
      <c r="IQZ531" s="24"/>
      <c r="IRA531" s="24" t="e">
        <f>SUM(IRB531:IRE531)</f>
        <v>#REF!</v>
      </c>
      <c r="IRB531" s="24">
        <v>0</v>
      </c>
      <c r="IRC531" s="24">
        <v>0</v>
      </c>
      <c r="IRD531" s="24"/>
      <c r="IRE531" s="24" t="e">
        <f>SUM(IRF531:IRI531)</f>
        <v>#REF!</v>
      </c>
      <c r="IRF531" s="24">
        <v>0</v>
      </c>
      <c r="IRG531" s="24">
        <v>0</v>
      </c>
      <c r="IRH531" s="24"/>
      <c r="IRI531" s="24" t="e">
        <f>SUM(IRJ531:IRM531)</f>
        <v>#REF!</v>
      </c>
      <c r="IRJ531" s="24">
        <v>0</v>
      </c>
      <c r="IRK531" s="24">
        <v>0</v>
      </c>
      <c r="IRL531" s="24"/>
      <c r="IRM531" s="24" t="e">
        <f>SUM(IRN531:IRQ531)</f>
        <v>#REF!</v>
      </c>
      <c r="IRN531" s="24">
        <v>0</v>
      </c>
      <c r="IRO531" s="24">
        <v>0</v>
      </c>
      <c r="IRP531" s="24"/>
      <c r="IRQ531" s="24" t="e">
        <f>SUM(IRR531:IRU531)</f>
        <v>#REF!</v>
      </c>
      <c r="IRR531" s="24">
        <v>0</v>
      </c>
      <c r="IRS531" s="24">
        <v>0</v>
      </c>
      <c r="IRT531" s="24"/>
      <c r="IRU531" s="24" t="e">
        <f>SUM(IRV531:IRY531)</f>
        <v>#REF!</v>
      </c>
      <c r="IRV531" s="24">
        <v>0</v>
      </c>
      <c r="IRW531" s="24">
        <v>0</v>
      </c>
      <c r="IRX531" s="24"/>
      <c r="IRY531" s="24" t="e">
        <f>SUM(IRZ531:ISC531)</f>
        <v>#REF!</v>
      </c>
      <c r="IRZ531" s="24">
        <v>0</v>
      </c>
      <c r="ISA531" s="24">
        <v>0</v>
      </c>
      <c r="ISB531" s="24"/>
      <c r="ISC531" s="24" t="e">
        <f>SUM(ISD531:ISG531)</f>
        <v>#REF!</v>
      </c>
      <c r="ISD531" s="24">
        <v>0</v>
      </c>
      <c r="ISE531" s="24">
        <v>0</v>
      </c>
      <c r="ISF531" s="24"/>
      <c r="ISG531" s="24" t="e">
        <f>SUM(ISH531:ISK531)</f>
        <v>#REF!</v>
      </c>
      <c r="ISH531" s="24">
        <v>0</v>
      </c>
      <c r="ISI531" s="24">
        <v>0</v>
      </c>
      <c r="ISJ531" s="24"/>
      <c r="ISK531" s="24" t="e">
        <f>SUM(ISL531:ISO531)</f>
        <v>#REF!</v>
      </c>
      <c r="ISL531" s="24">
        <v>0</v>
      </c>
      <c r="ISM531" s="24">
        <v>0</v>
      </c>
      <c r="ISN531" s="24"/>
      <c r="ISO531" s="24" t="e">
        <f>SUM(ISP531:ISS531)</f>
        <v>#REF!</v>
      </c>
      <c r="ISP531" s="24">
        <v>0</v>
      </c>
      <c r="ISQ531" s="24">
        <v>0</v>
      </c>
      <c r="ISR531" s="24"/>
      <c r="ISS531" s="24" t="e">
        <f>SUM(IST531:ISW531)</f>
        <v>#REF!</v>
      </c>
      <c r="IST531" s="24">
        <v>0</v>
      </c>
      <c r="ISU531" s="24">
        <v>0</v>
      </c>
      <c r="ISV531" s="24"/>
      <c r="ISW531" s="24" t="e">
        <f>SUM(ISX531:ITA531)</f>
        <v>#REF!</v>
      </c>
      <c r="ISX531" s="24">
        <v>0</v>
      </c>
      <c r="ISY531" s="24">
        <v>0</v>
      </c>
      <c r="ISZ531" s="24"/>
      <c r="ITA531" s="24" t="e">
        <f>SUM(ITB531:ITE531)</f>
        <v>#REF!</v>
      </c>
      <c r="ITB531" s="24">
        <v>0</v>
      </c>
      <c r="ITC531" s="24">
        <v>0</v>
      </c>
      <c r="ITD531" s="24"/>
      <c r="ITE531" s="24" t="e">
        <f>SUM(ITF531:ITI531)</f>
        <v>#REF!</v>
      </c>
      <c r="ITF531" s="24">
        <v>0</v>
      </c>
      <c r="ITG531" s="24">
        <v>0</v>
      </c>
      <c r="ITH531" s="24"/>
      <c r="ITI531" s="24" t="e">
        <f>SUM(ITJ531:ITM531)</f>
        <v>#REF!</v>
      </c>
      <c r="ITJ531" s="24">
        <v>0</v>
      </c>
      <c r="ITK531" s="24">
        <v>0</v>
      </c>
      <c r="ITL531" s="24"/>
      <c r="ITM531" s="24" t="e">
        <f>SUM(ITN531:ITQ531)</f>
        <v>#REF!</v>
      </c>
      <c r="ITN531" s="24">
        <v>0</v>
      </c>
      <c r="ITO531" s="24">
        <v>0</v>
      </c>
      <c r="ITP531" s="24"/>
      <c r="ITQ531" s="24" t="e">
        <f>SUM(ITR531:ITU531)</f>
        <v>#REF!</v>
      </c>
      <c r="ITR531" s="24">
        <v>0</v>
      </c>
      <c r="ITS531" s="24">
        <v>0</v>
      </c>
      <c r="ITT531" s="24"/>
      <c r="ITU531" s="24" t="e">
        <f>SUM(ITV531:ITY531)</f>
        <v>#REF!</v>
      </c>
      <c r="ITV531" s="24">
        <v>0</v>
      </c>
      <c r="ITW531" s="24">
        <v>0</v>
      </c>
      <c r="ITX531" s="24"/>
      <c r="ITY531" s="24" t="e">
        <f>SUM(ITZ531:IUC531)</f>
        <v>#REF!</v>
      </c>
      <c r="ITZ531" s="24">
        <v>0</v>
      </c>
      <c r="IUA531" s="24">
        <v>0</v>
      </c>
      <c r="IUB531" s="24"/>
      <c r="IUC531" s="24" t="e">
        <f>SUM(IUD531:IUG531)</f>
        <v>#REF!</v>
      </c>
      <c r="IUD531" s="24">
        <v>0</v>
      </c>
      <c r="IUE531" s="24">
        <v>0</v>
      </c>
      <c r="IUF531" s="24"/>
      <c r="IUG531" s="24" t="e">
        <f>SUM(IUH531:IUK531)</f>
        <v>#REF!</v>
      </c>
      <c r="IUH531" s="24">
        <v>0</v>
      </c>
      <c r="IUI531" s="24">
        <v>0</v>
      </c>
      <c r="IUJ531" s="24"/>
      <c r="IUK531" s="24" t="e">
        <f>SUM(IUL531:IUO531)</f>
        <v>#REF!</v>
      </c>
      <c r="IUL531" s="24">
        <v>0</v>
      </c>
      <c r="IUM531" s="24">
        <v>0</v>
      </c>
      <c r="IUN531" s="24"/>
      <c r="IUO531" s="24" t="e">
        <f>SUM(IUP531:IUS531)</f>
        <v>#REF!</v>
      </c>
      <c r="IUP531" s="24">
        <v>0</v>
      </c>
      <c r="IUQ531" s="24">
        <v>0</v>
      </c>
      <c r="IUR531" s="24"/>
      <c r="IUS531" s="24" t="e">
        <f>SUM(IUT531:IUW531)</f>
        <v>#REF!</v>
      </c>
      <c r="IUT531" s="24">
        <v>0</v>
      </c>
      <c r="IUU531" s="24">
        <v>0</v>
      </c>
      <c r="IUV531" s="24"/>
      <c r="IUW531" s="24" t="e">
        <f>SUM(IUX531:IVA531)</f>
        <v>#REF!</v>
      </c>
      <c r="IUX531" s="24">
        <v>0</v>
      </c>
      <c r="IUY531" s="24">
        <v>0</v>
      </c>
      <c r="IUZ531" s="24"/>
      <c r="IVA531" s="24" t="e">
        <f>SUM(IVB531:IVE531)</f>
        <v>#REF!</v>
      </c>
      <c r="IVB531" s="24">
        <v>0</v>
      </c>
      <c r="IVC531" s="24">
        <v>0</v>
      </c>
      <c r="IVD531" s="24"/>
      <c r="IVE531" s="24" t="e">
        <f>SUM(IVF531:IVI531)</f>
        <v>#REF!</v>
      </c>
      <c r="IVF531" s="24">
        <v>0</v>
      </c>
      <c r="IVG531" s="24">
        <v>0</v>
      </c>
      <c r="IVH531" s="24"/>
      <c r="IVI531" s="24" t="e">
        <f>SUM(IVJ531:IVM531)</f>
        <v>#REF!</v>
      </c>
      <c r="IVJ531" s="24">
        <v>0</v>
      </c>
      <c r="IVK531" s="24">
        <v>0</v>
      </c>
      <c r="IVL531" s="24"/>
      <c r="IVM531" s="24" t="e">
        <f>SUM(IVN531:IVQ531)</f>
        <v>#REF!</v>
      </c>
      <c r="IVN531" s="24">
        <v>0</v>
      </c>
      <c r="IVO531" s="24">
        <v>0</v>
      </c>
      <c r="IVP531" s="24"/>
      <c r="IVQ531" s="24" t="e">
        <f>SUM(IVR531:IVU531)</f>
        <v>#REF!</v>
      </c>
      <c r="IVR531" s="24">
        <v>0</v>
      </c>
      <c r="IVS531" s="24">
        <v>0</v>
      </c>
      <c r="IVT531" s="24"/>
      <c r="IVU531" s="24" t="e">
        <f>SUM(IVV531:IVY531)</f>
        <v>#REF!</v>
      </c>
      <c r="IVV531" s="24">
        <v>0</v>
      </c>
      <c r="IVW531" s="24">
        <v>0</v>
      </c>
      <c r="IVX531" s="24"/>
      <c r="IVY531" s="24" t="e">
        <f>SUM(IVZ531:IWC531)</f>
        <v>#REF!</v>
      </c>
      <c r="IVZ531" s="24">
        <v>0</v>
      </c>
      <c r="IWA531" s="24">
        <v>0</v>
      </c>
      <c r="IWB531" s="24"/>
      <c r="IWC531" s="24" t="e">
        <f>SUM(IWD531:IWG531)</f>
        <v>#REF!</v>
      </c>
      <c r="IWD531" s="24">
        <v>0</v>
      </c>
      <c r="IWE531" s="24">
        <v>0</v>
      </c>
      <c r="IWF531" s="24"/>
      <c r="IWG531" s="24" t="e">
        <f>SUM(IWH531:IWK531)</f>
        <v>#REF!</v>
      </c>
      <c r="IWH531" s="24">
        <v>0</v>
      </c>
      <c r="IWI531" s="24">
        <v>0</v>
      </c>
      <c r="IWJ531" s="24"/>
      <c r="IWK531" s="24" t="e">
        <f>SUM(IWL531:IWO531)</f>
        <v>#REF!</v>
      </c>
      <c r="IWL531" s="24">
        <v>0</v>
      </c>
      <c r="IWM531" s="24">
        <v>0</v>
      </c>
      <c r="IWN531" s="24"/>
      <c r="IWO531" s="24" t="e">
        <f>SUM(IWP531:IWS531)</f>
        <v>#REF!</v>
      </c>
      <c r="IWP531" s="24">
        <v>0</v>
      </c>
      <c r="IWQ531" s="24">
        <v>0</v>
      </c>
      <c r="IWR531" s="24"/>
      <c r="IWS531" s="24" t="e">
        <f>SUM(IWT531:IWW531)</f>
        <v>#REF!</v>
      </c>
      <c r="IWT531" s="24">
        <v>0</v>
      </c>
      <c r="IWU531" s="24">
        <v>0</v>
      </c>
      <c r="IWV531" s="24"/>
      <c r="IWW531" s="24" t="e">
        <f>SUM(IWX531:IXA531)</f>
        <v>#REF!</v>
      </c>
      <c r="IWX531" s="24">
        <v>0</v>
      </c>
      <c r="IWY531" s="24">
        <v>0</v>
      </c>
      <c r="IWZ531" s="24"/>
      <c r="IXA531" s="24" t="e">
        <f>SUM(IXB531:IXE531)</f>
        <v>#REF!</v>
      </c>
      <c r="IXB531" s="24">
        <v>0</v>
      </c>
      <c r="IXC531" s="24">
        <v>0</v>
      </c>
      <c r="IXD531" s="24"/>
      <c r="IXE531" s="24" t="e">
        <f>SUM(IXF531:IXI531)</f>
        <v>#REF!</v>
      </c>
      <c r="IXF531" s="24">
        <v>0</v>
      </c>
      <c r="IXG531" s="24">
        <v>0</v>
      </c>
      <c r="IXH531" s="24"/>
      <c r="IXI531" s="24" t="e">
        <f>SUM(IXJ531:IXM531)</f>
        <v>#REF!</v>
      </c>
      <c r="IXJ531" s="24">
        <v>0</v>
      </c>
      <c r="IXK531" s="24">
        <v>0</v>
      </c>
      <c r="IXL531" s="24"/>
      <c r="IXM531" s="24" t="e">
        <f>SUM(IXN531:IXQ531)</f>
        <v>#REF!</v>
      </c>
      <c r="IXN531" s="24">
        <v>0</v>
      </c>
      <c r="IXO531" s="24">
        <v>0</v>
      </c>
      <c r="IXP531" s="24"/>
      <c r="IXQ531" s="24" t="e">
        <f>SUM(IXR531:IXU531)</f>
        <v>#REF!</v>
      </c>
      <c r="IXR531" s="24">
        <v>0</v>
      </c>
      <c r="IXS531" s="24">
        <v>0</v>
      </c>
      <c r="IXT531" s="24"/>
      <c r="IXU531" s="24" t="e">
        <f>SUM(IXV531:IXY531)</f>
        <v>#REF!</v>
      </c>
      <c r="IXV531" s="24">
        <v>0</v>
      </c>
      <c r="IXW531" s="24">
        <v>0</v>
      </c>
      <c r="IXX531" s="24"/>
      <c r="IXY531" s="24" t="e">
        <f>SUM(IXZ531:IYC531)</f>
        <v>#REF!</v>
      </c>
      <c r="IXZ531" s="24">
        <v>0</v>
      </c>
      <c r="IYA531" s="24">
        <v>0</v>
      </c>
      <c r="IYB531" s="24"/>
      <c r="IYC531" s="24" t="e">
        <f>SUM(IYD531:IYG531)</f>
        <v>#REF!</v>
      </c>
      <c r="IYD531" s="24">
        <v>0</v>
      </c>
      <c r="IYE531" s="24">
        <v>0</v>
      </c>
      <c r="IYF531" s="24"/>
      <c r="IYG531" s="24" t="e">
        <f>SUM(IYH531:IYK531)</f>
        <v>#REF!</v>
      </c>
      <c r="IYH531" s="24">
        <v>0</v>
      </c>
      <c r="IYI531" s="24">
        <v>0</v>
      </c>
      <c r="IYJ531" s="24"/>
      <c r="IYK531" s="24" t="e">
        <f>SUM(IYL531:IYO531)</f>
        <v>#REF!</v>
      </c>
      <c r="IYL531" s="24">
        <v>0</v>
      </c>
      <c r="IYM531" s="24">
        <v>0</v>
      </c>
      <c r="IYN531" s="24"/>
      <c r="IYO531" s="24" t="e">
        <f>SUM(IYP531:IYS531)</f>
        <v>#REF!</v>
      </c>
      <c r="IYP531" s="24">
        <v>0</v>
      </c>
      <c r="IYQ531" s="24">
        <v>0</v>
      </c>
      <c r="IYR531" s="24"/>
      <c r="IYS531" s="24" t="e">
        <f>SUM(IYT531:IYW531)</f>
        <v>#REF!</v>
      </c>
      <c r="IYT531" s="24">
        <v>0</v>
      </c>
      <c r="IYU531" s="24">
        <v>0</v>
      </c>
      <c r="IYV531" s="24"/>
      <c r="IYW531" s="24" t="e">
        <f>SUM(IYX531:IZA531)</f>
        <v>#REF!</v>
      </c>
      <c r="IYX531" s="24">
        <v>0</v>
      </c>
      <c r="IYY531" s="24">
        <v>0</v>
      </c>
      <c r="IYZ531" s="24"/>
      <c r="IZA531" s="24" t="e">
        <f>SUM(IZB531:IZE531)</f>
        <v>#REF!</v>
      </c>
      <c r="IZB531" s="24">
        <v>0</v>
      </c>
      <c r="IZC531" s="24">
        <v>0</v>
      </c>
      <c r="IZD531" s="24"/>
      <c r="IZE531" s="24" t="e">
        <f>SUM(IZF531:IZI531)</f>
        <v>#REF!</v>
      </c>
      <c r="IZF531" s="24">
        <v>0</v>
      </c>
      <c r="IZG531" s="24">
        <v>0</v>
      </c>
      <c r="IZH531" s="24"/>
      <c r="IZI531" s="24" t="e">
        <f>SUM(IZJ531:IZM531)</f>
        <v>#REF!</v>
      </c>
      <c r="IZJ531" s="24">
        <v>0</v>
      </c>
      <c r="IZK531" s="24">
        <v>0</v>
      </c>
      <c r="IZL531" s="24"/>
      <c r="IZM531" s="24" t="e">
        <f>SUM(IZN531:IZQ531)</f>
        <v>#REF!</v>
      </c>
      <c r="IZN531" s="24">
        <v>0</v>
      </c>
      <c r="IZO531" s="24">
        <v>0</v>
      </c>
      <c r="IZP531" s="24"/>
      <c r="IZQ531" s="24" t="e">
        <f>SUM(IZR531:IZU531)</f>
        <v>#REF!</v>
      </c>
      <c r="IZR531" s="24">
        <v>0</v>
      </c>
      <c r="IZS531" s="24">
        <v>0</v>
      </c>
      <c r="IZT531" s="24"/>
      <c r="IZU531" s="24" t="e">
        <f>SUM(IZV531:IZY531)</f>
        <v>#REF!</v>
      </c>
      <c r="IZV531" s="24">
        <v>0</v>
      </c>
      <c r="IZW531" s="24">
        <v>0</v>
      </c>
      <c r="IZX531" s="24"/>
      <c r="IZY531" s="24" t="e">
        <f>SUM(IZZ531:JAC531)</f>
        <v>#REF!</v>
      </c>
      <c r="IZZ531" s="24">
        <v>0</v>
      </c>
      <c r="JAA531" s="24">
        <v>0</v>
      </c>
      <c r="JAB531" s="24"/>
      <c r="JAC531" s="24" t="e">
        <f>SUM(JAD531:JAG531)</f>
        <v>#REF!</v>
      </c>
      <c r="JAD531" s="24">
        <v>0</v>
      </c>
      <c r="JAE531" s="24">
        <v>0</v>
      </c>
      <c r="JAF531" s="24"/>
      <c r="JAG531" s="24" t="e">
        <f>SUM(JAH531:JAK531)</f>
        <v>#REF!</v>
      </c>
      <c r="JAH531" s="24">
        <v>0</v>
      </c>
      <c r="JAI531" s="24">
        <v>0</v>
      </c>
      <c r="JAJ531" s="24"/>
      <c r="JAK531" s="24" t="e">
        <f>SUM(JAL531:JAO531)</f>
        <v>#REF!</v>
      </c>
      <c r="JAL531" s="24">
        <v>0</v>
      </c>
      <c r="JAM531" s="24">
        <v>0</v>
      </c>
      <c r="JAN531" s="24"/>
      <c r="JAO531" s="24" t="e">
        <f>SUM(JAP531:JAS531)</f>
        <v>#REF!</v>
      </c>
      <c r="JAP531" s="24">
        <v>0</v>
      </c>
      <c r="JAQ531" s="24">
        <v>0</v>
      </c>
      <c r="JAR531" s="24"/>
      <c r="JAS531" s="24" t="e">
        <f>SUM(JAT531:JAW531)</f>
        <v>#REF!</v>
      </c>
      <c r="JAT531" s="24">
        <v>0</v>
      </c>
      <c r="JAU531" s="24">
        <v>0</v>
      </c>
      <c r="JAV531" s="24"/>
      <c r="JAW531" s="24" t="e">
        <f>SUM(JAX531:JBA531)</f>
        <v>#REF!</v>
      </c>
      <c r="JAX531" s="24">
        <v>0</v>
      </c>
      <c r="JAY531" s="24">
        <v>0</v>
      </c>
      <c r="JAZ531" s="24"/>
      <c r="JBA531" s="24" t="e">
        <f>SUM(JBB531:JBE531)</f>
        <v>#REF!</v>
      </c>
      <c r="JBB531" s="24">
        <v>0</v>
      </c>
      <c r="JBC531" s="24">
        <v>0</v>
      </c>
      <c r="JBD531" s="24"/>
      <c r="JBE531" s="24" t="e">
        <f>SUM(JBF531:JBI531)</f>
        <v>#REF!</v>
      </c>
      <c r="JBF531" s="24">
        <v>0</v>
      </c>
      <c r="JBG531" s="24">
        <v>0</v>
      </c>
      <c r="JBH531" s="24"/>
      <c r="JBI531" s="24" t="e">
        <f>SUM(JBJ531:JBM531)</f>
        <v>#REF!</v>
      </c>
      <c r="JBJ531" s="24">
        <v>0</v>
      </c>
      <c r="JBK531" s="24">
        <v>0</v>
      </c>
      <c r="JBL531" s="24"/>
      <c r="JBM531" s="24" t="e">
        <f>SUM(JBN531:JBQ531)</f>
        <v>#REF!</v>
      </c>
      <c r="JBN531" s="24">
        <v>0</v>
      </c>
      <c r="JBO531" s="24">
        <v>0</v>
      </c>
      <c r="JBP531" s="24"/>
      <c r="JBQ531" s="24" t="e">
        <f>SUM(JBR531:JBU531)</f>
        <v>#REF!</v>
      </c>
      <c r="JBR531" s="24">
        <v>0</v>
      </c>
      <c r="JBS531" s="24">
        <v>0</v>
      </c>
      <c r="JBT531" s="24"/>
      <c r="JBU531" s="24" t="e">
        <f>SUM(JBV531:JBY531)</f>
        <v>#REF!</v>
      </c>
      <c r="JBV531" s="24">
        <v>0</v>
      </c>
      <c r="JBW531" s="24">
        <v>0</v>
      </c>
      <c r="JBX531" s="24"/>
      <c r="JBY531" s="24" t="e">
        <f>SUM(JBZ531:JCC531)</f>
        <v>#REF!</v>
      </c>
      <c r="JBZ531" s="24">
        <v>0</v>
      </c>
      <c r="JCA531" s="24">
        <v>0</v>
      </c>
      <c r="JCB531" s="24"/>
      <c r="JCC531" s="24" t="e">
        <f>SUM(JCD531:JCG531)</f>
        <v>#REF!</v>
      </c>
      <c r="JCD531" s="24">
        <v>0</v>
      </c>
      <c r="JCE531" s="24">
        <v>0</v>
      </c>
      <c r="JCF531" s="24"/>
      <c r="JCG531" s="24" t="e">
        <f>SUM(JCH531:JCK531)</f>
        <v>#REF!</v>
      </c>
      <c r="JCH531" s="24">
        <v>0</v>
      </c>
      <c r="JCI531" s="24">
        <v>0</v>
      </c>
      <c r="JCJ531" s="24"/>
      <c r="JCK531" s="24" t="e">
        <f>SUM(JCL531:JCO531)</f>
        <v>#REF!</v>
      </c>
      <c r="JCL531" s="24">
        <v>0</v>
      </c>
      <c r="JCM531" s="24">
        <v>0</v>
      </c>
      <c r="JCN531" s="24"/>
      <c r="JCO531" s="24" t="e">
        <f>SUM(JCP531:JCS531)</f>
        <v>#REF!</v>
      </c>
      <c r="JCP531" s="24">
        <v>0</v>
      </c>
      <c r="JCQ531" s="24">
        <v>0</v>
      </c>
      <c r="JCR531" s="24"/>
      <c r="JCS531" s="24" t="e">
        <f>SUM(JCT531:JCW531)</f>
        <v>#REF!</v>
      </c>
      <c r="JCT531" s="24">
        <v>0</v>
      </c>
      <c r="JCU531" s="24">
        <v>0</v>
      </c>
      <c r="JCV531" s="24"/>
      <c r="JCW531" s="24" t="e">
        <f>SUM(JCX531:JDA531)</f>
        <v>#REF!</v>
      </c>
      <c r="JCX531" s="24">
        <v>0</v>
      </c>
      <c r="JCY531" s="24">
        <v>0</v>
      </c>
      <c r="JCZ531" s="24"/>
      <c r="JDA531" s="24" t="e">
        <f>SUM(JDB531:JDE531)</f>
        <v>#REF!</v>
      </c>
      <c r="JDB531" s="24">
        <v>0</v>
      </c>
      <c r="JDC531" s="24">
        <v>0</v>
      </c>
      <c r="JDD531" s="24"/>
      <c r="JDE531" s="24" t="e">
        <f>SUM(JDF531:JDI531)</f>
        <v>#REF!</v>
      </c>
      <c r="JDF531" s="24">
        <v>0</v>
      </c>
      <c r="JDG531" s="24">
        <v>0</v>
      </c>
      <c r="JDH531" s="24"/>
      <c r="JDI531" s="24" t="e">
        <f>SUM(JDJ531:JDM531)</f>
        <v>#REF!</v>
      </c>
      <c r="JDJ531" s="24">
        <v>0</v>
      </c>
      <c r="JDK531" s="24">
        <v>0</v>
      </c>
      <c r="JDL531" s="24"/>
      <c r="JDM531" s="24" t="e">
        <f>SUM(JDN531:JDQ531)</f>
        <v>#REF!</v>
      </c>
      <c r="JDN531" s="24">
        <v>0</v>
      </c>
      <c r="JDO531" s="24">
        <v>0</v>
      </c>
      <c r="JDP531" s="24"/>
      <c r="JDQ531" s="24" t="e">
        <f>SUM(JDR531:JDU531)</f>
        <v>#REF!</v>
      </c>
      <c r="JDR531" s="24">
        <v>0</v>
      </c>
      <c r="JDS531" s="24">
        <v>0</v>
      </c>
      <c r="JDT531" s="24"/>
      <c r="JDU531" s="24" t="e">
        <f>SUM(JDV531:JDY531)</f>
        <v>#REF!</v>
      </c>
      <c r="JDV531" s="24">
        <v>0</v>
      </c>
      <c r="JDW531" s="24">
        <v>0</v>
      </c>
      <c r="JDX531" s="24"/>
      <c r="JDY531" s="24" t="e">
        <f>SUM(JDZ531:JEC531)</f>
        <v>#REF!</v>
      </c>
      <c r="JDZ531" s="24">
        <v>0</v>
      </c>
      <c r="JEA531" s="24">
        <v>0</v>
      </c>
      <c r="JEB531" s="24"/>
      <c r="JEC531" s="24" t="e">
        <f>SUM(JED531:JEG531)</f>
        <v>#REF!</v>
      </c>
      <c r="JED531" s="24">
        <v>0</v>
      </c>
      <c r="JEE531" s="24">
        <v>0</v>
      </c>
      <c r="JEF531" s="24"/>
      <c r="JEG531" s="24" t="e">
        <f>SUM(JEH531:JEK531)</f>
        <v>#REF!</v>
      </c>
      <c r="JEH531" s="24">
        <v>0</v>
      </c>
      <c r="JEI531" s="24">
        <v>0</v>
      </c>
      <c r="JEJ531" s="24"/>
      <c r="JEK531" s="24" t="e">
        <f>SUM(JEL531:JEO531)</f>
        <v>#REF!</v>
      </c>
      <c r="JEL531" s="24">
        <v>0</v>
      </c>
      <c r="JEM531" s="24">
        <v>0</v>
      </c>
      <c r="JEN531" s="24"/>
      <c r="JEO531" s="24" t="e">
        <f>SUM(JEP531:JES531)</f>
        <v>#REF!</v>
      </c>
      <c r="JEP531" s="24">
        <v>0</v>
      </c>
      <c r="JEQ531" s="24">
        <v>0</v>
      </c>
      <c r="JER531" s="24"/>
      <c r="JES531" s="24" t="e">
        <f>SUM(JET531:JEW531)</f>
        <v>#REF!</v>
      </c>
      <c r="JET531" s="24">
        <v>0</v>
      </c>
      <c r="JEU531" s="24">
        <v>0</v>
      </c>
      <c r="JEV531" s="24"/>
      <c r="JEW531" s="24" t="e">
        <f>SUM(JEX531:JFA531)</f>
        <v>#REF!</v>
      </c>
      <c r="JEX531" s="24">
        <v>0</v>
      </c>
      <c r="JEY531" s="24">
        <v>0</v>
      </c>
      <c r="JEZ531" s="24"/>
      <c r="JFA531" s="24" t="e">
        <f>SUM(JFB531:JFE531)</f>
        <v>#REF!</v>
      </c>
      <c r="JFB531" s="24">
        <v>0</v>
      </c>
      <c r="JFC531" s="24">
        <v>0</v>
      </c>
      <c r="JFD531" s="24"/>
      <c r="JFE531" s="24" t="e">
        <f>SUM(JFF531:JFI531)</f>
        <v>#REF!</v>
      </c>
      <c r="JFF531" s="24">
        <v>0</v>
      </c>
      <c r="JFG531" s="24">
        <v>0</v>
      </c>
      <c r="JFH531" s="24"/>
      <c r="JFI531" s="24" t="e">
        <f>SUM(JFJ531:JFM531)</f>
        <v>#REF!</v>
      </c>
      <c r="JFJ531" s="24">
        <v>0</v>
      </c>
      <c r="JFK531" s="24">
        <v>0</v>
      </c>
      <c r="JFL531" s="24"/>
      <c r="JFM531" s="24" t="e">
        <f>SUM(JFN531:JFQ531)</f>
        <v>#REF!</v>
      </c>
      <c r="JFN531" s="24">
        <v>0</v>
      </c>
      <c r="JFO531" s="24">
        <v>0</v>
      </c>
      <c r="JFP531" s="24"/>
      <c r="JFQ531" s="24" t="e">
        <f>SUM(JFR531:JFU531)</f>
        <v>#REF!</v>
      </c>
      <c r="JFR531" s="24">
        <v>0</v>
      </c>
      <c r="JFS531" s="24">
        <v>0</v>
      </c>
      <c r="JFT531" s="24"/>
      <c r="JFU531" s="24" t="e">
        <f>SUM(JFV531:JFY531)</f>
        <v>#REF!</v>
      </c>
      <c r="JFV531" s="24">
        <v>0</v>
      </c>
      <c r="JFW531" s="24">
        <v>0</v>
      </c>
      <c r="JFX531" s="24"/>
      <c r="JFY531" s="24" t="e">
        <f>SUM(JFZ531:JGC531)</f>
        <v>#REF!</v>
      </c>
      <c r="JFZ531" s="24">
        <v>0</v>
      </c>
      <c r="JGA531" s="24">
        <v>0</v>
      </c>
      <c r="JGB531" s="24"/>
      <c r="JGC531" s="24" t="e">
        <f>SUM(JGD531:JGG531)</f>
        <v>#REF!</v>
      </c>
      <c r="JGD531" s="24">
        <v>0</v>
      </c>
      <c r="JGE531" s="24">
        <v>0</v>
      </c>
      <c r="JGF531" s="24"/>
      <c r="JGG531" s="24" t="e">
        <f>SUM(JGH531:JGK531)</f>
        <v>#REF!</v>
      </c>
      <c r="JGH531" s="24">
        <v>0</v>
      </c>
      <c r="JGI531" s="24">
        <v>0</v>
      </c>
      <c r="JGJ531" s="24"/>
      <c r="JGK531" s="24" t="e">
        <f>SUM(JGL531:JGO531)</f>
        <v>#REF!</v>
      </c>
      <c r="JGL531" s="24">
        <v>0</v>
      </c>
      <c r="JGM531" s="24">
        <v>0</v>
      </c>
      <c r="JGN531" s="24"/>
      <c r="JGO531" s="24" t="e">
        <f>SUM(JGP531:JGS531)</f>
        <v>#REF!</v>
      </c>
      <c r="JGP531" s="24">
        <v>0</v>
      </c>
      <c r="JGQ531" s="24">
        <v>0</v>
      </c>
      <c r="JGR531" s="24"/>
      <c r="JGS531" s="24" t="e">
        <f>SUM(JGT531:JGW531)</f>
        <v>#REF!</v>
      </c>
      <c r="JGT531" s="24">
        <v>0</v>
      </c>
      <c r="JGU531" s="24">
        <v>0</v>
      </c>
      <c r="JGV531" s="24"/>
      <c r="JGW531" s="24" t="e">
        <f>SUM(JGX531:JHA531)</f>
        <v>#REF!</v>
      </c>
      <c r="JGX531" s="24">
        <v>0</v>
      </c>
      <c r="JGY531" s="24">
        <v>0</v>
      </c>
      <c r="JGZ531" s="24"/>
      <c r="JHA531" s="24" t="e">
        <f>SUM(JHB531:JHE531)</f>
        <v>#REF!</v>
      </c>
      <c r="JHB531" s="24">
        <v>0</v>
      </c>
      <c r="JHC531" s="24">
        <v>0</v>
      </c>
      <c r="JHD531" s="24"/>
      <c r="JHE531" s="24" t="e">
        <f>SUM(JHF531:JHI531)</f>
        <v>#REF!</v>
      </c>
      <c r="JHF531" s="24">
        <v>0</v>
      </c>
      <c r="JHG531" s="24">
        <v>0</v>
      </c>
      <c r="JHH531" s="24"/>
      <c r="JHI531" s="24" t="e">
        <f>SUM(JHJ531:JHM531)</f>
        <v>#REF!</v>
      </c>
      <c r="JHJ531" s="24">
        <v>0</v>
      </c>
      <c r="JHK531" s="24">
        <v>0</v>
      </c>
      <c r="JHL531" s="24"/>
      <c r="JHM531" s="24" t="e">
        <f>SUM(JHN531:JHQ531)</f>
        <v>#REF!</v>
      </c>
      <c r="JHN531" s="24">
        <v>0</v>
      </c>
      <c r="JHO531" s="24">
        <v>0</v>
      </c>
      <c r="JHP531" s="24"/>
      <c r="JHQ531" s="24" t="e">
        <f>SUM(JHR531:JHU531)</f>
        <v>#REF!</v>
      </c>
      <c r="JHR531" s="24">
        <v>0</v>
      </c>
      <c r="JHS531" s="24">
        <v>0</v>
      </c>
      <c r="JHT531" s="24"/>
      <c r="JHU531" s="24" t="e">
        <f>SUM(JHV531:JHY531)</f>
        <v>#REF!</v>
      </c>
      <c r="JHV531" s="24">
        <v>0</v>
      </c>
      <c r="JHW531" s="24">
        <v>0</v>
      </c>
      <c r="JHX531" s="24"/>
      <c r="JHY531" s="24" t="e">
        <f>SUM(JHZ531:JIC531)</f>
        <v>#REF!</v>
      </c>
      <c r="JHZ531" s="24">
        <v>0</v>
      </c>
      <c r="JIA531" s="24">
        <v>0</v>
      </c>
      <c r="JIB531" s="24"/>
      <c r="JIC531" s="24" t="e">
        <f>SUM(JID531:JIG531)</f>
        <v>#REF!</v>
      </c>
      <c r="JID531" s="24">
        <v>0</v>
      </c>
      <c r="JIE531" s="24">
        <v>0</v>
      </c>
      <c r="JIF531" s="24"/>
      <c r="JIG531" s="24" t="e">
        <f>SUM(JIH531:JIK531)</f>
        <v>#REF!</v>
      </c>
      <c r="JIH531" s="24">
        <v>0</v>
      </c>
      <c r="JII531" s="24">
        <v>0</v>
      </c>
      <c r="JIJ531" s="24"/>
      <c r="JIK531" s="24" t="e">
        <f>SUM(JIL531:JIO531)</f>
        <v>#REF!</v>
      </c>
      <c r="JIL531" s="24">
        <v>0</v>
      </c>
      <c r="JIM531" s="24">
        <v>0</v>
      </c>
      <c r="JIN531" s="24"/>
      <c r="JIO531" s="24" t="e">
        <f>SUM(JIP531:JIS531)</f>
        <v>#REF!</v>
      </c>
      <c r="JIP531" s="24">
        <v>0</v>
      </c>
      <c r="JIQ531" s="24">
        <v>0</v>
      </c>
      <c r="JIR531" s="24"/>
      <c r="JIS531" s="24" t="e">
        <f>SUM(JIT531:JIW531)</f>
        <v>#REF!</v>
      </c>
      <c r="JIT531" s="24">
        <v>0</v>
      </c>
      <c r="JIU531" s="24">
        <v>0</v>
      </c>
      <c r="JIV531" s="24"/>
      <c r="JIW531" s="24" t="e">
        <f>SUM(JIX531:JJA531)</f>
        <v>#REF!</v>
      </c>
      <c r="JIX531" s="24">
        <v>0</v>
      </c>
      <c r="JIY531" s="24">
        <v>0</v>
      </c>
      <c r="JIZ531" s="24"/>
      <c r="JJA531" s="24" t="e">
        <f>SUM(JJB531:JJE531)</f>
        <v>#REF!</v>
      </c>
      <c r="JJB531" s="24">
        <v>0</v>
      </c>
      <c r="JJC531" s="24">
        <v>0</v>
      </c>
      <c r="JJD531" s="24"/>
      <c r="JJE531" s="24" t="e">
        <f>SUM(JJF531:JJI531)</f>
        <v>#REF!</v>
      </c>
      <c r="JJF531" s="24">
        <v>0</v>
      </c>
      <c r="JJG531" s="24">
        <v>0</v>
      </c>
      <c r="JJH531" s="24"/>
      <c r="JJI531" s="24" t="e">
        <f>SUM(JJJ531:JJM531)</f>
        <v>#REF!</v>
      </c>
      <c r="JJJ531" s="24">
        <v>0</v>
      </c>
      <c r="JJK531" s="24">
        <v>0</v>
      </c>
      <c r="JJL531" s="24"/>
      <c r="JJM531" s="24" t="e">
        <f>SUM(JJN531:JJQ531)</f>
        <v>#REF!</v>
      </c>
      <c r="JJN531" s="24">
        <v>0</v>
      </c>
      <c r="JJO531" s="24">
        <v>0</v>
      </c>
      <c r="JJP531" s="24"/>
      <c r="JJQ531" s="24" t="e">
        <f>SUM(JJR531:JJU531)</f>
        <v>#REF!</v>
      </c>
      <c r="JJR531" s="24">
        <v>0</v>
      </c>
      <c r="JJS531" s="24">
        <v>0</v>
      </c>
      <c r="JJT531" s="24"/>
      <c r="JJU531" s="24" t="e">
        <f>SUM(JJV531:JJY531)</f>
        <v>#REF!</v>
      </c>
      <c r="JJV531" s="24">
        <v>0</v>
      </c>
      <c r="JJW531" s="24">
        <v>0</v>
      </c>
      <c r="JJX531" s="24"/>
      <c r="JJY531" s="24" t="e">
        <f>SUM(JJZ531:JKC531)</f>
        <v>#REF!</v>
      </c>
      <c r="JJZ531" s="24">
        <v>0</v>
      </c>
      <c r="JKA531" s="24">
        <v>0</v>
      </c>
      <c r="JKB531" s="24"/>
      <c r="JKC531" s="24" t="e">
        <f>SUM(JKD531:JKG531)</f>
        <v>#REF!</v>
      </c>
      <c r="JKD531" s="24">
        <v>0</v>
      </c>
      <c r="JKE531" s="24">
        <v>0</v>
      </c>
      <c r="JKF531" s="24"/>
      <c r="JKG531" s="24" t="e">
        <f>SUM(JKH531:JKK531)</f>
        <v>#REF!</v>
      </c>
      <c r="JKH531" s="24">
        <v>0</v>
      </c>
      <c r="JKI531" s="24">
        <v>0</v>
      </c>
      <c r="JKJ531" s="24"/>
      <c r="JKK531" s="24" t="e">
        <f>SUM(JKL531:JKO531)</f>
        <v>#REF!</v>
      </c>
      <c r="JKL531" s="24">
        <v>0</v>
      </c>
      <c r="JKM531" s="24">
        <v>0</v>
      </c>
      <c r="JKN531" s="24"/>
      <c r="JKO531" s="24" t="e">
        <f>SUM(JKP531:JKS531)</f>
        <v>#REF!</v>
      </c>
      <c r="JKP531" s="24">
        <v>0</v>
      </c>
      <c r="JKQ531" s="24">
        <v>0</v>
      </c>
      <c r="JKR531" s="24"/>
      <c r="JKS531" s="24" t="e">
        <f>SUM(JKT531:JKW531)</f>
        <v>#REF!</v>
      </c>
      <c r="JKT531" s="24">
        <v>0</v>
      </c>
      <c r="JKU531" s="24">
        <v>0</v>
      </c>
      <c r="JKV531" s="24"/>
      <c r="JKW531" s="24" t="e">
        <f>SUM(JKX531:JLA531)</f>
        <v>#REF!</v>
      </c>
      <c r="JKX531" s="24">
        <v>0</v>
      </c>
      <c r="JKY531" s="24">
        <v>0</v>
      </c>
      <c r="JKZ531" s="24"/>
      <c r="JLA531" s="24" t="e">
        <f>SUM(JLB531:JLE531)</f>
        <v>#REF!</v>
      </c>
      <c r="JLB531" s="24">
        <v>0</v>
      </c>
      <c r="JLC531" s="24">
        <v>0</v>
      </c>
      <c r="JLD531" s="24"/>
      <c r="JLE531" s="24" t="e">
        <f>SUM(JLF531:JLI531)</f>
        <v>#REF!</v>
      </c>
      <c r="JLF531" s="24">
        <v>0</v>
      </c>
      <c r="JLG531" s="24">
        <v>0</v>
      </c>
      <c r="JLH531" s="24"/>
      <c r="JLI531" s="24" t="e">
        <f>SUM(JLJ531:JLM531)</f>
        <v>#REF!</v>
      </c>
      <c r="JLJ531" s="24">
        <v>0</v>
      </c>
      <c r="JLK531" s="24">
        <v>0</v>
      </c>
      <c r="JLL531" s="24"/>
      <c r="JLM531" s="24" t="e">
        <f>SUM(JLN531:JLQ531)</f>
        <v>#REF!</v>
      </c>
      <c r="JLN531" s="24">
        <v>0</v>
      </c>
      <c r="JLO531" s="24">
        <v>0</v>
      </c>
      <c r="JLP531" s="24"/>
      <c r="JLQ531" s="24" t="e">
        <f>SUM(JLR531:JLU531)</f>
        <v>#REF!</v>
      </c>
      <c r="JLR531" s="24">
        <v>0</v>
      </c>
      <c r="JLS531" s="24">
        <v>0</v>
      </c>
      <c r="JLT531" s="24"/>
      <c r="JLU531" s="24" t="e">
        <f>SUM(JLV531:JLY531)</f>
        <v>#REF!</v>
      </c>
      <c r="JLV531" s="24">
        <v>0</v>
      </c>
      <c r="JLW531" s="24">
        <v>0</v>
      </c>
      <c r="JLX531" s="24"/>
      <c r="JLY531" s="24" t="e">
        <f>SUM(JLZ531:JMC531)</f>
        <v>#REF!</v>
      </c>
      <c r="JLZ531" s="24">
        <v>0</v>
      </c>
      <c r="JMA531" s="24">
        <v>0</v>
      </c>
      <c r="JMB531" s="24"/>
      <c r="JMC531" s="24" t="e">
        <f>SUM(JMD531:JMG531)</f>
        <v>#REF!</v>
      </c>
      <c r="JMD531" s="24">
        <v>0</v>
      </c>
      <c r="JME531" s="24">
        <v>0</v>
      </c>
      <c r="JMF531" s="24"/>
      <c r="JMG531" s="24" t="e">
        <f>SUM(JMH531:JMK531)</f>
        <v>#REF!</v>
      </c>
      <c r="JMH531" s="24">
        <v>0</v>
      </c>
      <c r="JMI531" s="24">
        <v>0</v>
      </c>
      <c r="JMJ531" s="24"/>
      <c r="JMK531" s="24" t="e">
        <f>SUM(JML531:JMO531)</f>
        <v>#REF!</v>
      </c>
      <c r="JML531" s="24">
        <v>0</v>
      </c>
      <c r="JMM531" s="24">
        <v>0</v>
      </c>
      <c r="JMN531" s="24"/>
      <c r="JMO531" s="24" t="e">
        <f>SUM(JMP531:JMS531)</f>
        <v>#REF!</v>
      </c>
      <c r="JMP531" s="24">
        <v>0</v>
      </c>
      <c r="JMQ531" s="24">
        <v>0</v>
      </c>
      <c r="JMR531" s="24"/>
      <c r="JMS531" s="24" t="e">
        <f>SUM(JMT531:JMW531)</f>
        <v>#REF!</v>
      </c>
      <c r="JMT531" s="24">
        <v>0</v>
      </c>
      <c r="JMU531" s="24">
        <v>0</v>
      </c>
      <c r="JMV531" s="24"/>
      <c r="JMW531" s="24" t="e">
        <f>SUM(JMX531:JNA531)</f>
        <v>#REF!</v>
      </c>
      <c r="JMX531" s="24">
        <v>0</v>
      </c>
      <c r="JMY531" s="24">
        <v>0</v>
      </c>
      <c r="JMZ531" s="24"/>
      <c r="JNA531" s="24" t="e">
        <f>SUM(JNB531:JNE531)</f>
        <v>#REF!</v>
      </c>
      <c r="JNB531" s="24">
        <v>0</v>
      </c>
      <c r="JNC531" s="24">
        <v>0</v>
      </c>
      <c r="JND531" s="24"/>
      <c r="JNE531" s="24" t="e">
        <f>SUM(JNF531:JNI531)</f>
        <v>#REF!</v>
      </c>
      <c r="JNF531" s="24">
        <v>0</v>
      </c>
      <c r="JNG531" s="24">
        <v>0</v>
      </c>
      <c r="JNH531" s="24"/>
      <c r="JNI531" s="24" t="e">
        <f>SUM(JNJ531:JNM531)</f>
        <v>#REF!</v>
      </c>
      <c r="JNJ531" s="24">
        <v>0</v>
      </c>
      <c r="JNK531" s="24">
        <v>0</v>
      </c>
      <c r="JNL531" s="24"/>
      <c r="JNM531" s="24" t="e">
        <f>SUM(JNN531:JNQ531)</f>
        <v>#REF!</v>
      </c>
      <c r="JNN531" s="24">
        <v>0</v>
      </c>
      <c r="JNO531" s="24">
        <v>0</v>
      </c>
      <c r="JNP531" s="24"/>
      <c r="JNQ531" s="24" t="e">
        <f>SUM(JNR531:JNU531)</f>
        <v>#REF!</v>
      </c>
      <c r="JNR531" s="24">
        <v>0</v>
      </c>
      <c r="JNS531" s="24">
        <v>0</v>
      </c>
      <c r="JNT531" s="24"/>
      <c r="JNU531" s="24" t="e">
        <f>SUM(JNV531:JNY531)</f>
        <v>#REF!</v>
      </c>
      <c r="JNV531" s="24">
        <v>0</v>
      </c>
      <c r="JNW531" s="24">
        <v>0</v>
      </c>
      <c r="JNX531" s="24"/>
      <c r="JNY531" s="24" t="e">
        <f>SUM(JNZ531:JOC531)</f>
        <v>#REF!</v>
      </c>
      <c r="JNZ531" s="24">
        <v>0</v>
      </c>
      <c r="JOA531" s="24">
        <v>0</v>
      </c>
      <c r="JOB531" s="24"/>
      <c r="JOC531" s="24" t="e">
        <f>SUM(JOD531:JOG531)</f>
        <v>#REF!</v>
      </c>
      <c r="JOD531" s="24">
        <v>0</v>
      </c>
      <c r="JOE531" s="24">
        <v>0</v>
      </c>
      <c r="JOF531" s="24"/>
      <c r="JOG531" s="24" t="e">
        <f>SUM(JOH531:JOK531)</f>
        <v>#REF!</v>
      </c>
      <c r="JOH531" s="24">
        <v>0</v>
      </c>
      <c r="JOI531" s="24">
        <v>0</v>
      </c>
      <c r="JOJ531" s="24"/>
      <c r="JOK531" s="24" t="e">
        <f>SUM(JOL531:JOO531)</f>
        <v>#REF!</v>
      </c>
      <c r="JOL531" s="24">
        <v>0</v>
      </c>
      <c r="JOM531" s="24">
        <v>0</v>
      </c>
      <c r="JON531" s="24"/>
      <c r="JOO531" s="24" t="e">
        <f>SUM(JOP531:JOS531)</f>
        <v>#REF!</v>
      </c>
      <c r="JOP531" s="24">
        <v>0</v>
      </c>
      <c r="JOQ531" s="24">
        <v>0</v>
      </c>
      <c r="JOR531" s="24"/>
      <c r="JOS531" s="24" t="e">
        <f>SUM(JOT531:JOW531)</f>
        <v>#REF!</v>
      </c>
      <c r="JOT531" s="24">
        <v>0</v>
      </c>
      <c r="JOU531" s="24">
        <v>0</v>
      </c>
      <c r="JOV531" s="24"/>
      <c r="JOW531" s="24" t="e">
        <f>SUM(JOX531:JPA531)</f>
        <v>#REF!</v>
      </c>
      <c r="JOX531" s="24">
        <v>0</v>
      </c>
      <c r="JOY531" s="24">
        <v>0</v>
      </c>
      <c r="JOZ531" s="24"/>
      <c r="JPA531" s="24" t="e">
        <f>SUM(JPB531:JPE531)</f>
        <v>#REF!</v>
      </c>
      <c r="JPB531" s="24">
        <v>0</v>
      </c>
      <c r="JPC531" s="24">
        <v>0</v>
      </c>
      <c r="JPD531" s="24"/>
      <c r="JPE531" s="24" t="e">
        <f>SUM(JPF531:JPI531)</f>
        <v>#REF!</v>
      </c>
      <c r="JPF531" s="24">
        <v>0</v>
      </c>
      <c r="JPG531" s="24">
        <v>0</v>
      </c>
      <c r="JPH531" s="24"/>
      <c r="JPI531" s="24" t="e">
        <f>SUM(JPJ531:JPM531)</f>
        <v>#REF!</v>
      </c>
      <c r="JPJ531" s="24">
        <v>0</v>
      </c>
      <c r="JPK531" s="24">
        <v>0</v>
      </c>
      <c r="JPL531" s="24"/>
      <c r="JPM531" s="24" t="e">
        <f>SUM(JPN531:JPQ531)</f>
        <v>#REF!</v>
      </c>
      <c r="JPN531" s="24">
        <v>0</v>
      </c>
      <c r="JPO531" s="24">
        <v>0</v>
      </c>
      <c r="JPP531" s="24"/>
      <c r="JPQ531" s="24" t="e">
        <f>SUM(JPR531:JPU531)</f>
        <v>#REF!</v>
      </c>
      <c r="JPR531" s="24">
        <v>0</v>
      </c>
      <c r="JPS531" s="24">
        <v>0</v>
      </c>
      <c r="JPT531" s="24"/>
      <c r="JPU531" s="24" t="e">
        <f>SUM(JPV531:JPY531)</f>
        <v>#REF!</v>
      </c>
      <c r="JPV531" s="24">
        <v>0</v>
      </c>
      <c r="JPW531" s="24">
        <v>0</v>
      </c>
      <c r="JPX531" s="24"/>
      <c r="JPY531" s="24" t="e">
        <f>SUM(JPZ531:JQC531)</f>
        <v>#REF!</v>
      </c>
      <c r="JPZ531" s="24">
        <v>0</v>
      </c>
      <c r="JQA531" s="24">
        <v>0</v>
      </c>
      <c r="JQB531" s="24"/>
      <c r="JQC531" s="24" t="e">
        <f>SUM(JQD531:JQG531)</f>
        <v>#REF!</v>
      </c>
      <c r="JQD531" s="24">
        <v>0</v>
      </c>
      <c r="JQE531" s="24">
        <v>0</v>
      </c>
      <c r="JQF531" s="24"/>
      <c r="JQG531" s="24" t="e">
        <f>SUM(JQH531:JQK531)</f>
        <v>#REF!</v>
      </c>
      <c r="JQH531" s="24">
        <v>0</v>
      </c>
      <c r="JQI531" s="24">
        <v>0</v>
      </c>
      <c r="JQJ531" s="24"/>
      <c r="JQK531" s="24" t="e">
        <f>SUM(JQL531:JQO531)</f>
        <v>#REF!</v>
      </c>
      <c r="JQL531" s="24">
        <v>0</v>
      </c>
      <c r="JQM531" s="24">
        <v>0</v>
      </c>
      <c r="JQN531" s="24"/>
      <c r="JQO531" s="24" t="e">
        <f>SUM(JQP531:JQS531)</f>
        <v>#REF!</v>
      </c>
      <c r="JQP531" s="24">
        <v>0</v>
      </c>
      <c r="JQQ531" s="24">
        <v>0</v>
      </c>
      <c r="JQR531" s="24"/>
      <c r="JQS531" s="24" t="e">
        <f>SUM(JQT531:JQW531)</f>
        <v>#REF!</v>
      </c>
      <c r="JQT531" s="24">
        <v>0</v>
      </c>
      <c r="JQU531" s="24">
        <v>0</v>
      </c>
      <c r="JQV531" s="24"/>
      <c r="JQW531" s="24" t="e">
        <f>SUM(JQX531:JRA531)</f>
        <v>#REF!</v>
      </c>
      <c r="JQX531" s="24">
        <v>0</v>
      </c>
      <c r="JQY531" s="24">
        <v>0</v>
      </c>
      <c r="JQZ531" s="24"/>
      <c r="JRA531" s="24" t="e">
        <f>SUM(JRB531:JRE531)</f>
        <v>#REF!</v>
      </c>
      <c r="JRB531" s="24">
        <v>0</v>
      </c>
      <c r="JRC531" s="24">
        <v>0</v>
      </c>
      <c r="JRD531" s="24"/>
      <c r="JRE531" s="24" t="e">
        <f>SUM(JRF531:JRI531)</f>
        <v>#REF!</v>
      </c>
      <c r="JRF531" s="24">
        <v>0</v>
      </c>
      <c r="JRG531" s="24">
        <v>0</v>
      </c>
      <c r="JRH531" s="24"/>
      <c r="JRI531" s="24" t="e">
        <f>SUM(JRJ531:JRM531)</f>
        <v>#REF!</v>
      </c>
      <c r="JRJ531" s="24">
        <v>0</v>
      </c>
      <c r="JRK531" s="24">
        <v>0</v>
      </c>
      <c r="JRL531" s="24"/>
      <c r="JRM531" s="24" t="e">
        <f>SUM(JRN531:JRQ531)</f>
        <v>#REF!</v>
      </c>
      <c r="JRN531" s="24">
        <v>0</v>
      </c>
      <c r="JRO531" s="24">
        <v>0</v>
      </c>
      <c r="JRP531" s="24"/>
      <c r="JRQ531" s="24" t="e">
        <f>SUM(JRR531:JRU531)</f>
        <v>#REF!</v>
      </c>
      <c r="JRR531" s="24">
        <v>0</v>
      </c>
      <c r="JRS531" s="24">
        <v>0</v>
      </c>
      <c r="JRT531" s="24"/>
      <c r="JRU531" s="24" t="e">
        <f>SUM(JRV531:JRY531)</f>
        <v>#REF!</v>
      </c>
      <c r="JRV531" s="24">
        <v>0</v>
      </c>
      <c r="JRW531" s="24">
        <v>0</v>
      </c>
      <c r="JRX531" s="24"/>
      <c r="JRY531" s="24" t="e">
        <f>SUM(JRZ531:JSC531)</f>
        <v>#REF!</v>
      </c>
      <c r="JRZ531" s="24">
        <v>0</v>
      </c>
      <c r="JSA531" s="24">
        <v>0</v>
      </c>
      <c r="JSB531" s="24"/>
      <c r="JSC531" s="24" t="e">
        <f>SUM(JSD531:JSG531)</f>
        <v>#REF!</v>
      </c>
      <c r="JSD531" s="24">
        <v>0</v>
      </c>
      <c r="JSE531" s="24">
        <v>0</v>
      </c>
      <c r="JSF531" s="24"/>
      <c r="JSG531" s="24" t="e">
        <f>SUM(JSH531:JSK531)</f>
        <v>#REF!</v>
      </c>
      <c r="JSH531" s="24">
        <v>0</v>
      </c>
      <c r="JSI531" s="24">
        <v>0</v>
      </c>
      <c r="JSJ531" s="24"/>
      <c r="JSK531" s="24" t="e">
        <f>SUM(JSL531:JSO531)</f>
        <v>#REF!</v>
      </c>
      <c r="JSL531" s="24">
        <v>0</v>
      </c>
      <c r="JSM531" s="24">
        <v>0</v>
      </c>
      <c r="JSN531" s="24"/>
      <c r="JSO531" s="24" t="e">
        <f>SUM(JSP531:JSS531)</f>
        <v>#REF!</v>
      </c>
      <c r="JSP531" s="24">
        <v>0</v>
      </c>
      <c r="JSQ531" s="24">
        <v>0</v>
      </c>
      <c r="JSR531" s="24"/>
      <c r="JSS531" s="24" t="e">
        <f>SUM(JST531:JSW531)</f>
        <v>#REF!</v>
      </c>
      <c r="JST531" s="24">
        <v>0</v>
      </c>
      <c r="JSU531" s="24">
        <v>0</v>
      </c>
      <c r="JSV531" s="24"/>
      <c r="JSW531" s="24" t="e">
        <f>SUM(JSX531:JTA531)</f>
        <v>#REF!</v>
      </c>
      <c r="JSX531" s="24">
        <v>0</v>
      </c>
      <c r="JSY531" s="24">
        <v>0</v>
      </c>
      <c r="JSZ531" s="24"/>
      <c r="JTA531" s="24" t="e">
        <f>SUM(JTB531:JTE531)</f>
        <v>#REF!</v>
      </c>
      <c r="JTB531" s="24">
        <v>0</v>
      </c>
      <c r="JTC531" s="24">
        <v>0</v>
      </c>
      <c r="JTD531" s="24"/>
      <c r="JTE531" s="24" t="e">
        <f>SUM(JTF531:JTI531)</f>
        <v>#REF!</v>
      </c>
      <c r="JTF531" s="24">
        <v>0</v>
      </c>
      <c r="JTG531" s="24">
        <v>0</v>
      </c>
      <c r="JTH531" s="24"/>
      <c r="JTI531" s="24" t="e">
        <f>SUM(JTJ531:JTM531)</f>
        <v>#REF!</v>
      </c>
      <c r="JTJ531" s="24">
        <v>0</v>
      </c>
      <c r="JTK531" s="24">
        <v>0</v>
      </c>
      <c r="JTL531" s="24"/>
      <c r="JTM531" s="24" t="e">
        <f>SUM(JTN531:JTQ531)</f>
        <v>#REF!</v>
      </c>
      <c r="JTN531" s="24">
        <v>0</v>
      </c>
      <c r="JTO531" s="24">
        <v>0</v>
      </c>
      <c r="JTP531" s="24"/>
      <c r="JTQ531" s="24" t="e">
        <f>SUM(JTR531:JTU531)</f>
        <v>#REF!</v>
      </c>
      <c r="JTR531" s="24">
        <v>0</v>
      </c>
      <c r="JTS531" s="24">
        <v>0</v>
      </c>
      <c r="JTT531" s="24"/>
      <c r="JTU531" s="24" t="e">
        <f>SUM(JTV531:JTY531)</f>
        <v>#REF!</v>
      </c>
      <c r="JTV531" s="24">
        <v>0</v>
      </c>
      <c r="JTW531" s="24">
        <v>0</v>
      </c>
      <c r="JTX531" s="24"/>
      <c r="JTY531" s="24" t="e">
        <f>SUM(JTZ531:JUC531)</f>
        <v>#REF!</v>
      </c>
      <c r="JTZ531" s="24">
        <v>0</v>
      </c>
      <c r="JUA531" s="24">
        <v>0</v>
      </c>
      <c r="JUB531" s="24"/>
      <c r="JUC531" s="24" t="e">
        <f>SUM(JUD531:JUG531)</f>
        <v>#REF!</v>
      </c>
      <c r="JUD531" s="24">
        <v>0</v>
      </c>
      <c r="JUE531" s="24">
        <v>0</v>
      </c>
      <c r="JUF531" s="24"/>
      <c r="JUG531" s="24" t="e">
        <f>SUM(JUH531:JUK531)</f>
        <v>#REF!</v>
      </c>
      <c r="JUH531" s="24">
        <v>0</v>
      </c>
      <c r="JUI531" s="24">
        <v>0</v>
      </c>
      <c r="JUJ531" s="24"/>
      <c r="JUK531" s="24" t="e">
        <f>SUM(JUL531:JUO531)</f>
        <v>#REF!</v>
      </c>
      <c r="JUL531" s="24">
        <v>0</v>
      </c>
      <c r="JUM531" s="24">
        <v>0</v>
      </c>
      <c r="JUN531" s="24"/>
      <c r="JUO531" s="24" t="e">
        <f>SUM(JUP531:JUS531)</f>
        <v>#REF!</v>
      </c>
      <c r="JUP531" s="24">
        <v>0</v>
      </c>
      <c r="JUQ531" s="24">
        <v>0</v>
      </c>
      <c r="JUR531" s="24"/>
      <c r="JUS531" s="24" t="e">
        <f>SUM(JUT531:JUW531)</f>
        <v>#REF!</v>
      </c>
      <c r="JUT531" s="24">
        <v>0</v>
      </c>
      <c r="JUU531" s="24">
        <v>0</v>
      </c>
      <c r="JUV531" s="24"/>
      <c r="JUW531" s="24" t="e">
        <f>SUM(JUX531:JVA531)</f>
        <v>#REF!</v>
      </c>
      <c r="JUX531" s="24">
        <v>0</v>
      </c>
      <c r="JUY531" s="24">
        <v>0</v>
      </c>
      <c r="JUZ531" s="24"/>
      <c r="JVA531" s="24" t="e">
        <f>SUM(JVB531:JVE531)</f>
        <v>#REF!</v>
      </c>
      <c r="JVB531" s="24">
        <v>0</v>
      </c>
      <c r="JVC531" s="24">
        <v>0</v>
      </c>
      <c r="JVD531" s="24"/>
      <c r="JVE531" s="24" t="e">
        <f>SUM(JVF531:JVI531)</f>
        <v>#REF!</v>
      </c>
      <c r="JVF531" s="24">
        <v>0</v>
      </c>
      <c r="JVG531" s="24">
        <v>0</v>
      </c>
      <c r="JVH531" s="24"/>
      <c r="JVI531" s="24" t="e">
        <f>SUM(JVJ531:JVM531)</f>
        <v>#REF!</v>
      </c>
      <c r="JVJ531" s="24">
        <v>0</v>
      </c>
      <c r="JVK531" s="24">
        <v>0</v>
      </c>
      <c r="JVL531" s="24"/>
      <c r="JVM531" s="24" t="e">
        <f>SUM(JVN531:JVQ531)</f>
        <v>#REF!</v>
      </c>
      <c r="JVN531" s="24">
        <v>0</v>
      </c>
      <c r="JVO531" s="24">
        <v>0</v>
      </c>
      <c r="JVP531" s="24"/>
      <c r="JVQ531" s="24" t="e">
        <f>SUM(JVR531:JVU531)</f>
        <v>#REF!</v>
      </c>
      <c r="JVR531" s="24">
        <v>0</v>
      </c>
      <c r="JVS531" s="24">
        <v>0</v>
      </c>
      <c r="JVT531" s="24"/>
      <c r="JVU531" s="24" t="e">
        <f>SUM(JVV531:JVY531)</f>
        <v>#REF!</v>
      </c>
      <c r="JVV531" s="24">
        <v>0</v>
      </c>
      <c r="JVW531" s="24">
        <v>0</v>
      </c>
      <c r="JVX531" s="24"/>
      <c r="JVY531" s="24" t="e">
        <f>SUM(JVZ531:JWC531)</f>
        <v>#REF!</v>
      </c>
      <c r="JVZ531" s="24">
        <v>0</v>
      </c>
      <c r="JWA531" s="24">
        <v>0</v>
      </c>
      <c r="JWB531" s="24"/>
      <c r="JWC531" s="24" t="e">
        <f>SUM(JWD531:JWG531)</f>
        <v>#REF!</v>
      </c>
      <c r="JWD531" s="24">
        <v>0</v>
      </c>
      <c r="JWE531" s="24">
        <v>0</v>
      </c>
      <c r="JWF531" s="24"/>
      <c r="JWG531" s="24" t="e">
        <f>SUM(JWH531:JWK531)</f>
        <v>#REF!</v>
      </c>
      <c r="JWH531" s="24">
        <v>0</v>
      </c>
      <c r="JWI531" s="24">
        <v>0</v>
      </c>
      <c r="JWJ531" s="24"/>
      <c r="JWK531" s="24" t="e">
        <f>SUM(JWL531:JWO531)</f>
        <v>#REF!</v>
      </c>
      <c r="JWL531" s="24">
        <v>0</v>
      </c>
      <c r="JWM531" s="24">
        <v>0</v>
      </c>
      <c r="JWN531" s="24"/>
      <c r="JWO531" s="24" t="e">
        <f>SUM(JWP531:JWS531)</f>
        <v>#REF!</v>
      </c>
      <c r="JWP531" s="24">
        <v>0</v>
      </c>
      <c r="JWQ531" s="24">
        <v>0</v>
      </c>
      <c r="JWR531" s="24"/>
      <c r="JWS531" s="24" t="e">
        <f>SUM(JWT531:JWW531)</f>
        <v>#REF!</v>
      </c>
      <c r="JWT531" s="24">
        <v>0</v>
      </c>
      <c r="JWU531" s="24">
        <v>0</v>
      </c>
      <c r="JWV531" s="24"/>
      <c r="JWW531" s="24" t="e">
        <f>SUM(JWX531:JXA531)</f>
        <v>#REF!</v>
      </c>
      <c r="JWX531" s="24">
        <v>0</v>
      </c>
      <c r="JWY531" s="24">
        <v>0</v>
      </c>
      <c r="JWZ531" s="24"/>
      <c r="JXA531" s="24" t="e">
        <f>SUM(JXB531:JXE531)</f>
        <v>#REF!</v>
      </c>
      <c r="JXB531" s="24">
        <v>0</v>
      </c>
      <c r="JXC531" s="24">
        <v>0</v>
      </c>
      <c r="JXD531" s="24"/>
      <c r="JXE531" s="24" t="e">
        <f>SUM(JXF531:JXI531)</f>
        <v>#REF!</v>
      </c>
      <c r="JXF531" s="24">
        <v>0</v>
      </c>
      <c r="JXG531" s="24">
        <v>0</v>
      </c>
      <c r="JXH531" s="24"/>
      <c r="JXI531" s="24" t="e">
        <f>SUM(JXJ531:JXM531)</f>
        <v>#REF!</v>
      </c>
      <c r="JXJ531" s="24">
        <v>0</v>
      </c>
      <c r="JXK531" s="24">
        <v>0</v>
      </c>
      <c r="JXL531" s="24"/>
      <c r="JXM531" s="24" t="e">
        <f>SUM(JXN531:JXQ531)</f>
        <v>#REF!</v>
      </c>
      <c r="JXN531" s="24">
        <v>0</v>
      </c>
      <c r="JXO531" s="24">
        <v>0</v>
      </c>
      <c r="JXP531" s="24"/>
      <c r="JXQ531" s="24" t="e">
        <f>SUM(JXR531:JXU531)</f>
        <v>#REF!</v>
      </c>
      <c r="JXR531" s="24">
        <v>0</v>
      </c>
      <c r="JXS531" s="24">
        <v>0</v>
      </c>
      <c r="JXT531" s="24"/>
      <c r="JXU531" s="24" t="e">
        <f>SUM(JXV531:JXY531)</f>
        <v>#REF!</v>
      </c>
      <c r="JXV531" s="24">
        <v>0</v>
      </c>
      <c r="JXW531" s="24">
        <v>0</v>
      </c>
      <c r="JXX531" s="24"/>
      <c r="JXY531" s="24" t="e">
        <f>SUM(JXZ531:JYC531)</f>
        <v>#REF!</v>
      </c>
      <c r="JXZ531" s="24">
        <v>0</v>
      </c>
      <c r="JYA531" s="24">
        <v>0</v>
      </c>
      <c r="JYB531" s="24"/>
      <c r="JYC531" s="24" t="e">
        <f>SUM(JYD531:JYG531)</f>
        <v>#REF!</v>
      </c>
      <c r="JYD531" s="24">
        <v>0</v>
      </c>
      <c r="JYE531" s="24">
        <v>0</v>
      </c>
      <c r="JYF531" s="24"/>
      <c r="JYG531" s="24" t="e">
        <f>SUM(JYH531:JYK531)</f>
        <v>#REF!</v>
      </c>
      <c r="JYH531" s="24">
        <v>0</v>
      </c>
      <c r="JYI531" s="24">
        <v>0</v>
      </c>
      <c r="JYJ531" s="24"/>
      <c r="JYK531" s="24" t="e">
        <f>SUM(JYL531:JYO531)</f>
        <v>#REF!</v>
      </c>
      <c r="JYL531" s="24">
        <v>0</v>
      </c>
      <c r="JYM531" s="24">
        <v>0</v>
      </c>
      <c r="JYN531" s="24"/>
      <c r="JYO531" s="24" t="e">
        <f>SUM(JYP531:JYS531)</f>
        <v>#REF!</v>
      </c>
      <c r="JYP531" s="24">
        <v>0</v>
      </c>
      <c r="JYQ531" s="24">
        <v>0</v>
      </c>
      <c r="JYR531" s="24"/>
      <c r="JYS531" s="24" t="e">
        <f>SUM(JYT531:JYW531)</f>
        <v>#REF!</v>
      </c>
      <c r="JYT531" s="24">
        <v>0</v>
      </c>
      <c r="JYU531" s="24">
        <v>0</v>
      </c>
      <c r="JYV531" s="24"/>
      <c r="JYW531" s="24" t="e">
        <f>SUM(JYX531:JZA531)</f>
        <v>#REF!</v>
      </c>
      <c r="JYX531" s="24">
        <v>0</v>
      </c>
      <c r="JYY531" s="24">
        <v>0</v>
      </c>
      <c r="JYZ531" s="24"/>
      <c r="JZA531" s="24" t="e">
        <f>SUM(JZB531:JZE531)</f>
        <v>#REF!</v>
      </c>
      <c r="JZB531" s="24">
        <v>0</v>
      </c>
      <c r="JZC531" s="24">
        <v>0</v>
      </c>
      <c r="JZD531" s="24"/>
      <c r="JZE531" s="24" t="e">
        <f>SUM(JZF531:JZI531)</f>
        <v>#REF!</v>
      </c>
      <c r="JZF531" s="24">
        <v>0</v>
      </c>
      <c r="JZG531" s="24">
        <v>0</v>
      </c>
      <c r="JZH531" s="24"/>
      <c r="JZI531" s="24" t="e">
        <f>SUM(JZJ531:JZM531)</f>
        <v>#REF!</v>
      </c>
      <c r="JZJ531" s="24">
        <v>0</v>
      </c>
      <c r="JZK531" s="24">
        <v>0</v>
      </c>
      <c r="JZL531" s="24"/>
      <c r="JZM531" s="24" t="e">
        <f>SUM(JZN531:JZQ531)</f>
        <v>#REF!</v>
      </c>
      <c r="JZN531" s="24">
        <v>0</v>
      </c>
      <c r="JZO531" s="24">
        <v>0</v>
      </c>
      <c r="JZP531" s="24"/>
      <c r="JZQ531" s="24" t="e">
        <f>SUM(JZR531:JZU531)</f>
        <v>#REF!</v>
      </c>
      <c r="JZR531" s="24">
        <v>0</v>
      </c>
      <c r="JZS531" s="24">
        <v>0</v>
      </c>
      <c r="JZT531" s="24"/>
      <c r="JZU531" s="24" t="e">
        <f>SUM(JZV531:JZY531)</f>
        <v>#REF!</v>
      </c>
      <c r="JZV531" s="24">
        <v>0</v>
      </c>
      <c r="JZW531" s="24">
        <v>0</v>
      </c>
      <c r="JZX531" s="24"/>
      <c r="JZY531" s="24" t="e">
        <f>SUM(JZZ531:KAC531)</f>
        <v>#REF!</v>
      </c>
      <c r="JZZ531" s="24">
        <v>0</v>
      </c>
      <c r="KAA531" s="24">
        <v>0</v>
      </c>
      <c r="KAB531" s="24"/>
      <c r="KAC531" s="24" t="e">
        <f>SUM(KAD531:KAG531)</f>
        <v>#REF!</v>
      </c>
      <c r="KAD531" s="24">
        <v>0</v>
      </c>
      <c r="KAE531" s="24">
        <v>0</v>
      </c>
      <c r="KAF531" s="24"/>
      <c r="KAG531" s="24" t="e">
        <f>SUM(KAH531:KAK531)</f>
        <v>#REF!</v>
      </c>
      <c r="KAH531" s="24">
        <v>0</v>
      </c>
      <c r="KAI531" s="24">
        <v>0</v>
      </c>
      <c r="KAJ531" s="24"/>
      <c r="KAK531" s="24" t="e">
        <f>SUM(KAL531:KAO531)</f>
        <v>#REF!</v>
      </c>
      <c r="KAL531" s="24">
        <v>0</v>
      </c>
      <c r="KAM531" s="24">
        <v>0</v>
      </c>
      <c r="KAN531" s="24"/>
      <c r="KAO531" s="24" t="e">
        <f>SUM(KAP531:KAS531)</f>
        <v>#REF!</v>
      </c>
      <c r="KAP531" s="24">
        <v>0</v>
      </c>
      <c r="KAQ531" s="24">
        <v>0</v>
      </c>
      <c r="KAR531" s="24"/>
      <c r="KAS531" s="24" t="e">
        <f>SUM(KAT531:KAW531)</f>
        <v>#REF!</v>
      </c>
      <c r="KAT531" s="24">
        <v>0</v>
      </c>
      <c r="KAU531" s="24">
        <v>0</v>
      </c>
      <c r="KAV531" s="24"/>
      <c r="KAW531" s="24" t="e">
        <f>SUM(KAX531:KBA531)</f>
        <v>#REF!</v>
      </c>
      <c r="KAX531" s="24">
        <v>0</v>
      </c>
      <c r="KAY531" s="24">
        <v>0</v>
      </c>
      <c r="KAZ531" s="24"/>
      <c r="KBA531" s="24" t="e">
        <f>SUM(KBB531:KBE531)</f>
        <v>#REF!</v>
      </c>
      <c r="KBB531" s="24">
        <v>0</v>
      </c>
      <c r="KBC531" s="24">
        <v>0</v>
      </c>
      <c r="KBD531" s="24"/>
      <c r="KBE531" s="24" t="e">
        <f>SUM(KBF531:KBI531)</f>
        <v>#REF!</v>
      </c>
      <c r="KBF531" s="24">
        <v>0</v>
      </c>
      <c r="KBG531" s="24">
        <v>0</v>
      </c>
      <c r="KBH531" s="24"/>
      <c r="KBI531" s="24" t="e">
        <f>SUM(KBJ531:KBM531)</f>
        <v>#REF!</v>
      </c>
      <c r="KBJ531" s="24">
        <v>0</v>
      </c>
      <c r="KBK531" s="24">
        <v>0</v>
      </c>
      <c r="KBL531" s="24"/>
      <c r="KBM531" s="24" t="e">
        <f>SUM(KBN531:KBQ531)</f>
        <v>#REF!</v>
      </c>
      <c r="KBN531" s="24">
        <v>0</v>
      </c>
      <c r="KBO531" s="24">
        <v>0</v>
      </c>
      <c r="KBP531" s="24"/>
      <c r="KBQ531" s="24" t="e">
        <f>SUM(KBR531:KBU531)</f>
        <v>#REF!</v>
      </c>
      <c r="KBR531" s="24">
        <v>0</v>
      </c>
      <c r="KBS531" s="24">
        <v>0</v>
      </c>
      <c r="KBT531" s="24"/>
      <c r="KBU531" s="24" t="e">
        <f>SUM(KBV531:KBY531)</f>
        <v>#REF!</v>
      </c>
      <c r="KBV531" s="24">
        <v>0</v>
      </c>
      <c r="KBW531" s="24">
        <v>0</v>
      </c>
      <c r="KBX531" s="24"/>
      <c r="KBY531" s="24" t="e">
        <f>SUM(KBZ531:KCC531)</f>
        <v>#REF!</v>
      </c>
      <c r="KBZ531" s="24">
        <v>0</v>
      </c>
      <c r="KCA531" s="24">
        <v>0</v>
      </c>
      <c r="KCB531" s="24"/>
      <c r="KCC531" s="24" t="e">
        <f>SUM(KCD531:KCG531)</f>
        <v>#REF!</v>
      </c>
      <c r="KCD531" s="24">
        <v>0</v>
      </c>
      <c r="KCE531" s="24">
        <v>0</v>
      </c>
      <c r="KCF531" s="24"/>
      <c r="KCG531" s="24" t="e">
        <f>SUM(KCH531:KCK531)</f>
        <v>#REF!</v>
      </c>
      <c r="KCH531" s="24">
        <v>0</v>
      </c>
      <c r="KCI531" s="24">
        <v>0</v>
      </c>
      <c r="KCJ531" s="24"/>
      <c r="KCK531" s="24" t="e">
        <f>SUM(KCL531:KCO531)</f>
        <v>#REF!</v>
      </c>
      <c r="KCL531" s="24">
        <v>0</v>
      </c>
      <c r="KCM531" s="24">
        <v>0</v>
      </c>
      <c r="KCN531" s="24"/>
      <c r="KCO531" s="24" t="e">
        <f>SUM(KCP531:KCS531)</f>
        <v>#REF!</v>
      </c>
      <c r="KCP531" s="24">
        <v>0</v>
      </c>
      <c r="KCQ531" s="24">
        <v>0</v>
      </c>
      <c r="KCR531" s="24"/>
      <c r="KCS531" s="24" t="e">
        <f>SUM(KCT531:KCW531)</f>
        <v>#REF!</v>
      </c>
      <c r="KCT531" s="24">
        <v>0</v>
      </c>
      <c r="KCU531" s="24">
        <v>0</v>
      </c>
      <c r="KCV531" s="24"/>
      <c r="KCW531" s="24" t="e">
        <f>SUM(KCX531:KDA531)</f>
        <v>#REF!</v>
      </c>
      <c r="KCX531" s="24">
        <v>0</v>
      </c>
      <c r="KCY531" s="24">
        <v>0</v>
      </c>
      <c r="KCZ531" s="24"/>
      <c r="KDA531" s="24" t="e">
        <f>SUM(KDB531:KDE531)</f>
        <v>#REF!</v>
      </c>
      <c r="KDB531" s="24">
        <v>0</v>
      </c>
      <c r="KDC531" s="24">
        <v>0</v>
      </c>
      <c r="KDD531" s="24"/>
      <c r="KDE531" s="24" t="e">
        <f>SUM(KDF531:KDI531)</f>
        <v>#REF!</v>
      </c>
      <c r="KDF531" s="24">
        <v>0</v>
      </c>
      <c r="KDG531" s="24">
        <v>0</v>
      </c>
      <c r="KDH531" s="24"/>
      <c r="KDI531" s="24" t="e">
        <f>SUM(KDJ531:KDM531)</f>
        <v>#REF!</v>
      </c>
      <c r="KDJ531" s="24">
        <v>0</v>
      </c>
      <c r="KDK531" s="24">
        <v>0</v>
      </c>
      <c r="KDL531" s="24"/>
      <c r="KDM531" s="24" t="e">
        <f>SUM(KDN531:KDQ531)</f>
        <v>#REF!</v>
      </c>
      <c r="KDN531" s="24">
        <v>0</v>
      </c>
      <c r="KDO531" s="24">
        <v>0</v>
      </c>
      <c r="KDP531" s="24"/>
      <c r="KDQ531" s="24" t="e">
        <f>SUM(KDR531:KDU531)</f>
        <v>#REF!</v>
      </c>
      <c r="KDR531" s="24">
        <v>0</v>
      </c>
      <c r="KDS531" s="24">
        <v>0</v>
      </c>
      <c r="KDT531" s="24"/>
      <c r="KDU531" s="24" t="e">
        <f>SUM(KDV531:KDY531)</f>
        <v>#REF!</v>
      </c>
      <c r="KDV531" s="24">
        <v>0</v>
      </c>
      <c r="KDW531" s="24">
        <v>0</v>
      </c>
      <c r="KDX531" s="24"/>
      <c r="KDY531" s="24" t="e">
        <f>SUM(KDZ531:KEC531)</f>
        <v>#REF!</v>
      </c>
      <c r="KDZ531" s="24">
        <v>0</v>
      </c>
      <c r="KEA531" s="24">
        <v>0</v>
      </c>
      <c r="KEB531" s="24"/>
      <c r="KEC531" s="24" t="e">
        <f>SUM(KED531:KEG531)</f>
        <v>#REF!</v>
      </c>
      <c r="KED531" s="24">
        <v>0</v>
      </c>
      <c r="KEE531" s="24">
        <v>0</v>
      </c>
      <c r="KEF531" s="24"/>
      <c r="KEG531" s="24" t="e">
        <f>SUM(KEH531:KEK531)</f>
        <v>#REF!</v>
      </c>
      <c r="KEH531" s="24">
        <v>0</v>
      </c>
      <c r="KEI531" s="24">
        <v>0</v>
      </c>
      <c r="KEJ531" s="24"/>
      <c r="KEK531" s="24" t="e">
        <f>SUM(KEL531:KEO531)</f>
        <v>#REF!</v>
      </c>
      <c r="KEL531" s="24">
        <v>0</v>
      </c>
      <c r="KEM531" s="24">
        <v>0</v>
      </c>
      <c r="KEN531" s="24"/>
      <c r="KEO531" s="24" t="e">
        <f>SUM(KEP531:KES531)</f>
        <v>#REF!</v>
      </c>
      <c r="KEP531" s="24">
        <v>0</v>
      </c>
      <c r="KEQ531" s="24">
        <v>0</v>
      </c>
      <c r="KER531" s="24"/>
      <c r="KES531" s="24" t="e">
        <f>SUM(KET531:KEW531)</f>
        <v>#REF!</v>
      </c>
      <c r="KET531" s="24">
        <v>0</v>
      </c>
      <c r="KEU531" s="24">
        <v>0</v>
      </c>
      <c r="KEV531" s="24"/>
      <c r="KEW531" s="24" t="e">
        <f>SUM(KEX531:KFA531)</f>
        <v>#REF!</v>
      </c>
      <c r="KEX531" s="24">
        <v>0</v>
      </c>
      <c r="KEY531" s="24">
        <v>0</v>
      </c>
      <c r="KEZ531" s="24"/>
      <c r="KFA531" s="24" t="e">
        <f>SUM(KFB531:KFE531)</f>
        <v>#REF!</v>
      </c>
      <c r="KFB531" s="24">
        <v>0</v>
      </c>
      <c r="KFC531" s="24">
        <v>0</v>
      </c>
      <c r="KFD531" s="24"/>
      <c r="KFE531" s="24" t="e">
        <f>SUM(KFF531:KFI531)</f>
        <v>#REF!</v>
      </c>
      <c r="KFF531" s="24">
        <v>0</v>
      </c>
      <c r="KFG531" s="24">
        <v>0</v>
      </c>
      <c r="KFH531" s="24"/>
      <c r="KFI531" s="24" t="e">
        <f>SUM(KFJ531:KFM531)</f>
        <v>#REF!</v>
      </c>
      <c r="KFJ531" s="24">
        <v>0</v>
      </c>
      <c r="KFK531" s="24">
        <v>0</v>
      </c>
      <c r="KFL531" s="24"/>
      <c r="KFM531" s="24" t="e">
        <f>SUM(KFN531:KFQ531)</f>
        <v>#REF!</v>
      </c>
      <c r="KFN531" s="24">
        <v>0</v>
      </c>
      <c r="KFO531" s="24">
        <v>0</v>
      </c>
      <c r="KFP531" s="24"/>
      <c r="KFQ531" s="24" t="e">
        <f>SUM(KFR531:KFU531)</f>
        <v>#REF!</v>
      </c>
      <c r="KFR531" s="24">
        <v>0</v>
      </c>
      <c r="KFS531" s="24">
        <v>0</v>
      </c>
      <c r="KFT531" s="24"/>
      <c r="KFU531" s="24" t="e">
        <f>SUM(KFV531:KFY531)</f>
        <v>#REF!</v>
      </c>
      <c r="KFV531" s="24">
        <v>0</v>
      </c>
      <c r="KFW531" s="24">
        <v>0</v>
      </c>
      <c r="KFX531" s="24"/>
      <c r="KFY531" s="24" t="e">
        <f>SUM(KFZ531:KGC531)</f>
        <v>#REF!</v>
      </c>
      <c r="KFZ531" s="24">
        <v>0</v>
      </c>
      <c r="KGA531" s="24">
        <v>0</v>
      </c>
      <c r="KGB531" s="24"/>
      <c r="KGC531" s="24" t="e">
        <f>SUM(KGD531:KGG531)</f>
        <v>#REF!</v>
      </c>
      <c r="KGD531" s="24">
        <v>0</v>
      </c>
      <c r="KGE531" s="24">
        <v>0</v>
      </c>
      <c r="KGF531" s="24"/>
      <c r="KGG531" s="24" t="e">
        <f>SUM(KGH531:KGK531)</f>
        <v>#REF!</v>
      </c>
      <c r="KGH531" s="24">
        <v>0</v>
      </c>
      <c r="KGI531" s="24">
        <v>0</v>
      </c>
      <c r="KGJ531" s="24"/>
      <c r="KGK531" s="24" t="e">
        <f>SUM(KGL531:KGO531)</f>
        <v>#REF!</v>
      </c>
      <c r="KGL531" s="24">
        <v>0</v>
      </c>
      <c r="KGM531" s="24">
        <v>0</v>
      </c>
      <c r="KGN531" s="24"/>
      <c r="KGO531" s="24" t="e">
        <f>SUM(KGP531:KGS531)</f>
        <v>#REF!</v>
      </c>
      <c r="KGP531" s="24">
        <v>0</v>
      </c>
      <c r="KGQ531" s="24">
        <v>0</v>
      </c>
      <c r="KGR531" s="24"/>
      <c r="KGS531" s="24" t="e">
        <f>SUM(KGT531:KGW531)</f>
        <v>#REF!</v>
      </c>
      <c r="KGT531" s="24">
        <v>0</v>
      </c>
      <c r="KGU531" s="24">
        <v>0</v>
      </c>
      <c r="KGV531" s="24"/>
      <c r="KGW531" s="24" t="e">
        <f>SUM(KGX531:KHA531)</f>
        <v>#REF!</v>
      </c>
      <c r="KGX531" s="24">
        <v>0</v>
      </c>
      <c r="KGY531" s="24">
        <v>0</v>
      </c>
      <c r="KGZ531" s="24"/>
      <c r="KHA531" s="24" t="e">
        <f>SUM(KHB531:KHE531)</f>
        <v>#REF!</v>
      </c>
      <c r="KHB531" s="24">
        <v>0</v>
      </c>
      <c r="KHC531" s="24">
        <v>0</v>
      </c>
      <c r="KHD531" s="24"/>
      <c r="KHE531" s="24" t="e">
        <f>SUM(KHF531:KHI531)</f>
        <v>#REF!</v>
      </c>
      <c r="KHF531" s="24">
        <v>0</v>
      </c>
      <c r="KHG531" s="24">
        <v>0</v>
      </c>
      <c r="KHH531" s="24"/>
      <c r="KHI531" s="24" t="e">
        <f>SUM(KHJ531:KHM531)</f>
        <v>#REF!</v>
      </c>
      <c r="KHJ531" s="24">
        <v>0</v>
      </c>
      <c r="KHK531" s="24">
        <v>0</v>
      </c>
      <c r="KHL531" s="24"/>
      <c r="KHM531" s="24" t="e">
        <f>SUM(KHN531:KHQ531)</f>
        <v>#REF!</v>
      </c>
      <c r="KHN531" s="24">
        <v>0</v>
      </c>
      <c r="KHO531" s="24">
        <v>0</v>
      </c>
      <c r="KHP531" s="24"/>
      <c r="KHQ531" s="24" t="e">
        <f>SUM(KHR531:KHU531)</f>
        <v>#REF!</v>
      </c>
      <c r="KHR531" s="24">
        <v>0</v>
      </c>
      <c r="KHS531" s="24">
        <v>0</v>
      </c>
      <c r="KHT531" s="24"/>
      <c r="KHU531" s="24" t="e">
        <f>SUM(KHV531:KHY531)</f>
        <v>#REF!</v>
      </c>
      <c r="KHV531" s="24">
        <v>0</v>
      </c>
      <c r="KHW531" s="24">
        <v>0</v>
      </c>
      <c r="KHX531" s="24"/>
      <c r="KHY531" s="24" t="e">
        <f>SUM(KHZ531:KIC531)</f>
        <v>#REF!</v>
      </c>
      <c r="KHZ531" s="24">
        <v>0</v>
      </c>
      <c r="KIA531" s="24">
        <v>0</v>
      </c>
      <c r="KIB531" s="24"/>
      <c r="KIC531" s="24" t="e">
        <f>SUM(KID531:KIG531)</f>
        <v>#REF!</v>
      </c>
      <c r="KID531" s="24">
        <v>0</v>
      </c>
      <c r="KIE531" s="24">
        <v>0</v>
      </c>
      <c r="KIF531" s="24"/>
      <c r="KIG531" s="24" t="e">
        <f>SUM(KIH531:KIK531)</f>
        <v>#REF!</v>
      </c>
      <c r="KIH531" s="24">
        <v>0</v>
      </c>
      <c r="KII531" s="24">
        <v>0</v>
      </c>
      <c r="KIJ531" s="24"/>
      <c r="KIK531" s="24" t="e">
        <f>SUM(KIL531:KIO531)</f>
        <v>#REF!</v>
      </c>
      <c r="KIL531" s="24">
        <v>0</v>
      </c>
      <c r="KIM531" s="24">
        <v>0</v>
      </c>
      <c r="KIN531" s="24"/>
      <c r="KIO531" s="24" t="e">
        <f>SUM(KIP531:KIS531)</f>
        <v>#REF!</v>
      </c>
      <c r="KIP531" s="24">
        <v>0</v>
      </c>
      <c r="KIQ531" s="24">
        <v>0</v>
      </c>
      <c r="KIR531" s="24"/>
      <c r="KIS531" s="24" t="e">
        <f>SUM(KIT531:KIW531)</f>
        <v>#REF!</v>
      </c>
      <c r="KIT531" s="24">
        <v>0</v>
      </c>
      <c r="KIU531" s="24">
        <v>0</v>
      </c>
      <c r="KIV531" s="24"/>
      <c r="KIW531" s="24" t="e">
        <f>SUM(KIX531:KJA531)</f>
        <v>#REF!</v>
      </c>
      <c r="KIX531" s="24">
        <v>0</v>
      </c>
      <c r="KIY531" s="24">
        <v>0</v>
      </c>
      <c r="KIZ531" s="24"/>
      <c r="KJA531" s="24" t="e">
        <f>SUM(KJB531:KJE531)</f>
        <v>#REF!</v>
      </c>
      <c r="KJB531" s="24">
        <v>0</v>
      </c>
      <c r="KJC531" s="24">
        <v>0</v>
      </c>
      <c r="KJD531" s="24"/>
      <c r="KJE531" s="24" t="e">
        <f>SUM(KJF531:KJI531)</f>
        <v>#REF!</v>
      </c>
      <c r="KJF531" s="24">
        <v>0</v>
      </c>
      <c r="KJG531" s="24">
        <v>0</v>
      </c>
      <c r="KJH531" s="24"/>
      <c r="KJI531" s="24" t="e">
        <f>SUM(KJJ531:KJM531)</f>
        <v>#REF!</v>
      </c>
      <c r="KJJ531" s="24">
        <v>0</v>
      </c>
      <c r="KJK531" s="24">
        <v>0</v>
      </c>
      <c r="KJL531" s="24"/>
      <c r="KJM531" s="24" t="e">
        <f>SUM(KJN531:KJQ531)</f>
        <v>#REF!</v>
      </c>
      <c r="KJN531" s="24">
        <v>0</v>
      </c>
      <c r="KJO531" s="24">
        <v>0</v>
      </c>
      <c r="KJP531" s="24"/>
      <c r="KJQ531" s="24" t="e">
        <f>SUM(KJR531:KJU531)</f>
        <v>#REF!</v>
      </c>
      <c r="KJR531" s="24">
        <v>0</v>
      </c>
      <c r="KJS531" s="24">
        <v>0</v>
      </c>
      <c r="KJT531" s="24"/>
      <c r="KJU531" s="24" t="e">
        <f>SUM(KJV531:KJY531)</f>
        <v>#REF!</v>
      </c>
      <c r="KJV531" s="24">
        <v>0</v>
      </c>
      <c r="KJW531" s="24">
        <v>0</v>
      </c>
      <c r="KJX531" s="24"/>
      <c r="KJY531" s="24" t="e">
        <f>SUM(KJZ531:KKC531)</f>
        <v>#REF!</v>
      </c>
      <c r="KJZ531" s="24">
        <v>0</v>
      </c>
      <c r="KKA531" s="24">
        <v>0</v>
      </c>
      <c r="KKB531" s="24"/>
      <c r="KKC531" s="24" t="e">
        <f>SUM(KKD531:KKG531)</f>
        <v>#REF!</v>
      </c>
      <c r="KKD531" s="24">
        <v>0</v>
      </c>
      <c r="KKE531" s="24">
        <v>0</v>
      </c>
      <c r="KKF531" s="24"/>
      <c r="KKG531" s="24" t="e">
        <f>SUM(KKH531:KKK531)</f>
        <v>#REF!</v>
      </c>
      <c r="KKH531" s="24">
        <v>0</v>
      </c>
      <c r="KKI531" s="24">
        <v>0</v>
      </c>
      <c r="KKJ531" s="24"/>
      <c r="KKK531" s="24" t="e">
        <f>SUM(KKL531:KKO531)</f>
        <v>#REF!</v>
      </c>
      <c r="KKL531" s="24">
        <v>0</v>
      </c>
      <c r="KKM531" s="24">
        <v>0</v>
      </c>
      <c r="KKN531" s="24"/>
      <c r="KKO531" s="24" t="e">
        <f>SUM(KKP531:KKS531)</f>
        <v>#REF!</v>
      </c>
      <c r="KKP531" s="24">
        <v>0</v>
      </c>
      <c r="KKQ531" s="24">
        <v>0</v>
      </c>
      <c r="KKR531" s="24"/>
      <c r="KKS531" s="24" t="e">
        <f>SUM(KKT531:KKW531)</f>
        <v>#REF!</v>
      </c>
      <c r="KKT531" s="24">
        <v>0</v>
      </c>
      <c r="KKU531" s="24">
        <v>0</v>
      </c>
      <c r="KKV531" s="24"/>
      <c r="KKW531" s="24" t="e">
        <f>SUM(KKX531:KLA531)</f>
        <v>#REF!</v>
      </c>
      <c r="KKX531" s="24">
        <v>0</v>
      </c>
      <c r="KKY531" s="24">
        <v>0</v>
      </c>
      <c r="KKZ531" s="24"/>
      <c r="KLA531" s="24" t="e">
        <f>SUM(KLB531:KLE531)</f>
        <v>#REF!</v>
      </c>
      <c r="KLB531" s="24">
        <v>0</v>
      </c>
      <c r="KLC531" s="24">
        <v>0</v>
      </c>
      <c r="KLD531" s="24"/>
      <c r="KLE531" s="24" t="e">
        <f>SUM(KLF531:KLI531)</f>
        <v>#REF!</v>
      </c>
      <c r="KLF531" s="24">
        <v>0</v>
      </c>
      <c r="KLG531" s="24">
        <v>0</v>
      </c>
      <c r="KLH531" s="24"/>
      <c r="KLI531" s="24" t="e">
        <f>SUM(KLJ531:KLM531)</f>
        <v>#REF!</v>
      </c>
      <c r="KLJ531" s="24">
        <v>0</v>
      </c>
      <c r="KLK531" s="24">
        <v>0</v>
      </c>
      <c r="KLL531" s="24"/>
      <c r="KLM531" s="24" t="e">
        <f>SUM(KLN531:KLQ531)</f>
        <v>#REF!</v>
      </c>
      <c r="KLN531" s="24">
        <v>0</v>
      </c>
      <c r="KLO531" s="24">
        <v>0</v>
      </c>
      <c r="KLP531" s="24"/>
      <c r="KLQ531" s="24" t="e">
        <f>SUM(KLR531:KLU531)</f>
        <v>#REF!</v>
      </c>
      <c r="KLR531" s="24">
        <v>0</v>
      </c>
      <c r="KLS531" s="24">
        <v>0</v>
      </c>
      <c r="KLT531" s="24"/>
      <c r="KLU531" s="24" t="e">
        <f>SUM(KLV531:KLY531)</f>
        <v>#REF!</v>
      </c>
      <c r="KLV531" s="24">
        <v>0</v>
      </c>
      <c r="KLW531" s="24">
        <v>0</v>
      </c>
      <c r="KLX531" s="24"/>
      <c r="KLY531" s="24" t="e">
        <f>SUM(KLZ531:KMC531)</f>
        <v>#REF!</v>
      </c>
      <c r="KLZ531" s="24">
        <v>0</v>
      </c>
      <c r="KMA531" s="24">
        <v>0</v>
      </c>
      <c r="KMB531" s="24"/>
      <c r="KMC531" s="24" t="e">
        <f>SUM(KMD531:KMG531)</f>
        <v>#REF!</v>
      </c>
      <c r="KMD531" s="24">
        <v>0</v>
      </c>
      <c r="KME531" s="24">
        <v>0</v>
      </c>
      <c r="KMF531" s="24"/>
      <c r="KMG531" s="24" t="e">
        <f>SUM(KMH531:KMK531)</f>
        <v>#REF!</v>
      </c>
      <c r="KMH531" s="24">
        <v>0</v>
      </c>
      <c r="KMI531" s="24">
        <v>0</v>
      </c>
      <c r="KMJ531" s="24"/>
      <c r="KMK531" s="24" t="e">
        <f>SUM(KML531:KMO531)</f>
        <v>#REF!</v>
      </c>
      <c r="KML531" s="24">
        <v>0</v>
      </c>
      <c r="KMM531" s="24">
        <v>0</v>
      </c>
      <c r="KMN531" s="24"/>
      <c r="KMO531" s="24" t="e">
        <f>SUM(KMP531:KMS531)</f>
        <v>#REF!</v>
      </c>
      <c r="KMP531" s="24">
        <v>0</v>
      </c>
      <c r="KMQ531" s="24">
        <v>0</v>
      </c>
      <c r="KMR531" s="24"/>
      <c r="KMS531" s="24" t="e">
        <f>SUM(KMT531:KMW531)</f>
        <v>#REF!</v>
      </c>
      <c r="KMT531" s="24">
        <v>0</v>
      </c>
      <c r="KMU531" s="24">
        <v>0</v>
      </c>
      <c r="KMV531" s="24"/>
      <c r="KMW531" s="24" t="e">
        <f>SUM(KMX531:KNA531)</f>
        <v>#REF!</v>
      </c>
      <c r="KMX531" s="24">
        <v>0</v>
      </c>
      <c r="KMY531" s="24">
        <v>0</v>
      </c>
      <c r="KMZ531" s="24"/>
      <c r="KNA531" s="24" t="e">
        <f>SUM(KNB531:KNE531)</f>
        <v>#REF!</v>
      </c>
      <c r="KNB531" s="24">
        <v>0</v>
      </c>
      <c r="KNC531" s="24">
        <v>0</v>
      </c>
      <c r="KND531" s="24"/>
      <c r="KNE531" s="24" t="e">
        <f>SUM(KNF531:KNI531)</f>
        <v>#REF!</v>
      </c>
      <c r="KNF531" s="24">
        <v>0</v>
      </c>
      <c r="KNG531" s="24">
        <v>0</v>
      </c>
      <c r="KNH531" s="24"/>
      <c r="KNI531" s="24" t="e">
        <f>SUM(KNJ531:KNM531)</f>
        <v>#REF!</v>
      </c>
      <c r="KNJ531" s="24">
        <v>0</v>
      </c>
      <c r="KNK531" s="24">
        <v>0</v>
      </c>
      <c r="KNL531" s="24"/>
      <c r="KNM531" s="24" t="e">
        <f>SUM(KNN531:KNQ531)</f>
        <v>#REF!</v>
      </c>
      <c r="KNN531" s="24">
        <v>0</v>
      </c>
      <c r="KNO531" s="24">
        <v>0</v>
      </c>
      <c r="KNP531" s="24"/>
      <c r="KNQ531" s="24" t="e">
        <f>SUM(KNR531:KNU531)</f>
        <v>#REF!</v>
      </c>
      <c r="KNR531" s="24">
        <v>0</v>
      </c>
      <c r="KNS531" s="24">
        <v>0</v>
      </c>
      <c r="KNT531" s="24"/>
      <c r="KNU531" s="24" t="e">
        <f>SUM(KNV531:KNY531)</f>
        <v>#REF!</v>
      </c>
      <c r="KNV531" s="24">
        <v>0</v>
      </c>
      <c r="KNW531" s="24">
        <v>0</v>
      </c>
      <c r="KNX531" s="24"/>
      <c r="KNY531" s="24" t="e">
        <f>SUM(KNZ531:KOC531)</f>
        <v>#REF!</v>
      </c>
      <c r="KNZ531" s="24">
        <v>0</v>
      </c>
      <c r="KOA531" s="24">
        <v>0</v>
      </c>
      <c r="KOB531" s="24"/>
      <c r="KOC531" s="24" t="e">
        <f>SUM(KOD531:KOG531)</f>
        <v>#REF!</v>
      </c>
      <c r="KOD531" s="24">
        <v>0</v>
      </c>
      <c r="KOE531" s="24">
        <v>0</v>
      </c>
      <c r="KOF531" s="24"/>
      <c r="KOG531" s="24" t="e">
        <f>SUM(KOH531:KOK531)</f>
        <v>#REF!</v>
      </c>
      <c r="KOH531" s="24">
        <v>0</v>
      </c>
      <c r="KOI531" s="24">
        <v>0</v>
      </c>
      <c r="KOJ531" s="24"/>
      <c r="KOK531" s="24" t="e">
        <f>SUM(KOL531:KOO531)</f>
        <v>#REF!</v>
      </c>
      <c r="KOL531" s="24">
        <v>0</v>
      </c>
      <c r="KOM531" s="24">
        <v>0</v>
      </c>
      <c r="KON531" s="24"/>
      <c r="KOO531" s="24" t="e">
        <f>SUM(KOP531:KOS531)</f>
        <v>#REF!</v>
      </c>
      <c r="KOP531" s="24">
        <v>0</v>
      </c>
      <c r="KOQ531" s="24">
        <v>0</v>
      </c>
      <c r="KOR531" s="24"/>
      <c r="KOS531" s="24" t="e">
        <f>SUM(KOT531:KOW531)</f>
        <v>#REF!</v>
      </c>
      <c r="KOT531" s="24">
        <v>0</v>
      </c>
      <c r="KOU531" s="24">
        <v>0</v>
      </c>
      <c r="KOV531" s="24"/>
      <c r="KOW531" s="24" t="e">
        <f>SUM(KOX531:KPA531)</f>
        <v>#REF!</v>
      </c>
      <c r="KOX531" s="24">
        <v>0</v>
      </c>
      <c r="KOY531" s="24">
        <v>0</v>
      </c>
      <c r="KOZ531" s="24"/>
      <c r="KPA531" s="24" t="e">
        <f>SUM(KPB531:KPE531)</f>
        <v>#REF!</v>
      </c>
      <c r="KPB531" s="24">
        <v>0</v>
      </c>
      <c r="KPC531" s="24">
        <v>0</v>
      </c>
      <c r="KPD531" s="24"/>
      <c r="KPE531" s="24" t="e">
        <f>SUM(KPF531:KPI531)</f>
        <v>#REF!</v>
      </c>
      <c r="KPF531" s="24">
        <v>0</v>
      </c>
      <c r="KPG531" s="24">
        <v>0</v>
      </c>
      <c r="KPH531" s="24"/>
      <c r="KPI531" s="24" t="e">
        <f>SUM(KPJ531:KPM531)</f>
        <v>#REF!</v>
      </c>
      <c r="KPJ531" s="24">
        <v>0</v>
      </c>
      <c r="KPK531" s="24">
        <v>0</v>
      </c>
      <c r="KPL531" s="24"/>
      <c r="KPM531" s="24" t="e">
        <f>SUM(KPN531:KPQ531)</f>
        <v>#REF!</v>
      </c>
      <c r="KPN531" s="24">
        <v>0</v>
      </c>
      <c r="KPO531" s="24">
        <v>0</v>
      </c>
      <c r="KPP531" s="24"/>
      <c r="KPQ531" s="24" t="e">
        <f>SUM(KPR531:KPU531)</f>
        <v>#REF!</v>
      </c>
      <c r="KPR531" s="24">
        <v>0</v>
      </c>
      <c r="KPS531" s="24">
        <v>0</v>
      </c>
      <c r="KPT531" s="24"/>
      <c r="KPU531" s="24" t="e">
        <f>SUM(KPV531:KPY531)</f>
        <v>#REF!</v>
      </c>
      <c r="KPV531" s="24">
        <v>0</v>
      </c>
      <c r="KPW531" s="24">
        <v>0</v>
      </c>
      <c r="KPX531" s="24"/>
      <c r="KPY531" s="24" t="e">
        <f>SUM(KPZ531:KQC531)</f>
        <v>#REF!</v>
      </c>
      <c r="KPZ531" s="24">
        <v>0</v>
      </c>
      <c r="KQA531" s="24">
        <v>0</v>
      </c>
      <c r="KQB531" s="24"/>
      <c r="KQC531" s="24" t="e">
        <f>SUM(KQD531:KQG531)</f>
        <v>#REF!</v>
      </c>
      <c r="KQD531" s="24">
        <v>0</v>
      </c>
      <c r="KQE531" s="24">
        <v>0</v>
      </c>
      <c r="KQF531" s="24"/>
      <c r="KQG531" s="24" t="e">
        <f>SUM(KQH531:KQK531)</f>
        <v>#REF!</v>
      </c>
      <c r="KQH531" s="24">
        <v>0</v>
      </c>
      <c r="KQI531" s="24">
        <v>0</v>
      </c>
      <c r="KQJ531" s="24"/>
      <c r="KQK531" s="24" t="e">
        <f>SUM(KQL531:KQO531)</f>
        <v>#REF!</v>
      </c>
      <c r="KQL531" s="24">
        <v>0</v>
      </c>
      <c r="KQM531" s="24">
        <v>0</v>
      </c>
      <c r="KQN531" s="24"/>
      <c r="KQO531" s="24" t="e">
        <f>SUM(KQP531:KQS531)</f>
        <v>#REF!</v>
      </c>
      <c r="KQP531" s="24">
        <v>0</v>
      </c>
      <c r="KQQ531" s="24">
        <v>0</v>
      </c>
      <c r="KQR531" s="24"/>
      <c r="KQS531" s="24" t="e">
        <f>SUM(KQT531:KQW531)</f>
        <v>#REF!</v>
      </c>
      <c r="KQT531" s="24">
        <v>0</v>
      </c>
      <c r="KQU531" s="24">
        <v>0</v>
      </c>
      <c r="KQV531" s="24"/>
      <c r="KQW531" s="24" t="e">
        <f>SUM(KQX531:KRA531)</f>
        <v>#REF!</v>
      </c>
      <c r="KQX531" s="24">
        <v>0</v>
      </c>
      <c r="KQY531" s="24">
        <v>0</v>
      </c>
      <c r="KQZ531" s="24"/>
      <c r="KRA531" s="24" t="e">
        <f>SUM(KRB531:KRE531)</f>
        <v>#REF!</v>
      </c>
      <c r="KRB531" s="24">
        <v>0</v>
      </c>
      <c r="KRC531" s="24">
        <v>0</v>
      </c>
      <c r="KRD531" s="24"/>
      <c r="KRE531" s="24" t="e">
        <f>SUM(KRF531:KRI531)</f>
        <v>#REF!</v>
      </c>
      <c r="KRF531" s="24">
        <v>0</v>
      </c>
      <c r="KRG531" s="24">
        <v>0</v>
      </c>
      <c r="KRH531" s="24"/>
      <c r="KRI531" s="24" t="e">
        <f>SUM(KRJ531:KRM531)</f>
        <v>#REF!</v>
      </c>
      <c r="KRJ531" s="24">
        <v>0</v>
      </c>
      <c r="KRK531" s="24">
        <v>0</v>
      </c>
      <c r="KRL531" s="24"/>
      <c r="KRM531" s="24" t="e">
        <f>SUM(KRN531:KRQ531)</f>
        <v>#REF!</v>
      </c>
      <c r="KRN531" s="24">
        <v>0</v>
      </c>
      <c r="KRO531" s="24">
        <v>0</v>
      </c>
      <c r="KRP531" s="24"/>
      <c r="KRQ531" s="24" t="e">
        <f>SUM(KRR531:KRU531)</f>
        <v>#REF!</v>
      </c>
      <c r="KRR531" s="24">
        <v>0</v>
      </c>
      <c r="KRS531" s="24">
        <v>0</v>
      </c>
      <c r="KRT531" s="24"/>
      <c r="KRU531" s="24" t="e">
        <f>SUM(KRV531:KRY531)</f>
        <v>#REF!</v>
      </c>
      <c r="KRV531" s="24">
        <v>0</v>
      </c>
      <c r="KRW531" s="24">
        <v>0</v>
      </c>
      <c r="KRX531" s="24"/>
      <c r="KRY531" s="24" t="e">
        <f>SUM(KRZ531:KSC531)</f>
        <v>#REF!</v>
      </c>
      <c r="KRZ531" s="24">
        <v>0</v>
      </c>
      <c r="KSA531" s="24">
        <v>0</v>
      </c>
      <c r="KSB531" s="24"/>
      <c r="KSC531" s="24" t="e">
        <f>SUM(KSD531:KSG531)</f>
        <v>#REF!</v>
      </c>
      <c r="KSD531" s="24">
        <v>0</v>
      </c>
      <c r="KSE531" s="24">
        <v>0</v>
      </c>
      <c r="KSF531" s="24"/>
      <c r="KSG531" s="24" t="e">
        <f>SUM(KSH531:KSK531)</f>
        <v>#REF!</v>
      </c>
      <c r="KSH531" s="24">
        <v>0</v>
      </c>
      <c r="KSI531" s="24">
        <v>0</v>
      </c>
      <c r="KSJ531" s="24"/>
      <c r="KSK531" s="24" t="e">
        <f>SUM(KSL531:KSO531)</f>
        <v>#REF!</v>
      </c>
      <c r="KSL531" s="24">
        <v>0</v>
      </c>
      <c r="KSM531" s="24">
        <v>0</v>
      </c>
      <c r="KSN531" s="24"/>
      <c r="KSO531" s="24" t="e">
        <f>SUM(KSP531:KSS531)</f>
        <v>#REF!</v>
      </c>
      <c r="KSP531" s="24">
        <v>0</v>
      </c>
      <c r="KSQ531" s="24">
        <v>0</v>
      </c>
      <c r="KSR531" s="24"/>
      <c r="KSS531" s="24" t="e">
        <f>SUM(KST531:KSW531)</f>
        <v>#REF!</v>
      </c>
      <c r="KST531" s="24">
        <v>0</v>
      </c>
      <c r="KSU531" s="24">
        <v>0</v>
      </c>
      <c r="KSV531" s="24"/>
      <c r="KSW531" s="24" t="e">
        <f>SUM(KSX531:KTA531)</f>
        <v>#REF!</v>
      </c>
      <c r="KSX531" s="24">
        <v>0</v>
      </c>
      <c r="KSY531" s="24">
        <v>0</v>
      </c>
      <c r="KSZ531" s="24"/>
      <c r="KTA531" s="24" t="e">
        <f>SUM(KTB531:KTE531)</f>
        <v>#REF!</v>
      </c>
      <c r="KTB531" s="24">
        <v>0</v>
      </c>
      <c r="KTC531" s="24">
        <v>0</v>
      </c>
      <c r="KTD531" s="24"/>
      <c r="KTE531" s="24" t="e">
        <f>SUM(KTF531:KTI531)</f>
        <v>#REF!</v>
      </c>
      <c r="KTF531" s="24">
        <v>0</v>
      </c>
      <c r="KTG531" s="24">
        <v>0</v>
      </c>
      <c r="KTH531" s="24"/>
      <c r="KTI531" s="24" t="e">
        <f>SUM(KTJ531:KTM531)</f>
        <v>#REF!</v>
      </c>
      <c r="KTJ531" s="24">
        <v>0</v>
      </c>
      <c r="KTK531" s="24">
        <v>0</v>
      </c>
      <c r="KTL531" s="24"/>
      <c r="KTM531" s="24" t="e">
        <f>SUM(KTN531:KTQ531)</f>
        <v>#REF!</v>
      </c>
      <c r="KTN531" s="24">
        <v>0</v>
      </c>
      <c r="KTO531" s="24">
        <v>0</v>
      </c>
      <c r="KTP531" s="24"/>
      <c r="KTQ531" s="24" t="e">
        <f>SUM(KTR531:KTU531)</f>
        <v>#REF!</v>
      </c>
      <c r="KTR531" s="24">
        <v>0</v>
      </c>
      <c r="KTS531" s="24">
        <v>0</v>
      </c>
      <c r="KTT531" s="24"/>
      <c r="KTU531" s="24" t="e">
        <f>SUM(KTV531:KTY531)</f>
        <v>#REF!</v>
      </c>
      <c r="KTV531" s="24">
        <v>0</v>
      </c>
      <c r="KTW531" s="24">
        <v>0</v>
      </c>
      <c r="KTX531" s="24"/>
      <c r="KTY531" s="24" t="e">
        <f>SUM(KTZ531:KUC531)</f>
        <v>#REF!</v>
      </c>
      <c r="KTZ531" s="24">
        <v>0</v>
      </c>
      <c r="KUA531" s="24">
        <v>0</v>
      </c>
      <c r="KUB531" s="24"/>
      <c r="KUC531" s="24" t="e">
        <f>SUM(KUD531:KUG531)</f>
        <v>#REF!</v>
      </c>
      <c r="KUD531" s="24">
        <v>0</v>
      </c>
      <c r="KUE531" s="24">
        <v>0</v>
      </c>
      <c r="KUF531" s="24"/>
      <c r="KUG531" s="24" t="e">
        <f>SUM(KUH531:KUK531)</f>
        <v>#REF!</v>
      </c>
      <c r="KUH531" s="24">
        <v>0</v>
      </c>
      <c r="KUI531" s="24">
        <v>0</v>
      </c>
      <c r="KUJ531" s="24"/>
      <c r="KUK531" s="24" t="e">
        <f>SUM(KUL531:KUO531)</f>
        <v>#REF!</v>
      </c>
      <c r="KUL531" s="24">
        <v>0</v>
      </c>
      <c r="KUM531" s="24">
        <v>0</v>
      </c>
      <c r="KUN531" s="24"/>
      <c r="KUO531" s="24" t="e">
        <f>SUM(KUP531:KUS531)</f>
        <v>#REF!</v>
      </c>
      <c r="KUP531" s="24">
        <v>0</v>
      </c>
      <c r="KUQ531" s="24">
        <v>0</v>
      </c>
      <c r="KUR531" s="24"/>
      <c r="KUS531" s="24" t="e">
        <f>SUM(KUT531:KUW531)</f>
        <v>#REF!</v>
      </c>
      <c r="KUT531" s="24">
        <v>0</v>
      </c>
      <c r="KUU531" s="24">
        <v>0</v>
      </c>
      <c r="KUV531" s="24"/>
      <c r="KUW531" s="24" t="e">
        <f>SUM(KUX531:KVA531)</f>
        <v>#REF!</v>
      </c>
      <c r="KUX531" s="24">
        <v>0</v>
      </c>
      <c r="KUY531" s="24">
        <v>0</v>
      </c>
      <c r="KUZ531" s="24"/>
      <c r="KVA531" s="24" t="e">
        <f>SUM(KVB531:KVE531)</f>
        <v>#REF!</v>
      </c>
      <c r="KVB531" s="24">
        <v>0</v>
      </c>
      <c r="KVC531" s="24">
        <v>0</v>
      </c>
      <c r="KVD531" s="24"/>
      <c r="KVE531" s="24" t="e">
        <f>SUM(KVF531:KVI531)</f>
        <v>#REF!</v>
      </c>
      <c r="KVF531" s="24">
        <v>0</v>
      </c>
      <c r="KVG531" s="24">
        <v>0</v>
      </c>
      <c r="KVH531" s="24"/>
      <c r="KVI531" s="24" t="e">
        <f>SUM(KVJ531:KVM531)</f>
        <v>#REF!</v>
      </c>
      <c r="KVJ531" s="24">
        <v>0</v>
      </c>
      <c r="KVK531" s="24">
        <v>0</v>
      </c>
      <c r="KVL531" s="24"/>
      <c r="KVM531" s="24" t="e">
        <f>SUM(KVN531:KVQ531)</f>
        <v>#REF!</v>
      </c>
      <c r="KVN531" s="24">
        <v>0</v>
      </c>
      <c r="KVO531" s="24">
        <v>0</v>
      </c>
      <c r="KVP531" s="24"/>
      <c r="KVQ531" s="24" t="e">
        <f>SUM(KVR531:KVU531)</f>
        <v>#REF!</v>
      </c>
      <c r="KVR531" s="24">
        <v>0</v>
      </c>
      <c r="KVS531" s="24">
        <v>0</v>
      </c>
      <c r="KVT531" s="24"/>
      <c r="KVU531" s="24" t="e">
        <f>SUM(KVV531:KVY531)</f>
        <v>#REF!</v>
      </c>
      <c r="KVV531" s="24">
        <v>0</v>
      </c>
      <c r="KVW531" s="24">
        <v>0</v>
      </c>
      <c r="KVX531" s="24"/>
      <c r="KVY531" s="24" t="e">
        <f>SUM(KVZ531:KWC531)</f>
        <v>#REF!</v>
      </c>
      <c r="KVZ531" s="24">
        <v>0</v>
      </c>
      <c r="KWA531" s="24">
        <v>0</v>
      </c>
      <c r="KWB531" s="24"/>
      <c r="KWC531" s="24" t="e">
        <f>SUM(KWD531:KWG531)</f>
        <v>#REF!</v>
      </c>
      <c r="KWD531" s="24">
        <v>0</v>
      </c>
      <c r="KWE531" s="24">
        <v>0</v>
      </c>
      <c r="KWF531" s="24"/>
      <c r="KWG531" s="24" t="e">
        <f>SUM(KWH531:KWK531)</f>
        <v>#REF!</v>
      </c>
      <c r="KWH531" s="24">
        <v>0</v>
      </c>
      <c r="KWI531" s="24">
        <v>0</v>
      </c>
      <c r="KWJ531" s="24"/>
      <c r="KWK531" s="24" t="e">
        <f>SUM(KWL531:KWO531)</f>
        <v>#REF!</v>
      </c>
      <c r="KWL531" s="24">
        <v>0</v>
      </c>
      <c r="KWM531" s="24">
        <v>0</v>
      </c>
      <c r="KWN531" s="24"/>
      <c r="KWO531" s="24" t="e">
        <f>SUM(KWP531:KWS531)</f>
        <v>#REF!</v>
      </c>
      <c r="KWP531" s="24">
        <v>0</v>
      </c>
      <c r="KWQ531" s="24">
        <v>0</v>
      </c>
      <c r="KWR531" s="24"/>
      <c r="KWS531" s="24" t="e">
        <f>SUM(KWT531:KWW531)</f>
        <v>#REF!</v>
      </c>
      <c r="KWT531" s="24">
        <v>0</v>
      </c>
      <c r="KWU531" s="24">
        <v>0</v>
      </c>
      <c r="KWV531" s="24"/>
      <c r="KWW531" s="24" t="e">
        <f>SUM(KWX531:KXA531)</f>
        <v>#REF!</v>
      </c>
      <c r="KWX531" s="24">
        <v>0</v>
      </c>
      <c r="KWY531" s="24">
        <v>0</v>
      </c>
      <c r="KWZ531" s="24"/>
      <c r="KXA531" s="24" t="e">
        <f>SUM(KXB531:KXE531)</f>
        <v>#REF!</v>
      </c>
      <c r="KXB531" s="24">
        <v>0</v>
      </c>
      <c r="KXC531" s="24">
        <v>0</v>
      </c>
      <c r="KXD531" s="24"/>
      <c r="KXE531" s="24" t="e">
        <f>SUM(KXF531:KXI531)</f>
        <v>#REF!</v>
      </c>
      <c r="KXF531" s="24">
        <v>0</v>
      </c>
      <c r="KXG531" s="24">
        <v>0</v>
      </c>
      <c r="KXH531" s="24"/>
      <c r="KXI531" s="24" t="e">
        <f>SUM(KXJ531:KXM531)</f>
        <v>#REF!</v>
      </c>
      <c r="KXJ531" s="24">
        <v>0</v>
      </c>
      <c r="KXK531" s="24">
        <v>0</v>
      </c>
      <c r="KXL531" s="24"/>
      <c r="KXM531" s="24" t="e">
        <f>SUM(KXN531:KXQ531)</f>
        <v>#REF!</v>
      </c>
      <c r="KXN531" s="24">
        <v>0</v>
      </c>
      <c r="KXO531" s="24">
        <v>0</v>
      </c>
      <c r="KXP531" s="24"/>
      <c r="KXQ531" s="24" t="e">
        <f>SUM(KXR531:KXU531)</f>
        <v>#REF!</v>
      </c>
      <c r="KXR531" s="24">
        <v>0</v>
      </c>
      <c r="KXS531" s="24">
        <v>0</v>
      </c>
      <c r="KXT531" s="24"/>
      <c r="KXU531" s="24" t="e">
        <f>SUM(KXV531:KXY531)</f>
        <v>#REF!</v>
      </c>
      <c r="KXV531" s="24">
        <v>0</v>
      </c>
      <c r="KXW531" s="24">
        <v>0</v>
      </c>
      <c r="KXX531" s="24"/>
      <c r="KXY531" s="24" t="e">
        <f>SUM(KXZ531:KYC531)</f>
        <v>#REF!</v>
      </c>
      <c r="KXZ531" s="24">
        <v>0</v>
      </c>
      <c r="KYA531" s="24">
        <v>0</v>
      </c>
      <c r="KYB531" s="24"/>
      <c r="KYC531" s="24" t="e">
        <f>SUM(KYD531:KYG531)</f>
        <v>#REF!</v>
      </c>
      <c r="KYD531" s="24">
        <v>0</v>
      </c>
      <c r="KYE531" s="24">
        <v>0</v>
      </c>
      <c r="KYF531" s="24"/>
      <c r="KYG531" s="24" t="e">
        <f>SUM(KYH531:KYK531)</f>
        <v>#REF!</v>
      </c>
      <c r="KYH531" s="24">
        <v>0</v>
      </c>
      <c r="KYI531" s="24">
        <v>0</v>
      </c>
      <c r="KYJ531" s="24"/>
      <c r="KYK531" s="24" t="e">
        <f>SUM(KYL531:KYO531)</f>
        <v>#REF!</v>
      </c>
      <c r="KYL531" s="24">
        <v>0</v>
      </c>
      <c r="KYM531" s="24">
        <v>0</v>
      </c>
      <c r="KYN531" s="24"/>
      <c r="KYO531" s="24" t="e">
        <f>SUM(KYP531:KYS531)</f>
        <v>#REF!</v>
      </c>
      <c r="KYP531" s="24">
        <v>0</v>
      </c>
      <c r="KYQ531" s="24">
        <v>0</v>
      </c>
      <c r="KYR531" s="24"/>
      <c r="KYS531" s="24" t="e">
        <f>SUM(KYT531:KYW531)</f>
        <v>#REF!</v>
      </c>
      <c r="KYT531" s="24">
        <v>0</v>
      </c>
      <c r="KYU531" s="24">
        <v>0</v>
      </c>
      <c r="KYV531" s="24"/>
      <c r="KYW531" s="24" t="e">
        <f>SUM(KYX531:KZA531)</f>
        <v>#REF!</v>
      </c>
      <c r="KYX531" s="24">
        <v>0</v>
      </c>
      <c r="KYY531" s="24">
        <v>0</v>
      </c>
      <c r="KYZ531" s="24"/>
      <c r="KZA531" s="24" t="e">
        <f>SUM(KZB531:KZE531)</f>
        <v>#REF!</v>
      </c>
      <c r="KZB531" s="24">
        <v>0</v>
      </c>
      <c r="KZC531" s="24">
        <v>0</v>
      </c>
      <c r="KZD531" s="24"/>
      <c r="KZE531" s="24" t="e">
        <f>SUM(KZF531:KZI531)</f>
        <v>#REF!</v>
      </c>
      <c r="KZF531" s="24">
        <v>0</v>
      </c>
      <c r="KZG531" s="24">
        <v>0</v>
      </c>
      <c r="KZH531" s="24"/>
      <c r="KZI531" s="24" t="e">
        <f>SUM(KZJ531:KZM531)</f>
        <v>#REF!</v>
      </c>
      <c r="KZJ531" s="24">
        <v>0</v>
      </c>
      <c r="KZK531" s="24">
        <v>0</v>
      </c>
      <c r="KZL531" s="24"/>
      <c r="KZM531" s="24" t="e">
        <f>SUM(KZN531:KZQ531)</f>
        <v>#REF!</v>
      </c>
      <c r="KZN531" s="24">
        <v>0</v>
      </c>
      <c r="KZO531" s="24">
        <v>0</v>
      </c>
      <c r="KZP531" s="24"/>
      <c r="KZQ531" s="24" t="e">
        <f>SUM(KZR531:KZU531)</f>
        <v>#REF!</v>
      </c>
      <c r="KZR531" s="24">
        <v>0</v>
      </c>
      <c r="KZS531" s="24">
        <v>0</v>
      </c>
      <c r="KZT531" s="24"/>
      <c r="KZU531" s="24" t="e">
        <f>SUM(KZV531:KZY531)</f>
        <v>#REF!</v>
      </c>
      <c r="KZV531" s="24">
        <v>0</v>
      </c>
      <c r="KZW531" s="24">
        <v>0</v>
      </c>
      <c r="KZX531" s="24"/>
      <c r="KZY531" s="24" t="e">
        <f>SUM(KZZ531:LAC531)</f>
        <v>#REF!</v>
      </c>
      <c r="KZZ531" s="24">
        <v>0</v>
      </c>
      <c r="LAA531" s="24">
        <v>0</v>
      </c>
      <c r="LAB531" s="24"/>
      <c r="LAC531" s="24" t="e">
        <f>SUM(LAD531:LAG531)</f>
        <v>#REF!</v>
      </c>
      <c r="LAD531" s="24">
        <v>0</v>
      </c>
      <c r="LAE531" s="24">
        <v>0</v>
      </c>
      <c r="LAF531" s="24"/>
      <c r="LAG531" s="24" t="e">
        <f>SUM(LAH531:LAK531)</f>
        <v>#REF!</v>
      </c>
      <c r="LAH531" s="24">
        <v>0</v>
      </c>
      <c r="LAI531" s="24">
        <v>0</v>
      </c>
      <c r="LAJ531" s="24"/>
      <c r="LAK531" s="24" t="e">
        <f>SUM(LAL531:LAO531)</f>
        <v>#REF!</v>
      </c>
      <c r="LAL531" s="24">
        <v>0</v>
      </c>
      <c r="LAM531" s="24">
        <v>0</v>
      </c>
      <c r="LAN531" s="24"/>
      <c r="LAO531" s="24" t="e">
        <f>SUM(LAP531:LAS531)</f>
        <v>#REF!</v>
      </c>
      <c r="LAP531" s="24">
        <v>0</v>
      </c>
      <c r="LAQ531" s="24">
        <v>0</v>
      </c>
      <c r="LAR531" s="24"/>
      <c r="LAS531" s="24" t="e">
        <f>SUM(LAT531:LAW531)</f>
        <v>#REF!</v>
      </c>
      <c r="LAT531" s="24">
        <v>0</v>
      </c>
      <c r="LAU531" s="24">
        <v>0</v>
      </c>
      <c r="LAV531" s="24"/>
      <c r="LAW531" s="24" t="e">
        <f>SUM(LAX531:LBA531)</f>
        <v>#REF!</v>
      </c>
      <c r="LAX531" s="24">
        <v>0</v>
      </c>
      <c r="LAY531" s="24">
        <v>0</v>
      </c>
      <c r="LAZ531" s="24"/>
      <c r="LBA531" s="24" t="e">
        <f>SUM(LBB531:LBE531)</f>
        <v>#REF!</v>
      </c>
      <c r="LBB531" s="24">
        <v>0</v>
      </c>
      <c r="LBC531" s="24">
        <v>0</v>
      </c>
      <c r="LBD531" s="24"/>
      <c r="LBE531" s="24" t="e">
        <f>SUM(LBF531:LBI531)</f>
        <v>#REF!</v>
      </c>
      <c r="LBF531" s="24">
        <v>0</v>
      </c>
      <c r="LBG531" s="24">
        <v>0</v>
      </c>
      <c r="LBH531" s="24"/>
      <c r="LBI531" s="24" t="e">
        <f>SUM(LBJ531:LBM531)</f>
        <v>#REF!</v>
      </c>
      <c r="LBJ531" s="24">
        <v>0</v>
      </c>
      <c r="LBK531" s="24">
        <v>0</v>
      </c>
      <c r="LBL531" s="24"/>
      <c r="LBM531" s="24" t="e">
        <f>SUM(LBN531:LBQ531)</f>
        <v>#REF!</v>
      </c>
      <c r="LBN531" s="24">
        <v>0</v>
      </c>
      <c r="LBO531" s="24">
        <v>0</v>
      </c>
      <c r="LBP531" s="24"/>
      <c r="LBQ531" s="24" t="e">
        <f>SUM(LBR531:LBU531)</f>
        <v>#REF!</v>
      </c>
      <c r="LBR531" s="24">
        <v>0</v>
      </c>
      <c r="LBS531" s="24">
        <v>0</v>
      </c>
      <c r="LBT531" s="24"/>
      <c r="LBU531" s="24" t="e">
        <f>SUM(LBV531:LBY531)</f>
        <v>#REF!</v>
      </c>
      <c r="LBV531" s="24">
        <v>0</v>
      </c>
      <c r="LBW531" s="24">
        <v>0</v>
      </c>
      <c r="LBX531" s="24"/>
      <c r="LBY531" s="24" t="e">
        <f>SUM(LBZ531:LCC531)</f>
        <v>#REF!</v>
      </c>
      <c r="LBZ531" s="24">
        <v>0</v>
      </c>
      <c r="LCA531" s="24">
        <v>0</v>
      </c>
      <c r="LCB531" s="24"/>
      <c r="LCC531" s="24" t="e">
        <f>SUM(LCD531:LCG531)</f>
        <v>#REF!</v>
      </c>
      <c r="LCD531" s="24">
        <v>0</v>
      </c>
      <c r="LCE531" s="24">
        <v>0</v>
      </c>
      <c r="LCF531" s="24"/>
      <c r="LCG531" s="24" t="e">
        <f>SUM(LCH531:LCK531)</f>
        <v>#REF!</v>
      </c>
      <c r="LCH531" s="24">
        <v>0</v>
      </c>
      <c r="LCI531" s="24">
        <v>0</v>
      </c>
      <c r="LCJ531" s="24"/>
      <c r="LCK531" s="24" t="e">
        <f>SUM(LCL531:LCO531)</f>
        <v>#REF!</v>
      </c>
      <c r="LCL531" s="24">
        <v>0</v>
      </c>
      <c r="LCM531" s="24">
        <v>0</v>
      </c>
      <c r="LCN531" s="24"/>
      <c r="LCO531" s="24" t="e">
        <f>SUM(LCP531:LCS531)</f>
        <v>#REF!</v>
      </c>
      <c r="LCP531" s="24">
        <v>0</v>
      </c>
      <c r="LCQ531" s="24">
        <v>0</v>
      </c>
      <c r="LCR531" s="24"/>
      <c r="LCS531" s="24" t="e">
        <f>SUM(LCT531:LCW531)</f>
        <v>#REF!</v>
      </c>
      <c r="LCT531" s="24">
        <v>0</v>
      </c>
      <c r="LCU531" s="24">
        <v>0</v>
      </c>
      <c r="LCV531" s="24"/>
      <c r="LCW531" s="24" t="e">
        <f>SUM(LCX531:LDA531)</f>
        <v>#REF!</v>
      </c>
      <c r="LCX531" s="24">
        <v>0</v>
      </c>
      <c r="LCY531" s="24">
        <v>0</v>
      </c>
      <c r="LCZ531" s="24"/>
      <c r="LDA531" s="24" t="e">
        <f>SUM(LDB531:LDE531)</f>
        <v>#REF!</v>
      </c>
      <c r="LDB531" s="24">
        <v>0</v>
      </c>
      <c r="LDC531" s="24">
        <v>0</v>
      </c>
      <c r="LDD531" s="24"/>
      <c r="LDE531" s="24" t="e">
        <f>SUM(LDF531:LDI531)</f>
        <v>#REF!</v>
      </c>
      <c r="LDF531" s="24">
        <v>0</v>
      </c>
      <c r="LDG531" s="24">
        <v>0</v>
      </c>
      <c r="LDH531" s="24"/>
      <c r="LDI531" s="24" t="e">
        <f>SUM(LDJ531:LDM531)</f>
        <v>#REF!</v>
      </c>
      <c r="LDJ531" s="24">
        <v>0</v>
      </c>
      <c r="LDK531" s="24">
        <v>0</v>
      </c>
      <c r="LDL531" s="24"/>
      <c r="LDM531" s="24" t="e">
        <f>SUM(LDN531:LDQ531)</f>
        <v>#REF!</v>
      </c>
      <c r="LDN531" s="24">
        <v>0</v>
      </c>
      <c r="LDO531" s="24">
        <v>0</v>
      </c>
      <c r="LDP531" s="24"/>
      <c r="LDQ531" s="24" t="e">
        <f>SUM(LDR531:LDU531)</f>
        <v>#REF!</v>
      </c>
      <c r="LDR531" s="24">
        <v>0</v>
      </c>
      <c r="LDS531" s="24">
        <v>0</v>
      </c>
      <c r="LDT531" s="24"/>
      <c r="LDU531" s="24" t="e">
        <f>SUM(LDV531:LDY531)</f>
        <v>#REF!</v>
      </c>
      <c r="LDV531" s="24">
        <v>0</v>
      </c>
      <c r="LDW531" s="24">
        <v>0</v>
      </c>
      <c r="LDX531" s="24"/>
      <c r="LDY531" s="24" t="e">
        <f>SUM(LDZ531:LEC531)</f>
        <v>#REF!</v>
      </c>
      <c r="LDZ531" s="24">
        <v>0</v>
      </c>
      <c r="LEA531" s="24">
        <v>0</v>
      </c>
      <c r="LEB531" s="24"/>
      <c r="LEC531" s="24" t="e">
        <f>SUM(LED531:LEG531)</f>
        <v>#REF!</v>
      </c>
      <c r="LED531" s="24">
        <v>0</v>
      </c>
      <c r="LEE531" s="24">
        <v>0</v>
      </c>
      <c r="LEF531" s="24"/>
      <c r="LEG531" s="24" t="e">
        <f>SUM(LEH531:LEK531)</f>
        <v>#REF!</v>
      </c>
      <c r="LEH531" s="24">
        <v>0</v>
      </c>
      <c r="LEI531" s="24">
        <v>0</v>
      </c>
      <c r="LEJ531" s="24"/>
      <c r="LEK531" s="24" t="e">
        <f>SUM(LEL531:LEO531)</f>
        <v>#REF!</v>
      </c>
      <c r="LEL531" s="24">
        <v>0</v>
      </c>
      <c r="LEM531" s="24">
        <v>0</v>
      </c>
      <c r="LEN531" s="24"/>
      <c r="LEO531" s="24" t="e">
        <f>SUM(LEP531:LES531)</f>
        <v>#REF!</v>
      </c>
      <c r="LEP531" s="24">
        <v>0</v>
      </c>
      <c r="LEQ531" s="24">
        <v>0</v>
      </c>
      <c r="LER531" s="24"/>
      <c r="LES531" s="24" t="e">
        <f>SUM(LET531:LEW531)</f>
        <v>#REF!</v>
      </c>
      <c r="LET531" s="24">
        <v>0</v>
      </c>
      <c r="LEU531" s="24">
        <v>0</v>
      </c>
      <c r="LEV531" s="24"/>
      <c r="LEW531" s="24" t="e">
        <f>SUM(LEX531:LFA531)</f>
        <v>#REF!</v>
      </c>
      <c r="LEX531" s="24">
        <v>0</v>
      </c>
      <c r="LEY531" s="24">
        <v>0</v>
      </c>
      <c r="LEZ531" s="24"/>
      <c r="LFA531" s="24" t="e">
        <f>SUM(LFB531:LFE531)</f>
        <v>#REF!</v>
      </c>
      <c r="LFB531" s="24">
        <v>0</v>
      </c>
      <c r="LFC531" s="24">
        <v>0</v>
      </c>
      <c r="LFD531" s="24"/>
      <c r="LFE531" s="24" t="e">
        <f>SUM(LFF531:LFI531)</f>
        <v>#REF!</v>
      </c>
      <c r="LFF531" s="24">
        <v>0</v>
      </c>
      <c r="LFG531" s="24">
        <v>0</v>
      </c>
      <c r="LFH531" s="24"/>
      <c r="LFI531" s="24" t="e">
        <f>SUM(LFJ531:LFM531)</f>
        <v>#REF!</v>
      </c>
      <c r="LFJ531" s="24">
        <v>0</v>
      </c>
      <c r="LFK531" s="24">
        <v>0</v>
      </c>
      <c r="LFL531" s="24"/>
      <c r="LFM531" s="24" t="e">
        <f>SUM(LFN531:LFQ531)</f>
        <v>#REF!</v>
      </c>
      <c r="LFN531" s="24">
        <v>0</v>
      </c>
      <c r="LFO531" s="24">
        <v>0</v>
      </c>
      <c r="LFP531" s="24"/>
      <c r="LFQ531" s="24" t="e">
        <f>SUM(LFR531:LFU531)</f>
        <v>#REF!</v>
      </c>
      <c r="LFR531" s="24">
        <v>0</v>
      </c>
      <c r="LFS531" s="24">
        <v>0</v>
      </c>
      <c r="LFT531" s="24"/>
      <c r="LFU531" s="24" t="e">
        <f>SUM(LFV531:LFY531)</f>
        <v>#REF!</v>
      </c>
      <c r="LFV531" s="24">
        <v>0</v>
      </c>
      <c r="LFW531" s="24">
        <v>0</v>
      </c>
      <c r="LFX531" s="24"/>
      <c r="LFY531" s="24" t="e">
        <f>SUM(LFZ531:LGC531)</f>
        <v>#REF!</v>
      </c>
      <c r="LFZ531" s="24">
        <v>0</v>
      </c>
      <c r="LGA531" s="24">
        <v>0</v>
      </c>
      <c r="LGB531" s="24"/>
      <c r="LGC531" s="24" t="e">
        <f>SUM(LGD531:LGG531)</f>
        <v>#REF!</v>
      </c>
      <c r="LGD531" s="24">
        <v>0</v>
      </c>
      <c r="LGE531" s="24">
        <v>0</v>
      </c>
      <c r="LGF531" s="24"/>
      <c r="LGG531" s="24" t="e">
        <f>SUM(LGH531:LGK531)</f>
        <v>#REF!</v>
      </c>
      <c r="LGH531" s="24">
        <v>0</v>
      </c>
      <c r="LGI531" s="24">
        <v>0</v>
      </c>
      <c r="LGJ531" s="24"/>
      <c r="LGK531" s="24" t="e">
        <f>SUM(LGL531:LGO531)</f>
        <v>#REF!</v>
      </c>
      <c r="LGL531" s="24">
        <v>0</v>
      </c>
      <c r="LGM531" s="24">
        <v>0</v>
      </c>
      <c r="LGN531" s="24"/>
      <c r="LGO531" s="24" t="e">
        <f>SUM(LGP531:LGS531)</f>
        <v>#REF!</v>
      </c>
      <c r="LGP531" s="24">
        <v>0</v>
      </c>
      <c r="LGQ531" s="24">
        <v>0</v>
      </c>
      <c r="LGR531" s="24"/>
      <c r="LGS531" s="24" t="e">
        <f>SUM(LGT531:LGW531)</f>
        <v>#REF!</v>
      </c>
      <c r="LGT531" s="24">
        <v>0</v>
      </c>
      <c r="LGU531" s="24">
        <v>0</v>
      </c>
      <c r="LGV531" s="24"/>
      <c r="LGW531" s="24" t="e">
        <f>SUM(LGX531:LHA531)</f>
        <v>#REF!</v>
      </c>
      <c r="LGX531" s="24">
        <v>0</v>
      </c>
      <c r="LGY531" s="24">
        <v>0</v>
      </c>
      <c r="LGZ531" s="24"/>
      <c r="LHA531" s="24" t="e">
        <f>SUM(LHB531:LHE531)</f>
        <v>#REF!</v>
      </c>
      <c r="LHB531" s="24">
        <v>0</v>
      </c>
      <c r="LHC531" s="24">
        <v>0</v>
      </c>
      <c r="LHD531" s="24"/>
      <c r="LHE531" s="24" t="e">
        <f>SUM(LHF531:LHI531)</f>
        <v>#REF!</v>
      </c>
      <c r="LHF531" s="24">
        <v>0</v>
      </c>
      <c r="LHG531" s="24">
        <v>0</v>
      </c>
      <c r="LHH531" s="24"/>
      <c r="LHI531" s="24" t="e">
        <f>SUM(LHJ531:LHM531)</f>
        <v>#REF!</v>
      </c>
      <c r="LHJ531" s="24">
        <v>0</v>
      </c>
      <c r="LHK531" s="24">
        <v>0</v>
      </c>
      <c r="LHL531" s="24"/>
      <c r="LHM531" s="24" t="e">
        <f>SUM(LHN531:LHQ531)</f>
        <v>#REF!</v>
      </c>
      <c r="LHN531" s="24">
        <v>0</v>
      </c>
      <c r="LHO531" s="24">
        <v>0</v>
      </c>
      <c r="LHP531" s="24"/>
      <c r="LHQ531" s="24" t="e">
        <f>SUM(LHR531:LHU531)</f>
        <v>#REF!</v>
      </c>
      <c r="LHR531" s="24">
        <v>0</v>
      </c>
      <c r="LHS531" s="24">
        <v>0</v>
      </c>
      <c r="LHT531" s="24"/>
      <c r="LHU531" s="24" t="e">
        <f>SUM(LHV531:LHY531)</f>
        <v>#REF!</v>
      </c>
      <c r="LHV531" s="24">
        <v>0</v>
      </c>
      <c r="LHW531" s="24">
        <v>0</v>
      </c>
      <c r="LHX531" s="24"/>
      <c r="LHY531" s="24" t="e">
        <f>SUM(LHZ531:LIC531)</f>
        <v>#REF!</v>
      </c>
      <c r="LHZ531" s="24">
        <v>0</v>
      </c>
      <c r="LIA531" s="24">
        <v>0</v>
      </c>
      <c r="LIB531" s="24"/>
      <c r="LIC531" s="24" t="e">
        <f>SUM(LID531:LIG531)</f>
        <v>#REF!</v>
      </c>
      <c r="LID531" s="24">
        <v>0</v>
      </c>
      <c r="LIE531" s="24">
        <v>0</v>
      </c>
      <c r="LIF531" s="24"/>
      <c r="LIG531" s="24" t="e">
        <f>SUM(LIH531:LIK531)</f>
        <v>#REF!</v>
      </c>
      <c r="LIH531" s="24">
        <v>0</v>
      </c>
      <c r="LII531" s="24">
        <v>0</v>
      </c>
      <c r="LIJ531" s="24"/>
      <c r="LIK531" s="24" t="e">
        <f>SUM(LIL531:LIO531)</f>
        <v>#REF!</v>
      </c>
      <c r="LIL531" s="24">
        <v>0</v>
      </c>
      <c r="LIM531" s="24">
        <v>0</v>
      </c>
      <c r="LIN531" s="24"/>
      <c r="LIO531" s="24" t="e">
        <f>SUM(LIP531:LIS531)</f>
        <v>#REF!</v>
      </c>
      <c r="LIP531" s="24">
        <v>0</v>
      </c>
      <c r="LIQ531" s="24">
        <v>0</v>
      </c>
      <c r="LIR531" s="24"/>
      <c r="LIS531" s="24" t="e">
        <f>SUM(LIT531:LIW531)</f>
        <v>#REF!</v>
      </c>
      <c r="LIT531" s="24">
        <v>0</v>
      </c>
      <c r="LIU531" s="24">
        <v>0</v>
      </c>
      <c r="LIV531" s="24"/>
      <c r="LIW531" s="24" t="e">
        <f>SUM(LIX531:LJA531)</f>
        <v>#REF!</v>
      </c>
      <c r="LIX531" s="24">
        <v>0</v>
      </c>
      <c r="LIY531" s="24">
        <v>0</v>
      </c>
      <c r="LIZ531" s="24"/>
      <c r="LJA531" s="24" t="e">
        <f>SUM(LJB531:LJE531)</f>
        <v>#REF!</v>
      </c>
      <c r="LJB531" s="24">
        <v>0</v>
      </c>
      <c r="LJC531" s="24">
        <v>0</v>
      </c>
      <c r="LJD531" s="24"/>
      <c r="LJE531" s="24" t="e">
        <f>SUM(LJF531:LJI531)</f>
        <v>#REF!</v>
      </c>
      <c r="LJF531" s="24">
        <v>0</v>
      </c>
      <c r="LJG531" s="24">
        <v>0</v>
      </c>
      <c r="LJH531" s="24"/>
      <c r="LJI531" s="24" t="e">
        <f>SUM(LJJ531:LJM531)</f>
        <v>#REF!</v>
      </c>
      <c r="LJJ531" s="24">
        <v>0</v>
      </c>
      <c r="LJK531" s="24">
        <v>0</v>
      </c>
      <c r="LJL531" s="24"/>
      <c r="LJM531" s="24" t="e">
        <f>SUM(LJN531:LJQ531)</f>
        <v>#REF!</v>
      </c>
      <c r="LJN531" s="24">
        <v>0</v>
      </c>
      <c r="LJO531" s="24">
        <v>0</v>
      </c>
      <c r="LJP531" s="24"/>
      <c r="LJQ531" s="24" t="e">
        <f>SUM(LJR531:LJU531)</f>
        <v>#REF!</v>
      </c>
      <c r="LJR531" s="24">
        <v>0</v>
      </c>
      <c r="LJS531" s="24">
        <v>0</v>
      </c>
      <c r="LJT531" s="24"/>
      <c r="LJU531" s="24" t="e">
        <f>SUM(LJV531:LJY531)</f>
        <v>#REF!</v>
      </c>
      <c r="LJV531" s="24">
        <v>0</v>
      </c>
      <c r="LJW531" s="24">
        <v>0</v>
      </c>
      <c r="LJX531" s="24"/>
      <c r="LJY531" s="24" t="e">
        <f>SUM(LJZ531:LKC531)</f>
        <v>#REF!</v>
      </c>
      <c r="LJZ531" s="24">
        <v>0</v>
      </c>
      <c r="LKA531" s="24">
        <v>0</v>
      </c>
      <c r="LKB531" s="24"/>
      <c r="LKC531" s="24" t="e">
        <f>SUM(LKD531:LKG531)</f>
        <v>#REF!</v>
      </c>
      <c r="LKD531" s="24">
        <v>0</v>
      </c>
      <c r="LKE531" s="24">
        <v>0</v>
      </c>
      <c r="LKF531" s="24"/>
      <c r="LKG531" s="24" t="e">
        <f>SUM(LKH531:LKK531)</f>
        <v>#REF!</v>
      </c>
      <c r="LKH531" s="24">
        <v>0</v>
      </c>
      <c r="LKI531" s="24">
        <v>0</v>
      </c>
      <c r="LKJ531" s="24"/>
      <c r="LKK531" s="24" t="e">
        <f>SUM(LKL531:LKO531)</f>
        <v>#REF!</v>
      </c>
      <c r="LKL531" s="24">
        <v>0</v>
      </c>
      <c r="LKM531" s="24">
        <v>0</v>
      </c>
      <c r="LKN531" s="24"/>
      <c r="LKO531" s="24" t="e">
        <f>SUM(LKP531:LKS531)</f>
        <v>#REF!</v>
      </c>
      <c r="LKP531" s="24">
        <v>0</v>
      </c>
      <c r="LKQ531" s="24">
        <v>0</v>
      </c>
      <c r="LKR531" s="24"/>
      <c r="LKS531" s="24" t="e">
        <f>SUM(LKT531:LKW531)</f>
        <v>#REF!</v>
      </c>
      <c r="LKT531" s="24">
        <v>0</v>
      </c>
      <c r="LKU531" s="24">
        <v>0</v>
      </c>
      <c r="LKV531" s="24"/>
      <c r="LKW531" s="24" t="e">
        <f>SUM(LKX531:LLA531)</f>
        <v>#REF!</v>
      </c>
      <c r="LKX531" s="24">
        <v>0</v>
      </c>
      <c r="LKY531" s="24">
        <v>0</v>
      </c>
      <c r="LKZ531" s="24"/>
      <c r="LLA531" s="24" t="e">
        <f>SUM(LLB531:LLE531)</f>
        <v>#REF!</v>
      </c>
      <c r="LLB531" s="24">
        <v>0</v>
      </c>
      <c r="LLC531" s="24">
        <v>0</v>
      </c>
      <c r="LLD531" s="24"/>
      <c r="LLE531" s="24" t="e">
        <f>SUM(LLF531:LLI531)</f>
        <v>#REF!</v>
      </c>
      <c r="LLF531" s="24">
        <v>0</v>
      </c>
      <c r="LLG531" s="24">
        <v>0</v>
      </c>
      <c r="LLH531" s="24"/>
      <c r="LLI531" s="24" t="e">
        <f>SUM(LLJ531:LLM531)</f>
        <v>#REF!</v>
      </c>
      <c r="LLJ531" s="24">
        <v>0</v>
      </c>
      <c r="LLK531" s="24">
        <v>0</v>
      </c>
      <c r="LLL531" s="24"/>
      <c r="LLM531" s="24" t="e">
        <f>SUM(LLN531:LLQ531)</f>
        <v>#REF!</v>
      </c>
      <c r="LLN531" s="24">
        <v>0</v>
      </c>
      <c r="LLO531" s="24">
        <v>0</v>
      </c>
      <c r="LLP531" s="24"/>
      <c r="LLQ531" s="24" t="e">
        <f>SUM(LLR531:LLU531)</f>
        <v>#REF!</v>
      </c>
      <c r="LLR531" s="24">
        <v>0</v>
      </c>
      <c r="LLS531" s="24">
        <v>0</v>
      </c>
      <c r="LLT531" s="24"/>
      <c r="LLU531" s="24" t="e">
        <f>SUM(LLV531:LLY531)</f>
        <v>#REF!</v>
      </c>
      <c r="LLV531" s="24">
        <v>0</v>
      </c>
      <c r="LLW531" s="24">
        <v>0</v>
      </c>
      <c r="LLX531" s="24"/>
      <c r="LLY531" s="24" t="e">
        <f>SUM(LLZ531:LMC531)</f>
        <v>#REF!</v>
      </c>
      <c r="LLZ531" s="24">
        <v>0</v>
      </c>
      <c r="LMA531" s="24">
        <v>0</v>
      </c>
      <c r="LMB531" s="24"/>
      <c r="LMC531" s="24" t="e">
        <f>SUM(LMD531:LMG531)</f>
        <v>#REF!</v>
      </c>
      <c r="LMD531" s="24">
        <v>0</v>
      </c>
      <c r="LME531" s="24">
        <v>0</v>
      </c>
      <c r="LMF531" s="24"/>
      <c r="LMG531" s="24" t="e">
        <f>SUM(LMH531:LMK531)</f>
        <v>#REF!</v>
      </c>
      <c r="LMH531" s="24">
        <v>0</v>
      </c>
      <c r="LMI531" s="24">
        <v>0</v>
      </c>
      <c r="LMJ531" s="24"/>
      <c r="LMK531" s="24" t="e">
        <f>SUM(LML531:LMO531)</f>
        <v>#REF!</v>
      </c>
      <c r="LML531" s="24">
        <v>0</v>
      </c>
      <c r="LMM531" s="24">
        <v>0</v>
      </c>
      <c r="LMN531" s="24"/>
      <c r="LMO531" s="24" t="e">
        <f>SUM(LMP531:LMS531)</f>
        <v>#REF!</v>
      </c>
      <c r="LMP531" s="24">
        <v>0</v>
      </c>
      <c r="LMQ531" s="24">
        <v>0</v>
      </c>
      <c r="LMR531" s="24"/>
      <c r="LMS531" s="24" t="e">
        <f>SUM(LMT531:LMW531)</f>
        <v>#REF!</v>
      </c>
      <c r="LMT531" s="24">
        <v>0</v>
      </c>
      <c r="LMU531" s="24">
        <v>0</v>
      </c>
      <c r="LMV531" s="24"/>
      <c r="LMW531" s="24" t="e">
        <f>SUM(LMX531:LNA531)</f>
        <v>#REF!</v>
      </c>
      <c r="LMX531" s="24">
        <v>0</v>
      </c>
      <c r="LMY531" s="24">
        <v>0</v>
      </c>
      <c r="LMZ531" s="24"/>
      <c r="LNA531" s="24" t="e">
        <f>SUM(LNB531:LNE531)</f>
        <v>#REF!</v>
      </c>
      <c r="LNB531" s="24">
        <v>0</v>
      </c>
      <c r="LNC531" s="24">
        <v>0</v>
      </c>
      <c r="LND531" s="24"/>
      <c r="LNE531" s="24" t="e">
        <f>SUM(LNF531:LNI531)</f>
        <v>#REF!</v>
      </c>
      <c r="LNF531" s="24">
        <v>0</v>
      </c>
      <c r="LNG531" s="24">
        <v>0</v>
      </c>
      <c r="LNH531" s="24"/>
      <c r="LNI531" s="24" t="e">
        <f>SUM(LNJ531:LNM531)</f>
        <v>#REF!</v>
      </c>
      <c r="LNJ531" s="24">
        <v>0</v>
      </c>
      <c r="LNK531" s="24">
        <v>0</v>
      </c>
      <c r="LNL531" s="24"/>
      <c r="LNM531" s="24" t="e">
        <f>SUM(LNN531:LNQ531)</f>
        <v>#REF!</v>
      </c>
      <c r="LNN531" s="24">
        <v>0</v>
      </c>
      <c r="LNO531" s="24">
        <v>0</v>
      </c>
      <c r="LNP531" s="24"/>
      <c r="LNQ531" s="24" t="e">
        <f>SUM(LNR531:LNU531)</f>
        <v>#REF!</v>
      </c>
      <c r="LNR531" s="24">
        <v>0</v>
      </c>
      <c r="LNS531" s="24">
        <v>0</v>
      </c>
      <c r="LNT531" s="24"/>
      <c r="LNU531" s="24" t="e">
        <f>SUM(LNV531:LNY531)</f>
        <v>#REF!</v>
      </c>
      <c r="LNV531" s="24">
        <v>0</v>
      </c>
      <c r="LNW531" s="24">
        <v>0</v>
      </c>
      <c r="LNX531" s="24"/>
      <c r="LNY531" s="24" t="e">
        <f>SUM(LNZ531:LOC531)</f>
        <v>#REF!</v>
      </c>
      <c r="LNZ531" s="24">
        <v>0</v>
      </c>
      <c r="LOA531" s="24">
        <v>0</v>
      </c>
      <c r="LOB531" s="24"/>
      <c r="LOC531" s="24" t="e">
        <f>SUM(LOD531:LOG531)</f>
        <v>#REF!</v>
      </c>
      <c r="LOD531" s="24">
        <v>0</v>
      </c>
      <c r="LOE531" s="24">
        <v>0</v>
      </c>
      <c r="LOF531" s="24"/>
      <c r="LOG531" s="24" t="e">
        <f>SUM(LOH531:LOK531)</f>
        <v>#REF!</v>
      </c>
      <c r="LOH531" s="24">
        <v>0</v>
      </c>
      <c r="LOI531" s="24">
        <v>0</v>
      </c>
      <c r="LOJ531" s="24"/>
      <c r="LOK531" s="24" t="e">
        <f>SUM(LOL531:LOO531)</f>
        <v>#REF!</v>
      </c>
      <c r="LOL531" s="24">
        <v>0</v>
      </c>
      <c r="LOM531" s="24">
        <v>0</v>
      </c>
      <c r="LON531" s="24"/>
      <c r="LOO531" s="24" t="e">
        <f>SUM(LOP531:LOS531)</f>
        <v>#REF!</v>
      </c>
      <c r="LOP531" s="24">
        <v>0</v>
      </c>
      <c r="LOQ531" s="24">
        <v>0</v>
      </c>
      <c r="LOR531" s="24"/>
      <c r="LOS531" s="24" t="e">
        <f>SUM(LOT531:LOW531)</f>
        <v>#REF!</v>
      </c>
      <c r="LOT531" s="24">
        <v>0</v>
      </c>
      <c r="LOU531" s="24">
        <v>0</v>
      </c>
      <c r="LOV531" s="24"/>
      <c r="LOW531" s="24" t="e">
        <f>SUM(LOX531:LPA531)</f>
        <v>#REF!</v>
      </c>
      <c r="LOX531" s="24">
        <v>0</v>
      </c>
      <c r="LOY531" s="24">
        <v>0</v>
      </c>
      <c r="LOZ531" s="24"/>
      <c r="LPA531" s="24" t="e">
        <f>SUM(LPB531:LPE531)</f>
        <v>#REF!</v>
      </c>
      <c r="LPB531" s="24">
        <v>0</v>
      </c>
      <c r="LPC531" s="24">
        <v>0</v>
      </c>
      <c r="LPD531" s="24"/>
      <c r="LPE531" s="24" t="e">
        <f>SUM(LPF531:LPI531)</f>
        <v>#REF!</v>
      </c>
      <c r="LPF531" s="24">
        <v>0</v>
      </c>
      <c r="LPG531" s="24">
        <v>0</v>
      </c>
      <c r="LPH531" s="24"/>
      <c r="LPI531" s="24" t="e">
        <f>SUM(LPJ531:LPM531)</f>
        <v>#REF!</v>
      </c>
      <c r="LPJ531" s="24">
        <v>0</v>
      </c>
      <c r="LPK531" s="24">
        <v>0</v>
      </c>
      <c r="LPL531" s="24"/>
      <c r="LPM531" s="24" t="e">
        <f>SUM(LPN531:LPQ531)</f>
        <v>#REF!</v>
      </c>
      <c r="LPN531" s="24">
        <v>0</v>
      </c>
      <c r="LPO531" s="24">
        <v>0</v>
      </c>
      <c r="LPP531" s="24"/>
      <c r="LPQ531" s="24" t="e">
        <f>SUM(LPR531:LPU531)</f>
        <v>#REF!</v>
      </c>
      <c r="LPR531" s="24">
        <v>0</v>
      </c>
      <c r="LPS531" s="24">
        <v>0</v>
      </c>
      <c r="LPT531" s="24"/>
      <c r="LPU531" s="24" t="e">
        <f>SUM(LPV531:LPY531)</f>
        <v>#REF!</v>
      </c>
      <c r="LPV531" s="24">
        <v>0</v>
      </c>
      <c r="LPW531" s="24">
        <v>0</v>
      </c>
      <c r="LPX531" s="24"/>
      <c r="LPY531" s="24" t="e">
        <f>SUM(LPZ531:LQC531)</f>
        <v>#REF!</v>
      </c>
      <c r="LPZ531" s="24">
        <v>0</v>
      </c>
      <c r="LQA531" s="24">
        <v>0</v>
      </c>
      <c r="LQB531" s="24"/>
      <c r="LQC531" s="24" t="e">
        <f>SUM(LQD531:LQG531)</f>
        <v>#REF!</v>
      </c>
      <c r="LQD531" s="24">
        <v>0</v>
      </c>
      <c r="LQE531" s="24">
        <v>0</v>
      </c>
      <c r="LQF531" s="24"/>
      <c r="LQG531" s="24" t="e">
        <f>SUM(LQH531:LQK531)</f>
        <v>#REF!</v>
      </c>
      <c r="LQH531" s="24">
        <v>0</v>
      </c>
      <c r="LQI531" s="24">
        <v>0</v>
      </c>
      <c r="LQJ531" s="24"/>
      <c r="LQK531" s="24" t="e">
        <f>SUM(LQL531:LQO531)</f>
        <v>#REF!</v>
      </c>
      <c r="LQL531" s="24">
        <v>0</v>
      </c>
      <c r="LQM531" s="24">
        <v>0</v>
      </c>
      <c r="LQN531" s="24"/>
      <c r="LQO531" s="24" t="e">
        <f>SUM(LQP531:LQS531)</f>
        <v>#REF!</v>
      </c>
      <c r="LQP531" s="24">
        <v>0</v>
      </c>
      <c r="LQQ531" s="24">
        <v>0</v>
      </c>
      <c r="LQR531" s="24"/>
      <c r="LQS531" s="24" t="e">
        <f>SUM(LQT531:LQW531)</f>
        <v>#REF!</v>
      </c>
      <c r="LQT531" s="24">
        <v>0</v>
      </c>
      <c r="LQU531" s="24">
        <v>0</v>
      </c>
      <c r="LQV531" s="24"/>
      <c r="LQW531" s="24" t="e">
        <f>SUM(LQX531:LRA531)</f>
        <v>#REF!</v>
      </c>
      <c r="LQX531" s="24">
        <v>0</v>
      </c>
      <c r="LQY531" s="24">
        <v>0</v>
      </c>
      <c r="LQZ531" s="24"/>
      <c r="LRA531" s="24" t="e">
        <f>SUM(LRB531:LRE531)</f>
        <v>#REF!</v>
      </c>
      <c r="LRB531" s="24">
        <v>0</v>
      </c>
      <c r="LRC531" s="24">
        <v>0</v>
      </c>
      <c r="LRD531" s="24"/>
      <c r="LRE531" s="24" t="e">
        <f>SUM(LRF531:LRI531)</f>
        <v>#REF!</v>
      </c>
      <c r="LRF531" s="24">
        <v>0</v>
      </c>
      <c r="LRG531" s="24">
        <v>0</v>
      </c>
      <c r="LRH531" s="24"/>
      <c r="LRI531" s="24" t="e">
        <f>SUM(LRJ531:LRM531)</f>
        <v>#REF!</v>
      </c>
      <c r="LRJ531" s="24">
        <v>0</v>
      </c>
      <c r="LRK531" s="24">
        <v>0</v>
      </c>
      <c r="LRL531" s="24"/>
      <c r="LRM531" s="24" t="e">
        <f>SUM(LRN531:LRQ531)</f>
        <v>#REF!</v>
      </c>
      <c r="LRN531" s="24">
        <v>0</v>
      </c>
      <c r="LRO531" s="24">
        <v>0</v>
      </c>
      <c r="LRP531" s="24"/>
      <c r="LRQ531" s="24" t="e">
        <f>SUM(LRR531:LRU531)</f>
        <v>#REF!</v>
      </c>
      <c r="LRR531" s="24">
        <v>0</v>
      </c>
      <c r="LRS531" s="24">
        <v>0</v>
      </c>
      <c r="LRT531" s="24"/>
      <c r="LRU531" s="24" t="e">
        <f>SUM(LRV531:LRY531)</f>
        <v>#REF!</v>
      </c>
      <c r="LRV531" s="24">
        <v>0</v>
      </c>
      <c r="LRW531" s="24">
        <v>0</v>
      </c>
      <c r="LRX531" s="24"/>
      <c r="LRY531" s="24" t="e">
        <f>SUM(LRZ531:LSC531)</f>
        <v>#REF!</v>
      </c>
      <c r="LRZ531" s="24">
        <v>0</v>
      </c>
      <c r="LSA531" s="24">
        <v>0</v>
      </c>
      <c r="LSB531" s="24"/>
      <c r="LSC531" s="24" t="e">
        <f>SUM(LSD531:LSG531)</f>
        <v>#REF!</v>
      </c>
      <c r="LSD531" s="24">
        <v>0</v>
      </c>
      <c r="LSE531" s="24">
        <v>0</v>
      </c>
      <c r="LSF531" s="24"/>
      <c r="LSG531" s="24" t="e">
        <f>SUM(LSH531:LSK531)</f>
        <v>#REF!</v>
      </c>
      <c r="LSH531" s="24">
        <v>0</v>
      </c>
      <c r="LSI531" s="24">
        <v>0</v>
      </c>
      <c r="LSJ531" s="24"/>
      <c r="LSK531" s="24" t="e">
        <f>SUM(LSL531:LSO531)</f>
        <v>#REF!</v>
      </c>
      <c r="LSL531" s="24">
        <v>0</v>
      </c>
      <c r="LSM531" s="24">
        <v>0</v>
      </c>
      <c r="LSN531" s="24"/>
      <c r="LSO531" s="24" t="e">
        <f>SUM(LSP531:LSS531)</f>
        <v>#REF!</v>
      </c>
      <c r="LSP531" s="24">
        <v>0</v>
      </c>
      <c r="LSQ531" s="24">
        <v>0</v>
      </c>
      <c r="LSR531" s="24"/>
      <c r="LSS531" s="24" t="e">
        <f>SUM(LST531:LSW531)</f>
        <v>#REF!</v>
      </c>
      <c r="LST531" s="24">
        <v>0</v>
      </c>
      <c r="LSU531" s="24">
        <v>0</v>
      </c>
      <c r="LSV531" s="24"/>
      <c r="LSW531" s="24" t="e">
        <f>SUM(LSX531:LTA531)</f>
        <v>#REF!</v>
      </c>
      <c r="LSX531" s="24">
        <v>0</v>
      </c>
      <c r="LSY531" s="24">
        <v>0</v>
      </c>
      <c r="LSZ531" s="24"/>
      <c r="LTA531" s="24" t="e">
        <f>SUM(LTB531:LTE531)</f>
        <v>#REF!</v>
      </c>
      <c r="LTB531" s="24">
        <v>0</v>
      </c>
      <c r="LTC531" s="24">
        <v>0</v>
      </c>
      <c r="LTD531" s="24"/>
      <c r="LTE531" s="24" t="e">
        <f>SUM(LTF531:LTI531)</f>
        <v>#REF!</v>
      </c>
      <c r="LTF531" s="24">
        <v>0</v>
      </c>
      <c r="LTG531" s="24">
        <v>0</v>
      </c>
      <c r="LTH531" s="24"/>
      <c r="LTI531" s="24" t="e">
        <f>SUM(LTJ531:LTM531)</f>
        <v>#REF!</v>
      </c>
      <c r="LTJ531" s="24">
        <v>0</v>
      </c>
      <c r="LTK531" s="24">
        <v>0</v>
      </c>
      <c r="LTL531" s="24"/>
      <c r="LTM531" s="24" t="e">
        <f>SUM(LTN531:LTQ531)</f>
        <v>#REF!</v>
      </c>
      <c r="LTN531" s="24">
        <v>0</v>
      </c>
      <c r="LTO531" s="24">
        <v>0</v>
      </c>
      <c r="LTP531" s="24"/>
      <c r="LTQ531" s="24" t="e">
        <f>SUM(LTR531:LTU531)</f>
        <v>#REF!</v>
      </c>
      <c r="LTR531" s="24">
        <v>0</v>
      </c>
      <c r="LTS531" s="24">
        <v>0</v>
      </c>
      <c r="LTT531" s="24"/>
      <c r="LTU531" s="24" t="e">
        <f>SUM(LTV531:LTY531)</f>
        <v>#REF!</v>
      </c>
      <c r="LTV531" s="24">
        <v>0</v>
      </c>
      <c r="LTW531" s="24">
        <v>0</v>
      </c>
      <c r="LTX531" s="24"/>
      <c r="LTY531" s="24" t="e">
        <f>SUM(LTZ531:LUC531)</f>
        <v>#REF!</v>
      </c>
      <c r="LTZ531" s="24">
        <v>0</v>
      </c>
      <c r="LUA531" s="24">
        <v>0</v>
      </c>
      <c r="LUB531" s="24"/>
      <c r="LUC531" s="24" t="e">
        <f>SUM(LUD531:LUG531)</f>
        <v>#REF!</v>
      </c>
      <c r="LUD531" s="24">
        <v>0</v>
      </c>
      <c r="LUE531" s="24">
        <v>0</v>
      </c>
      <c r="LUF531" s="24"/>
      <c r="LUG531" s="24" t="e">
        <f>SUM(LUH531:LUK531)</f>
        <v>#REF!</v>
      </c>
      <c r="LUH531" s="24">
        <v>0</v>
      </c>
      <c r="LUI531" s="24">
        <v>0</v>
      </c>
      <c r="LUJ531" s="24"/>
      <c r="LUK531" s="24" t="e">
        <f>SUM(LUL531:LUO531)</f>
        <v>#REF!</v>
      </c>
      <c r="LUL531" s="24">
        <v>0</v>
      </c>
      <c r="LUM531" s="24">
        <v>0</v>
      </c>
      <c r="LUN531" s="24"/>
      <c r="LUO531" s="24" t="e">
        <f>SUM(LUP531:LUS531)</f>
        <v>#REF!</v>
      </c>
      <c r="LUP531" s="24">
        <v>0</v>
      </c>
      <c r="LUQ531" s="24">
        <v>0</v>
      </c>
      <c r="LUR531" s="24"/>
      <c r="LUS531" s="24" t="e">
        <f>SUM(LUT531:LUW531)</f>
        <v>#REF!</v>
      </c>
      <c r="LUT531" s="24">
        <v>0</v>
      </c>
      <c r="LUU531" s="24">
        <v>0</v>
      </c>
      <c r="LUV531" s="24"/>
      <c r="LUW531" s="24" t="e">
        <f>SUM(LUX531:LVA531)</f>
        <v>#REF!</v>
      </c>
      <c r="LUX531" s="24">
        <v>0</v>
      </c>
      <c r="LUY531" s="24">
        <v>0</v>
      </c>
      <c r="LUZ531" s="24"/>
      <c r="LVA531" s="24" t="e">
        <f>SUM(LVB531:LVE531)</f>
        <v>#REF!</v>
      </c>
      <c r="LVB531" s="24">
        <v>0</v>
      </c>
      <c r="LVC531" s="24">
        <v>0</v>
      </c>
      <c r="LVD531" s="24"/>
      <c r="LVE531" s="24" t="e">
        <f>SUM(LVF531:LVI531)</f>
        <v>#REF!</v>
      </c>
      <c r="LVF531" s="24">
        <v>0</v>
      </c>
      <c r="LVG531" s="24">
        <v>0</v>
      </c>
      <c r="LVH531" s="24"/>
      <c r="LVI531" s="24" t="e">
        <f>SUM(LVJ531:LVM531)</f>
        <v>#REF!</v>
      </c>
      <c r="LVJ531" s="24">
        <v>0</v>
      </c>
      <c r="LVK531" s="24">
        <v>0</v>
      </c>
      <c r="LVL531" s="24"/>
      <c r="LVM531" s="24" t="e">
        <f>SUM(LVN531:LVQ531)</f>
        <v>#REF!</v>
      </c>
      <c r="LVN531" s="24">
        <v>0</v>
      </c>
      <c r="LVO531" s="24">
        <v>0</v>
      </c>
      <c r="LVP531" s="24"/>
      <c r="LVQ531" s="24" t="e">
        <f>SUM(LVR531:LVU531)</f>
        <v>#REF!</v>
      </c>
      <c r="LVR531" s="24">
        <v>0</v>
      </c>
      <c r="LVS531" s="24">
        <v>0</v>
      </c>
      <c r="LVT531" s="24"/>
      <c r="LVU531" s="24" t="e">
        <f>SUM(LVV531:LVY531)</f>
        <v>#REF!</v>
      </c>
      <c r="LVV531" s="24">
        <v>0</v>
      </c>
      <c r="LVW531" s="24">
        <v>0</v>
      </c>
      <c r="LVX531" s="24"/>
      <c r="LVY531" s="24" t="e">
        <f>SUM(LVZ531:LWC531)</f>
        <v>#REF!</v>
      </c>
      <c r="LVZ531" s="24">
        <v>0</v>
      </c>
      <c r="LWA531" s="24">
        <v>0</v>
      </c>
      <c r="LWB531" s="24"/>
      <c r="LWC531" s="24" t="e">
        <f>SUM(LWD531:LWG531)</f>
        <v>#REF!</v>
      </c>
      <c r="LWD531" s="24">
        <v>0</v>
      </c>
      <c r="LWE531" s="24">
        <v>0</v>
      </c>
      <c r="LWF531" s="24"/>
      <c r="LWG531" s="24" t="e">
        <f>SUM(LWH531:LWK531)</f>
        <v>#REF!</v>
      </c>
      <c r="LWH531" s="24">
        <v>0</v>
      </c>
      <c r="LWI531" s="24">
        <v>0</v>
      </c>
      <c r="LWJ531" s="24"/>
      <c r="LWK531" s="24" t="e">
        <f>SUM(LWL531:LWO531)</f>
        <v>#REF!</v>
      </c>
      <c r="LWL531" s="24">
        <v>0</v>
      </c>
      <c r="LWM531" s="24">
        <v>0</v>
      </c>
      <c r="LWN531" s="24"/>
      <c r="LWO531" s="24" t="e">
        <f>SUM(LWP531:LWS531)</f>
        <v>#REF!</v>
      </c>
      <c r="LWP531" s="24">
        <v>0</v>
      </c>
      <c r="LWQ531" s="24">
        <v>0</v>
      </c>
      <c r="LWR531" s="24"/>
      <c r="LWS531" s="24" t="e">
        <f>SUM(LWT531:LWW531)</f>
        <v>#REF!</v>
      </c>
      <c r="LWT531" s="24">
        <v>0</v>
      </c>
      <c r="LWU531" s="24">
        <v>0</v>
      </c>
      <c r="LWV531" s="24"/>
      <c r="LWW531" s="24" t="e">
        <f>SUM(LWX531:LXA531)</f>
        <v>#REF!</v>
      </c>
      <c r="LWX531" s="24">
        <v>0</v>
      </c>
      <c r="LWY531" s="24">
        <v>0</v>
      </c>
      <c r="LWZ531" s="24"/>
      <c r="LXA531" s="24" t="e">
        <f>SUM(LXB531:LXE531)</f>
        <v>#REF!</v>
      </c>
      <c r="LXB531" s="24">
        <v>0</v>
      </c>
      <c r="LXC531" s="24">
        <v>0</v>
      </c>
      <c r="LXD531" s="24"/>
      <c r="LXE531" s="24" t="e">
        <f>SUM(LXF531:LXI531)</f>
        <v>#REF!</v>
      </c>
      <c r="LXF531" s="24">
        <v>0</v>
      </c>
      <c r="LXG531" s="24">
        <v>0</v>
      </c>
      <c r="LXH531" s="24"/>
      <c r="LXI531" s="24" t="e">
        <f>SUM(LXJ531:LXM531)</f>
        <v>#REF!</v>
      </c>
      <c r="LXJ531" s="24">
        <v>0</v>
      </c>
      <c r="LXK531" s="24">
        <v>0</v>
      </c>
      <c r="LXL531" s="24"/>
      <c r="LXM531" s="24" t="e">
        <f>SUM(LXN531:LXQ531)</f>
        <v>#REF!</v>
      </c>
      <c r="LXN531" s="24">
        <v>0</v>
      </c>
      <c r="LXO531" s="24">
        <v>0</v>
      </c>
      <c r="LXP531" s="24"/>
      <c r="LXQ531" s="24" t="e">
        <f>SUM(LXR531:LXU531)</f>
        <v>#REF!</v>
      </c>
      <c r="LXR531" s="24">
        <v>0</v>
      </c>
      <c r="LXS531" s="24">
        <v>0</v>
      </c>
      <c r="LXT531" s="24"/>
      <c r="LXU531" s="24" t="e">
        <f>SUM(LXV531:LXY531)</f>
        <v>#REF!</v>
      </c>
      <c r="LXV531" s="24">
        <v>0</v>
      </c>
      <c r="LXW531" s="24">
        <v>0</v>
      </c>
      <c r="LXX531" s="24"/>
      <c r="LXY531" s="24" t="e">
        <f>SUM(LXZ531:LYC531)</f>
        <v>#REF!</v>
      </c>
      <c r="LXZ531" s="24">
        <v>0</v>
      </c>
      <c r="LYA531" s="24">
        <v>0</v>
      </c>
      <c r="LYB531" s="24"/>
      <c r="LYC531" s="24" t="e">
        <f>SUM(LYD531:LYG531)</f>
        <v>#REF!</v>
      </c>
      <c r="LYD531" s="24">
        <v>0</v>
      </c>
      <c r="LYE531" s="24">
        <v>0</v>
      </c>
      <c r="LYF531" s="24"/>
      <c r="LYG531" s="24" t="e">
        <f>SUM(LYH531:LYK531)</f>
        <v>#REF!</v>
      </c>
      <c r="LYH531" s="24">
        <v>0</v>
      </c>
      <c r="LYI531" s="24">
        <v>0</v>
      </c>
      <c r="LYJ531" s="24"/>
      <c r="LYK531" s="24" t="e">
        <f>SUM(LYL531:LYO531)</f>
        <v>#REF!</v>
      </c>
      <c r="LYL531" s="24">
        <v>0</v>
      </c>
      <c r="LYM531" s="24">
        <v>0</v>
      </c>
      <c r="LYN531" s="24"/>
      <c r="LYO531" s="24" t="e">
        <f>SUM(LYP531:LYS531)</f>
        <v>#REF!</v>
      </c>
      <c r="LYP531" s="24">
        <v>0</v>
      </c>
      <c r="LYQ531" s="24">
        <v>0</v>
      </c>
      <c r="LYR531" s="24"/>
      <c r="LYS531" s="24" t="e">
        <f>SUM(LYT531:LYW531)</f>
        <v>#REF!</v>
      </c>
      <c r="LYT531" s="24">
        <v>0</v>
      </c>
      <c r="LYU531" s="24">
        <v>0</v>
      </c>
      <c r="LYV531" s="24"/>
      <c r="LYW531" s="24" t="e">
        <f>SUM(LYX531:LZA531)</f>
        <v>#REF!</v>
      </c>
      <c r="LYX531" s="24">
        <v>0</v>
      </c>
      <c r="LYY531" s="24">
        <v>0</v>
      </c>
      <c r="LYZ531" s="24"/>
      <c r="LZA531" s="24" t="e">
        <f>SUM(LZB531:LZE531)</f>
        <v>#REF!</v>
      </c>
      <c r="LZB531" s="24">
        <v>0</v>
      </c>
      <c r="LZC531" s="24">
        <v>0</v>
      </c>
      <c r="LZD531" s="24"/>
      <c r="LZE531" s="24" t="e">
        <f>SUM(LZF531:LZI531)</f>
        <v>#REF!</v>
      </c>
      <c r="LZF531" s="24">
        <v>0</v>
      </c>
      <c r="LZG531" s="24">
        <v>0</v>
      </c>
      <c r="LZH531" s="24"/>
      <c r="LZI531" s="24" t="e">
        <f>SUM(LZJ531:LZM531)</f>
        <v>#REF!</v>
      </c>
      <c r="LZJ531" s="24">
        <v>0</v>
      </c>
      <c r="LZK531" s="24">
        <v>0</v>
      </c>
      <c r="LZL531" s="24"/>
      <c r="LZM531" s="24" t="e">
        <f>SUM(LZN531:LZQ531)</f>
        <v>#REF!</v>
      </c>
      <c r="LZN531" s="24">
        <v>0</v>
      </c>
      <c r="LZO531" s="24">
        <v>0</v>
      </c>
      <c r="LZP531" s="24"/>
      <c r="LZQ531" s="24" t="e">
        <f>SUM(LZR531:LZU531)</f>
        <v>#REF!</v>
      </c>
      <c r="LZR531" s="24">
        <v>0</v>
      </c>
      <c r="LZS531" s="24">
        <v>0</v>
      </c>
      <c r="LZT531" s="24"/>
      <c r="LZU531" s="24" t="e">
        <f>SUM(LZV531:LZY531)</f>
        <v>#REF!</v>
      </c>
      <c r="LZV531" s="24">
        <v>0</v>
      </c>
      <c r="LZW531" s="24">
        <v>0</v>
      </c>
      <c r="LZX531" s="24"/>
      <c r="LZY531" s="24" t="e">
        <f>SUM(LZZ531:MAC531)</f>
        <v>#REF!</v>
      </c>
      <c r="LZZ531" s="24">
        <v>0</v>
      </c>
      <c r="MAA531" s="24">
        <v>0</v>
      </c>
      <c r="MAB531" s="24"/>
      <c r="MAC531" s="24" t="e">
        <f>SUM(MAD531:MAG531)</f>
        <v>#REF!</v>
      </c>
      <c r="MAD531" s="24">
        <v>0</v>
      </c>
      <c r="MAE531" s="24">
        <v>0</v>
      </c>
      <c r="MAF531" s="24"/>
      <c r="MAG531" s="24" t="e">
        <f>SUM(MAH531:MAK531)</f>
        <v>#REF!</v>
      </c>
      <c r="MAH531" s="24">
        <v>0</v>
      </c>
      <c r="MAI531" s="24">
        <v>0</v>
      </c>
      <c r="MAJ531" s="24"/>
      <c r="MAK531" s="24" t="e">
        <f>SUM(MAL531:MAO531)</f>
        <v>#REF!</v>
      </c>
      <c r="MAL531" s="24">
        <v>0</v>
      </c>
      <c r="MAM531" s="24">
        <v>0</v>
      </c>
      <c r="MAN531" s="24"/>
      <c r="MAO531" s="24" t="e">
        <f>SUM(MAP531:MAS531)</f>
        <v>#REF!</v>
      </c>
      <c r="MAP531" s="24">
        <v>0</v>
      </c>
      <c r="MAQ531" s="24">
        <v>0</v>
      </c>
      <c r="MAR531" s="24"/>
      <c r="MAS531" s="24" t="e">
        <f>SUM(MAT531:MAW531)</f>
        <v>#REF!</v>
      </c>
      <c r="MAT531" s="24">
        <v>0</v>
      </c>
      <c r="MAU531" s="24">
        <v>0</v>
      </c>
      <c r="MAV531" s="24"/>
      <c r="MAW531" s="24" t="e">
        <f>SUM(MAX531:MBA531)</f>
        <v>#REF!</v>
      </c>
      <c r="MAX531" s="24">
        <v>0</v>
      </c>
      <c r="MAY531" s="24">
        <v>0</v>
      </c>
      <c r="MAZ531" s="24"/>
      <c r="MBA531" s="24" t="e">
        <f>SUM(MBB531:MBE531)</f>
        <v>#REF!</v>
      </c>
      <c r="MBB531" s="24">
        <v>0</v>
      </c>
      <c r="MBC531" s="24">
        <v>0</v>
      </c>
      <c r="MBD531" s="24"/>
      <c r="MBE531" s="24" t="e">
        <f>SUM(MBF531:MBI531)</f>
        <v>#REF!</v>
      </c>
      <c r="MBF531" s="24">
        <v>0</v>
      </c>
      <c r="MBG531" s="24">
        <v>0</v>
      </c>
      <c r="MBH531" s="24"/>
      <c r="MBI531" s="24" t="e">
        <f>SUM(MBJ531:MBM531)</f>
        <v>#REF!</v>
      </c>
      <c r="MBJ531" s="24">
        <v>0</v>
      </c>
      <c r="MBK531" s="24">
        <v>0</v>
      </c>
      <c r="MBL531" s="24"/>
      <c r="MBM531" s="24" t="e">
        <f>SUM(MBN531:MBQ531)</f>
        <v>#REF!</v>
      </c>
      <c r="MBN531" s="24">
        <v>0</v>
      </c>
      <c r="MBO531" s="24">
        <v>0</v>
      </c>
      <c r="MBP531" s="24"/>
      <c r="MBQ531" s="24" t="e">
        <f>SUM(MBR531:MBU531)</f>
        <v>#REF!</v>
      </c>
      <c r="MBR531" s="24">
        <v>0</v>
      </c>
      <c r="MBS531" s="24">
        <v>0</v>
      </c>
      <c r="MBT531" s="24"/>
      <c r="MBU531" s="24" t="e">
        <f>SUM(MBV531:MBY531)</f>
        <v>#REF!</v>
      </c>
      <c r="MBV531" s="24">
        <v>0</v>
      </c>
      <c r="MBW531" s="24">
        <v>0</v>
      </c>
      <c r="MBX531" s="24"/>
      <c r="MBY531" s="24" t="e">
        <f>SUM(MBZ531:MCC531)</f>
        <v>#REF!</v>
      </c>
      <c r="MBZ531" s="24">
        <v>0</v>
      </c>
      <c r="MCA531" s="24">
        <v>0</v>
      </c>
      <c r="MCB531" s="24"/>
      <c r="MCC531" s="24" t="e">
        <f>SUM(MCD531:MCG531)</f>
        <v>#REF!</v>
      </c>
      <c r="MCD531" s="24">
        <v>0</v>
      </c>
      <c r="MCE531" s="24">
        <v>0</v>
      </c>
      <c r="MCF531" s="24"/>
      <c r="MCG531" s="24" t="e">
        <f>SUM(MCH531:MCK531)</f>
        <v>#REF!</v>
      </c>
      <c r="MCH531" s="24">
        <v>0</v>
      </c>
      <c r="MCI531" s="24">
        <v>0</v>
      </c>
      <c r="MCJ531" s="24"/>
      <c r="MCK531" s="24" t="e">
        <f>SUM(MCL531:MCO531)</f>
        <v>#REF!</v>
      </c>
      <c r="MCL531" s="24">
        <v>0</v>
      </c>
      <c r="MCM531" s="24">
        <v>0</v>
      </c>
      <c r="MCN531" s="24"/>
      <c r="MCO531" s="24" t="e">
        <f>SUM(MCP531:MCS531)</f>
        <v>#REF!</v>
      </c>
      <c r="MCP531" s="24">
        <v>0</v>
      </c>
      <c r="MCQ531" s="24">
        <v>0</v>
      </c>
      <c r="MCR531" s="24"/>
      <c r="MCS531" s="24" t="e">
        <f>SUM(MCT531:MCW531)</f>
        <v>#REF!</v>
      </c>
      <c r="MCT531" s="24">
        <v>0</v>
      </c>
      <c r="MCU531" s="24">
        <v>0</v>
      </c>
      <c r="MCV531" s="24"/>
      <c r="MCW531" s="24" t="e">
        <f>SUM(MCX531:MDA531)</f>
        <v>#REF!</v>
      </c>
      <c r="MCX531" s="24">
        <v>0</v>
      </c>
      <c r="MCY531" s="24">
        <v>0</v>
      </c>
      <c r="MCZ531" s="24"/>
      <c r="MDA531" s="24" t="e">
        <f>SUM(MDB531:MDE531)</f>
        <v>#REF!</v>
      </c>
      <c r="MDB531" s="24">
        <v>0</v>
      </c>
      <c r="MDC531" s="24">
        <v>0</v>
      </c>
      <c r="MDD531" s="24"/>
      <c r="MDE531" s="24" t="e">
        <f>SUM(MDF531:MDI531)</f>
        <v>#REF!</v>
      </c>
      <c r="MDF531" s="24">
        <v>0</v>
      </c>
      <c r="MDG531" s="24">
        <v>0</v>
      </c>
      <c r="MDH531" s="24"/>
      <c r="MDI531" s="24" t="e">
        <f>SUM(MDJ531:MDM531)</f>
        <v>#REF!</v>
      </c>
      <c r="MDJ531" s="24">
        <v>0</v>
      </c>
      <c r="MDK531" s="24">
        <v>0</v>
      </c>
      <c r="MDL531" s="24"/>
      <c r="MDM531" s="24" t="e">
        <f>SUM(MDN531:MDQ531)</f>
        <v>#REF!</v>
      </c>
      <c r="MDN531" s="24">
        <v>0</v>
      </c>
      <c r="MDO531" s="24">
        <v>0</v>
      </c>
      <c r="MDP531" s="24"/>
      <c r="MDQ531" s="24" t="e">
        <f>SUM(MDR531:MDU531)</f>
        <v>#REF!</v>
      </c>
      <c r="MDR531" s="24">
        <v>0</v>
      </c>
      <c r="MDS531" s="24">
        <v>0</v>
      </c>
      <c r="MDT531" s="24"/>
      <c r="MDU531" s="24" t="e">
        <f>SUM(MDV531:MDY531)</f>
        <v>#REF!</v>
      </c>
      <c r="MDV531" s="24">
        <v>0</v>
      </c>
      <c r="MDW531" s="24">
        <v>0</v>
      </c>
      <c r="MDX531" s="24"/>
      <c r="MDY531" s="24" t="e">
        <f>SUM(MDZ531:MEC531)</f>
        <v>#REF!</v>
      </c>
      <c r="MDZ531" s="24">
        <v>0</v>
      </c>
      <c r="MEA531" s="24">
        <v>0</v>
      </c>
      <c r="MEB531" s="24"/>
      <c r="MEC531" s="24" t="e">
        <f>SUM(MED531:MEG531)</f>
        <v>#REF!</v>
      </c>
      <c r="MED531" s="24">
        <v>0</v>
      </c>
      <c r="MEE531" s="24">
        <v>0</v>
      </c>
      <c r="MEF531" s="24"/>
      <c r="MEG531" s="24" t="e">
        <f>SUM(MEH531:MEK531)</f>
        <v>#REF!</v>
      </c>
      <c r="MEH531" s="24">
        <v>0</v>
      </c>
      <c r="MEI531" s="24">
        <v>0</v>
      </c>
      <c r="MEJ531" s="24"/>
      <c r="MEK531" s="24" t="e">
        <f>SUM(MEL531:MEO531)</f>
        <v>#REF!</v>
      </c>
      <c r="MEL531" s="24">
        <v>0</v>
      </c>
      <c r="MEM531" s="24">
        <v>0</v>
      </c>
      <c r="MEN531" s="24"/>
      <c r="MEO531" s="24" t="e">
        <f>SUM(MEP531:MES531)</f>
        <v>#REF!</v>
      </c>
      <c r="MEP531" s="24">
        <v>0</v>
      </c>
      <c r="MEQ531" s="24">
        <v>0</v>
      </c>
      <c r="MER531" s="24"/>
      <c r="MES531" s="24" t="e">
        <f>SUM(MET531:MEW531)</f>
        <v>#REF!</v>
      </c>
      <c r="MET531" s="24">
        <v>0</v>
      </c>
      <c r="MEU531" s="24">
        <v>0</v>
      </c>
      <c r="MEV531" s="24"/>
      <c r="MEW531" s="24" t="e">
        <f>SUM(MEX531:MFA531)</f>
        <v>#REF!</v>
      </c>
      <c r="MEX531" s="24">
        <v>0</v>
      </c>
      <c r="MEY531" s="24">
        <v>0</v>
      </c>
      <c r="MEZ531" s="24"/>
      <c r="MFA531" s="24" t="e">
        <f>SUM(MFB531:MFE531)</f>
        <v>#REF!</v>
      </c>
      <c r="MFB531" s="24">
        <v>0</v>
      </c>
      <c r="MFC531" s="24">
        <v>0</v>
      </c>
      <c r="MFD531" s="24"/>
      <c r="MFE531" s="24" t="e">
        <f>SUM(MFF531:MFI531)</f>
        <v>#REF!</v>
      </c>
      <c r="MFF531" s="24">
        <v>0</v>
      </c>
      <c r="MFG531" s="24">
        <v>0</v>
      </c>
      <c r="MFH531" s="24"/>
      <c r="MFI531" s="24" t="e">
        <f>SUM(MFJ531:MFM531)</f>
        <v>#REF!</v>
      </c>
      <c r="MFJ531" s="24">
        <v>0</v>
      </c>
      <c r="MFK531" s="24">
        <v>0</v>
      </c>
      <c r="MFL531" s="24"/>
      <c r="MFM531" s="24" t="e">
        <f>SUM(MFN531:MFQ531)</f>
        <v>#REF!</v>
      </c>
      <c r="MFN531" s="24">
        <v>0</v>
      </c>
      <c r="MFO531" s="24">
        <v>0</v>
      </c>
      <c r="MFP531" s="24"/>
      <c r="MFQ531" s="24" t="e">
        <f>SUM(MFR531:MFU531)</f>
        <v>#REF!</v>
      </c>
      <c r="MFR531" s="24">
        <v>0</v>
      </c>
      <c r="MFS531" s="24">
        <v>0</v>
      </c>
      <c r="MFT531" s="24"/>
      <c r="MFU531" s="24" t="e">
        <f>SUM(MFV531:MFY531)</f>
        <v>#REF!</v>
      </c>
      <c r="MFV531" s="24">
        <v>0</v>
      </c>
      <c r="MFW531" s="24">
        <v>0</v>
      </c>
      <c r="MFX531" s="24"/>
      <c r="MFY531" s="24" t="e">
        <f>SUM(MFZ531:MGC531)</f>
        <v>#REF!</v>
      </c>
      <c r="MFZ531" s="24">
        <v>0</v>
      </c>
      <c r="MGA531" s="24">
        <v>0</v>
      </c>
      <c r="MGB531" s="24"/>
      <c r="MGC531" s="24" t="e">
        <f>SUM(MGD531:MGG531)</f>
        <v>#REF!</v>
      </c>
      <c r="MGD531" s="24">
        <v>0</v>
      </c>
      <c r="MGE531" s="24">
        <v>0</v>
      </c>
      <c r="MGF531" s="24"/>
      <c r="MGG531" s="24" t="e">
        <f>SUM(MGH531:MGK531)</f>
        <v>#REF!</v>
      </c>
      <c r="MGH531" s="24">
        <v>0</v>
      </c>
      <c r="MGI531" s="24">
        <v>0</v>
      </c>
      <c r="MGJ531" s="24"/>
      <c r="MGK531" s="24" t="e">
        <f>SUM(MGL531:MGO531)</f>
        <v>#REF!</v>
      </c>
      <c r="MGL531" s="24">
        <v>0</v>
      </c>
      <c r="MGM531" s="24">
        <v>0</v>
      </c>
      <c r="MGN531" s="24"/>
      <c r="MGO531" s="24" t="e">
        <f>SUM(MGP531:MGS531)</f>
        <v>#REF!</v>
      </c>
      <c r="MGP531" s="24">
        <v>0</v>
      </c>
      <c r="MGQ531" s="24">
        <v>0</v>
      </c>
      <c r="MGR531" s="24"/>
      <c r="MGS531" s="24" t="e">
        <f>SUM(MGT531:MGW531)</f>
        <v>#REF!</v>
      </c>
      <c r="MGT531" s="24">
        <v>0</v>
      </c>
      <c r="MGU531" s="24">
        <v>0</v>
      </c>
      <c r="MGV531" s="24"/>
      <c r="MGW531" s="24" t="e">
        <f>SUM(MGX531:MHA531)</f>
        <v>#REF!</v>
      </c>
      <c r="MGX531" s="24">
        <v>0</v>
      </c>
      <c r="MGY531" s="24">
        <v>0</v>
      </c>
      <c r="MGZ531" s="24"/>
      <c r="MHA531" s="24" t="e">
        <f>SUM(MHB531:MHE531)</f>
        <v>#REF!</v>
      </c>
      <c r="MHB531" s="24">
        <v>0</v>
      </c>
      <c r="MHC531" s="24">
        <v>0</v>
      </c>
      <c r="MHD531" s="24"/>
      <c r="MHE531" s="24" t="e">
        <f>SUM(MHF531:MHI531)</f>
        <v>#REF!</v>
      </c>
      <c r="MHF531" s="24">
        <v>0</v>
      </c>
      <c r="MHG531" s="24">
        <v>0</v>
      </c>
      <c r="MHH531" s="24"/>
      <c r="MHI531" s="24" t="e">
        <f>SUM(MHJ531:MHM531)</f>
        <v>#REF!</v>
      </c>
      <c r="MHJ531" s="24">
        <v>0</v>
      </c>
      <c r="MHK531" s="24">
        <v>0</v>
      </c>
      <c r="MHL531" s="24"/>
      <c r="MHM531" s="24" t="e">
        <f>SUM(MHN531:MHQ531)</f>
        <v>#REF!</v>
      </c>
      <c r="MHN531" s="24">
        <v>0</v>
      </c>
      <c r="MHO531" s="24">
        <v>0</v>
      </c>
      <c r="MHP531" s="24"/>
      <c r="MHQ531" s="24" t="e">
        <f>SUM(MHR531:MHU531)</f>
        <v>#REF!</v>
      </c>
      <c r="MHR531" s="24">
        <v>0</v>
      </c>
      <c r="MHS531" s="24">
        <v>0</v>
      </c>
      <c r="MHT531" s="24"/>
      <c r="MHU531" s="24" t="e">
        <f>SUM(MHV531:MHY531)</f>
        <v>#REF!</v>
      </c>
      <c r="MHV531" s="24">
        <v>0</v>
      </c>
      <c r="MHW531" s="24">
        <v>0</v>
      </c>
      <c r="MHX531" s="24"/>
      <c r="MHY531" s="24" t="e">
        <f>SUM(MHZ531:MIC531)</f>
        <v>#REF!</v>
      </c>
      <c r="MHZ531" s="24">
        <v>0</v>
      </c>
      <c r="MIA531" s="24">
        <v>0</v>
      </c>
      <c r="MIB531" s="24"/>
      <c r="MIC531" s="24" t="e">
        <f>SUM(MID531:MIG531)</f>
        <v>#REF!</v>
      </c>
      <c r="MID531" s="24">
        <v>0</v>
      </c>
      <c r="MIE531" s="24">
        <v>0</v>
      </c>
      <c r="MIF531" s="24"/>
      <c r="MIG531" s="24" t="e">
        <f>SUM(MIH531:MIK531)</f>
        <v>#REF!</v>
      </c>
      <c r="MIH531" s="24">
        <v>0</v>
      </c>
      <c r="MII531" s="24">
        <v>0</v>
      </c>
      <c r="MIJ531" s="24"/>
      <c r="MIK531" s="24" t="e">
        <f>SUM(MIL531:MIO531)</f>
        <v>#REF!</v>
      </c>
      <c r="MIL531" s="24">
        <v>0</v>
      </c>
      <c r="MIM531" s="24">
        <v>0</v>
      </c>
      <c r="MIN531" s="24"/>
      <c r="MIO531" s="24" t="e">
        <f>SUM(MIP531:MIS531)</f>
        <v>#REF!</v>
      </c>
      <c r="MIP531" s="24">
        <v>0</v>
      </c>
      <c r="MIQ531" s="24">
        <v>0</v>
      </c>
      <c r="MIR531" s="24"/>
      <c r="MIS531" s="24" t="e">
        <f>SUM(MIT531:MIW531)</f>
        <v>#REF!</v>
      </c>
      <c r="MIT531" s="24">
        <v>0</v>
      </c>
      <c r="MIU531" s="24">
        <v>0</v>
      </c>
      <c r="MIV531" s="24"/>
      <c r="MIW531" s="24" t="e">
        <f>SUM(MIX531:MJA531)</f>
        <v>#REF!</v>
      </c>
      <c r="MIX531" s="24">
        <v>0</v>
      </c>
      <c r="MIY531" s="24">
        <v>0</v>
      </c>
      <c r="MIZ531" s="24"/>
      <c r="MJA531" s="24" t="e">
        <f>SUM(MJB531:MJE531)</f>
        <v>#REF!</v>
      </c>
      <c r="MJB531" s="24">
        <v>0</v>
      </c>
      <c r="MJC531" s="24">
        <v>0</v>
      </c>
      <c r="MJD531" s="24"/>
      <c r="MJE531" s="24" t="e">
        <f>SUM(MJF531:MJI531)</f>
        <v>#REF!</v>
      </c>
      <c r="MJF531" s="24">
        <v>0</v>
      </c>
      <c r="MJG531" s="24">
        <v>0</v>
      </c>
      <c r="MJH531" s="24"/>
      <c r="MJI531" s="24" t="e">
        <f>SUM(MJJ531:MJM531)</f>
        <v>#REF!</v>
      </c>
      <c r="MJJ531" s="24">
        <v>0</v>
      </c>
      <c r="MJK531" s="24">
        <v>0</v>
      </c>
      <c r="MJL531" s="24"/>
      <c r="MJM531" s="24" t="e">
        <f>SUM(MJN531:MJQ531)</f>
        <v>#REF!</v>
      </c>
      <c r="MJN531" s="24">
        <v>0</v>
      </c>
      <c r="MJO531" s="24">
        <v>0</v>
      </c>
      <c r="MJP531" s="24"/>
      <c r="MJQ531" s="24" t="e">
        <f>SUM(MJR531:MJU531)</f>
        <v>#REF!</v>
      </c>
      <c r="MJR531" s="24">
        <v>0</v>
      </c>
      <c r="MJS531" s="24">
        <v>0</v>
      </c>
      <c r="MJT531" s="24"/>
      <c r="MJU531" s="24" t="e">
        <f>SUM(MJV531:MJY531)</f>
        <v>#REF!</v>
      </c>
      <c r="MJV531" s="24">
        <v>0</v>
      </c>
      <c r="MJW531" s="24">
        <v>0</v>
      </c>
      <c r="MJX531" s="24"/>
      <c r="MJY531" s="24" t="e">
        <f>SUM(MJZ531:MKC531)</f>
        <v>#REF!</v>
      </c>
      <c r="MJZ531" s="24">
        <v>0</v>
      </c>
      <c r="MKA531" s="24">
        <v>0</v>
      </c>
      <c r="MKB531" s="24"/>
      <c r="MKC531" s="24" t="e">
        <f>SUM(MKD531:MKG531)</f>
        <v>#REF!</v>
      </c>
      <c r="MKD531" s="24">
        <v>0</v>
      </c>
      <c r="MKE531" s="24">
        <v>0</v>
      </c>
      <c r="MKF531" s="24"/>
      <c r="MKG531" s="24" t="e">
        <f>SUM(MKH531:MKK531)</f>
        <v>#REF!</v>
      </c>
      <c r="MKH531" s="24">
        <v>0</v>
      </c>
      <c r="MKI531" s="24">
        <v>0</v>
      </c>
      <c r="MKJ531" s="24"/>
      <c r="MKK531" s="24" t="e">
        <f>SUM(MKL531:MKO531)</f>
        <v>#REF!</v>
      </c>
      <c r="MKL531" s="24">
        <v>0</v>
      </c>
      <c r="MKM531" s="24">
        <v>0</v>
      </c>
      <c r="MKN531" s="24"/>
      <c r="MKO531" s="24" t="e">
        <f>SUM(MKP531:MKS531)</f>
        <v>#REF!</v>
      </c>
      <c r="MKP531" s="24">
        <v>0</v>
      </c>
      <c r="MKQ531" s="24">
        <v>0</v>
      </c>
      <c r="MKR531" s="24"/>
      <c r="MKS531" s="24" t="e">
        <f>SUM(MKT531:MKW531)</f>
        <v>#REF!</v>
      </c>
      <c r="MKT531" s="24">
        <v>0</v>
      </c>
      <c r="MKU531" s="24">
        <v>0</v>
      </c>
      <c r="MKV531" s="24"/>
      <c r="MKW531" s="24" t="e">
        <f>SUM(MKX531:MLA531)</f>
        <v>#REF!</v>
      </c>
      <c r="MKX531" s="24">
        <v>0</v>
      </c>
      <c r="MKY531" s="24">
        <v>0</v>
      </c>
      <c r="MKZ531" s="24"/>
      <c r="MLA531" s="24" t="e">
        <f>SUM(MLB531:MLE531)</f>
        <v>#REF!</v>
      </c>
      <c r="MLB531" s="24">
        <v>0</v>
      </c>
      <c r="MLC531" s="24">
        <v>0</v>
      </c>
      <c r="MLD531" s="24"/>
      <c r="MLE531" s="24" t="e">
        <f>SUM(MLF531:MLI531)</f>
        <v>#REF!</v>
      </c>
      <c r="MLF531" s="24">
        <v>0</v>
      </c>
      <c r="MLG531" s="24">
        <v>0</v>
      </c>
      <c r="MLH531" s="24"/>
      <c r="MLI531" s="24" t="e">
        <f>SUM(MLJ531:MLM531)</f>
        <v>#REF!</v>
      </c>
      <c r="MLJ531" s="24">
        <v>0</v>
      </c>
      <c r="MLK531" s="24">
        <v>0</v>
      </c>
      <c r="MLL531" s="24"/>
      <c r="MLM531" s="24" t="e">
        <f>SUM(MLN531:MLQ531)</f>
        <v>#REF!</v>
      </c>
      <c r="MLN531" s="24">
        <v>0</v>
      </c>
      <c r="MLO531" s="24">
        <v>0</v>
      </c>
      <c r="MLP531" s="24"/>
      <c r="MLQ531" s="24" t="e">
        <f>SUM(MLR531:MLU531)</f>
        <v>#REF!</v>
      </c>
      <c r="MLR531" s="24">
        <v>0</v>
      </c>
      <c r="MLS531" s="24">
        <v>0</v>
      </c>
      <c r="MLT531" s="24"/>
      <c r="MLU531" s="24" t="e">
        <f>SUM(MLV531:MLY531)</f>
        <v>#REF!</v>
      </c>
      <c r="MLV531" s="24">
        <v>0</v>
      </c>
      <c r="MLW531" s="24">
        <v>0</v>
      </c>
      <c r="MLX531" s="24"/>
      <c r="MLY531" s="24" t="e">
        <f>SUM(MLZ531:MMC531)</f>
        <v>#REF!</v>
      </c>
      <c r="MLZ531" s="24">
        <v>0</v>
      </c>
      <c r="MMA531" s="24">
        <v>0</v>
      </c>
      <c r="MMB531" s="24"/>
      <c r="MMC531" s="24" t="e">
        <f>SUM(MMD531:MMG531)</f>
        <v>#REF!</v>
      </c>
      <c r="MMD531" s="24">
        <v>0</v>
      </c>
      <c r="MME531" s="24">
        <v>0</v>
      </c>
      <c r="MMF531" s="24"/>
      <c r="MMG531" s="24" t="e">
        <f>SUM(MMH531:MMK531)</f>
        <v>#REF!</v>
      </c>
      <c r="MMH531" s="24">
        <v>0</v>
      </c>
      <c r="MMI531" s="24">
        <v>0</v>
      </c>
      <c r="MMJ531" s="24"/>
      <c r="MMK531" s="24" t="e">
        <f>SUM(MML531:MMO531)</f>
        <v>#REF!</v>
      </c>
      <c r="MML531" s="24">
        <v>0</v>
      </c>
      <c r="MMM531" s="24">
        <v>0</v>
      </c>
      <c r="MMN531" s="24"/>
      <c r="MMO531" s="24" t="e">
        <f>SUM(MMP531:MMS531)</f>
        <v>#REF!</v>
      </c>
      <c r="MMP531" s="24">
        <v>0</v>
      </c>
      <c r="MMQ531" s="24">
        <v>0</v>
      </c>
      <c r="MMR531" s="24"/>
      <c r="MMS531" s="24" t="e">
        <f>SUM(MMT531:MMW531)</f>
        <v>#REF!</v>
      </c>
      <c r="MMT531" s="24">
        <v>0</v>
      </c>
      <c r="MMU531" s="24">
        <v>0</v>
      </c>
      <c r="MMV531" s="24"/>
      <c r="MMW531" s="24" t="e">
        <f>SUM(MMX531:MNA531)</f>
        <v>#REF!</v>
      </c>
      <c r="MMX531" s="24">
        <v>0</v>
      </c>
      <c r="MMY531" s="24">
        <v>0</v>
      </c>
      <c r="MMZ531" s="24"/>
      <c r="MNA531" s="24" t="e">
        <f>SUM(MNB531:MNE531)</f>
        <v>#REF!</v>
      </c>
      <c r="MNB531" s="24">
        <v>0</v>
      </c>
      <c r="MNC531" s="24">
        <v>0</v>
      </c>
      <c r="MND531" s="24"/>
      <c r="MNE531" s="24" t="e">
        <f>SUM(MNF531:MNI531)</f>
        <v>#REF!</v>
      </c>
      <c r="MNF531" s="24">
        <v>0</v>
      </c>
      <c r="MNG531" s="24">
        <v>0</v>
      </c>
      <c r="MNH531" s="24"/>
      <c r="MNI531" s="24" t="e">
        <f>SUM(MNJ531:MNM531)</f>
        <v>#REF!</v>
      </c>
      <c r="MNJ531" s="24">
        <v>0</v>
      </c>
      <c r="MNK531" s="24">
        <v>0</v>
      </c>
      <c r="MNL531" s="24"/>
      <c r="MNM531" s="24" t="e">
        <f>SUM(MNN531:MNQ531)</f>
        <v>#REF!</v>
      </c>
      <c r="MNN531" s="24">
        <v>0</v>
      </c>
      <c r="MNO531" s="24">
        <v>0</v>
      </c>
      <c r="MNP531" s="24"/>
      <c r="MNQ531" s="24" t="e">
        <f>SUM(MNR531:MNU531)</f>
        <v>#REF!</v>
      </c>
      <c r="MNR531" s="24">
        <v>0</v>
      </c>
      <c r="MNS531" s="24">
        <v>0</v>
      </c>
      <c r="MNT531" s="24"/>
      <c r="MNU531" s="24" t="e">
        <f>SUM(MNV531:MNY531)</f>
        <v>#REF!</v>
      </c>
      <c r="MNV531" s="24">
        <v>0</v>
      </c>
      <c r="MNW531" s="24">
        <v>0</v>
      </c>
      <c r="MNX531" s="24"/>
      <c r="MNY531" s="24" t="e">
        <f>SUM(MNZ531:MOC531)</f>
        <v>#REF!</v>
      </c>
      <c r="MNZ531" s="24">
        <v>0</v>
      </c>
      <c r="MOA531" s="24">
        <v>0</v>
      </c>
      <c r="MOB531" s="24"/>
      <c r="MOC531" s="24" t="e">
        <f>SUM(MOD531:MOG531)</f>
        <v>#REF!</v>
      </c>
      <c r="MOD531" s="24">
        <v>0</v>
      </c>
      <c r="MOE531" s="24">
        <v>0</v>
      </c>
      <c r="MOF531" s="24"/>
      <c r="MOG531" s="24" t="e">
        <f>SUM(MOH531:MOK531)</f>
        <v>#REF!</v>
      </c>
      <c r="MOH531" s="24">
        <v>0</v>
      </c>
      <c r="MOI531" s="24">
        <v>0</v>
      </c>
      <c r="MOJ531" s="24"/>
      <c r="MOK531" s="24" t="e">
        <f>SUM(MOL531:MOO531)</f>
        <v>#REF!</v>
      </c>
      <c r="MOL531" s="24">
        <v>0</v>
      </c>
      <c r="MOM531" s="24">
        <v>0</v>
      </c>
      <c r="MON531" s="24"/>
      <c r="MOO531" s="24" t="e">
        <f>SUM(MOP531:MOS531)</f>
        <v>#REF!</v>
      </c>
      <c r="MOP531" s="24">
        <v>0</v>
      </c>
      <c r="MOQ531" s="24">
        <v>0</v>
      </c>
      <c r="MOR531" s="24"/>
      <c r="MOS531" s="24" t="e">
        <f>SUM(MOT531:MOW531)</f>
        <v>#REF!</v>
      </c>
      <c r="MOT531" s="24">
        <v>0</v>
      </c>
      <c r="MOU531" s="24">
        <v>0</v>
      </c>
      <c r="MOV531" s="24"/>
      <c r="MOW531" s="24" t="e">
        <f>SUM(MOX531:MPA531)</f>
        <v>#REF!</v>
      </c>
      <c r="MOX531" s="24">
        <v>0</v>
      </c>
      <c r="MOY531" s="24">
        <v>0</v>
      </c>
      <c r="MOZ531" s="24"/>
      <c r="MPA531" s="24" t="e">
        <f>SUM(MPB531:MPE531)</f>
        <v>#REF!</v>
      </c>
      <c r="MPB531" s="24">
        <v>0</v>
      </c>
      <c r="MPC531" s="24">
        <v>0</v>
      </c>
      <c r="MPD531" s="24"/>
      <c r="MPE531" s="24" t="e">
        <f>SUM(MPF531:MPI531)</f>
        <v>#REF!</v>
      </c>
      <c r="MPF531" s="24">
        <v>0</v>
      </c>
      <c r="MPG531" s="24">
        <v>0</v>
      </c>
      <c r="MPH531" s="24"/>
      <c r="MPI531" s="24" t="e">
        <f>SUM(MPJ531:MPM531)</f>
        <v>#REF!</v>
      </c>
      <c r="MPJ531" s="24">
        <v>0</v>
      </c>
      <c r="MPK531" s="24">
        <v>0</v>
      </c>
      <c r="MPL531" s="24"/>
      <c r="MPM531" s="24" t="e">
        <f>SUM(MPN531:MPQ531)</f>
        <v>#REF!</v>
      </c>
      <c r="MPN531" s="24">
        <v>0</v>
      </c>
      <c r="MPO531" s="24">
        <v>0</v>
      </c>
      <c r="MPP531" s="24"/>
      <c r="MPQ531" s="24" t="e">
        <f>SUM(MPR531:MPU531)</f>
        <v>#REF!</v>
      </c>
      <c r="MPR531" s="24">
        <v>0</v>
      </c>
      <c r="MPS531" s="24">
        <v>0</v>
      </c>
      <c r="MPT531" s="24"/>
      <c r="MPU531" s="24" t="e">
        <f>SUM(MPV531:MPY531)</f>
        <v>#REF!</v>
      </c>
      <c r="MPV531" s="24">
        <v>0</v>
      </c>
      <c r="MPW531" s="24">
        <v>0</v>
      </c>
      <c r="MPX531" s="24"/>
      <c r="MPY531" s="24" t="e">
        <f>SUM(MPZ531:MQC531)</f>
        <v>#REF!</v>
      </c>
      <c r="MPZ531" s="24">
        <v>0</v>
      </c>
      <c r="MQA531" s="24">
        <v>0</v>
      </c>
      <c r="MQB531" s="24"/>
      <c r="MQC531" s="24" t="e">
        <f>SUM(MQD531:MQG531)</f>
        <v>#REF!</v>
      </c>
      <c r="MQD531" s="24">
        <v>0</v>
      </c>
      <c r="MQE531" s="24">
        <v>0</v>
      </c>
      <c r="MQF531" s="24"/>
      <c r="MQG531" s="24" t="e">
        <f>SUM(MQH531:MQK531)</f>
        <v>#REF!</v>
      </c>
      <c r="MQH531" s="24">
        <v>0</v>
      </c>
      <c r="MQI531" s="24">
        <v>0</v>
      </c>
      <c r="MQJ531" s="24"/>
      <c r="MQK531" s="24" t="e">
        <f>SUM(MQL531:MQO531)</f>
        <v>#REF!</v>
      </c>
      <c r="MQL531" s="24">
        <v>0</v>
      </c>
      <c r="MQM531" s="24">
        <v>0</v>
      </c>
      <c r="MQN531" s="24"/>
      <c r="MQO531" s="24" t="e">
        <f>SUM(MQP531:MQS531)</f>
        <v>#REF!</v>
      </c>
      <c r="MQP531" s="24">
        <v>0</v>
      </c>
      <c r="MQQ531" s="24">
        <v>0</v>
      </c>
      <c r="MQR531" s="24"/>
      <c r="MQS531" s="24" t="e">
        <f>SUM(MQT531:MQW531)</f>
        <v>#REF!</v>
      </c>
      <c r="MQT531" s="24">
        <v>0</v>
      </c>
      <c r="MQU531" s="24">
        <v>0</v>
      </c>
      <c r="MQV531" s="24"/>
      <c r="MQW531" s="24" t="e">
        <f>SUM(MQX531:MRA531)</f>
        <v>#REF!</v>
      </c>
      <c r="MQX531" s="24">
        <v>0</v>
      </c>
      <c r="MQY531" s="24">
        <v>0</v>
      </c>
      <c r="MQZ531" s="24"/>
      <c r="MRA531" s="24" t="e">
        <f>SUM(MRB531:MRE531)</f>
        <v>#REF!</v>
      </c>
      <c r="MRB531" s="24">
        <v>0</v>
      </c>
      <c r="MRC531" s="24">
        <v>0</v>
      </c>
      <c r="MRD531" s="24"/>
      <c r="MRE531" s="24" t="e">
        <f>SUM(MRF531:MRI531)</f>
        <v>#REF!</v>
      </c>
      <c r="MRF531" s="24">
        <v>0</v>
      </c>
      <c r="MRG531" s="24">
        <v>0</v>
      </c>
      <c r="MRH531" s="24"/>
      <c r="MRI531" s="24" t="e">
        <f>SUM(MRJ531:MRM531)</f>
        <v>#REF!</v>
      </c>
      <c r="MRJ531" s="24">
        <v>0</v>
      </c>
      <c r="MRK531" s="24">
        <v>0</v>
      </c>
      <c r="MRL531" s="24"/>
      <c r="MRM531" s="24" t="e">
        <f>SUM(MRN531:MRQ531)</f>
        <v>#REF!</v>
      </c>
      <c r="MRN531" s="24">
        <v>0</v>
      </c>
      <c r="MRO531" s="24">
        <v>0</v>
      </c>
      <c r="MRP531" s="24"/>
      <c r="MRQ531" s="24" t="e">
        <f>SUM(MRR531:MRU531)</f>
        <v>#REF!</v>
      </c>
      <c r="MRR531" s="24">
        <v>0</v>
      </c>
      <c r="MRS531" s="24">
        <v>0</v>
      </c>
      <c r="MRT531" s="24"/>
      <c r="MRU531" s="24" t="e">
        <f>SUM(MRV531:MRY531)</f>
        <v>#REF!</v>
      </c>
      <c r="MRV531" s="24">
        <v>0</v>
      </c>
      <c r="MRW531" s="24">
        <v>0</v>
      </c>
      <c r="MRX531" s="24"/>
      <c r="MRY531" s="24" t="e">
        <f>SUM(MRZ531:MSC531)</f>
        <v>#REF!</v>
      </c>
      <c r="MRZ531" s="24">
        <v>0</v>
      </c>
      <c r="MSA531" s="24">
        <v>0</v>
      </c>
      <c r="MSB531" s="24"/>
      <c r="MSC531" s="24" t="e">
        <f>SUM(MSD531:MSG531)</f>
        <v>#REF!</v>
      </c>
      <c r="MSD531" s="24">
        <v>0</v>
      </c>
      <c r="MSE531" s="24">
        <v>0</v>
      </c>
      <c r="MSF531" s="24"/>
      <c r="MSG531" s="24" t="e">
        <f>SUM(MSH531:MSK531)</f>
        <v>#REF!</v>
      </c>
      <c r="MSH531" s="24">
        <v>0</v>
      </c>
      <c r="MSI531" s="24">
        <v>0</v>
      </c>
      <c r="MSJ531" s="24"/>
      <c r="MSK531" s="24" t="e">
        <f>SUM(MSL531:MSO531)</f>
        <v>#REF!</v>
      </c>
      <c r="MSL531" s="24">
        <v>0</v>
      </c>
      <c r="MSM531" s="24">
        <v>0</v>
      </c>
      <c r="MSN531" s="24"/>
      <c r="MSO531" s="24" t="e">
        <f>SUM(MSP531:MSS531)</f>
        <v>#REF!</v>
      </c>
      <c r="MSP531" s="24">
        <v>0</v>
      </c>
      <c r="MSQ531" s="24">
        <v>0</v>
      </c>
      <c r="MSR531" s="24"/>
      <c r="MSS531" s="24" t="e">
        <f>SUM(MST531:MSW531)</f>
        <v>#REF!</v>
      </c>
      <c r="MST531" s="24">
        <v>0</v>
      </c>
      <c r="MSU531" s="24">
        <v>0</v>
      </c>
      <c r="MSV531" s="24"/>
      <c r="MSW531" s="24" t="e">
        <f>SUM(MSX531:MTA531)</f>
        <v>#REF!</v>
      </c>
      <c r="MSX531" s="24">
        <v>0</v>
      </c>
      <c r="MSY531" s="24">
        <v>0</v>
      </c>
      <c r="MSZ531" s="24"/>
      <c r="MTA531" s="24" t="e">
        <f>SUM(MTB531:MTE531)</f>
        <v>#REF!</v>
      </c>
      <c r="MTB531" s="24">
        <v>0</v>
      </c>
      <c r="MTC531" s="24">
        <v>0</v>
      </c>
      <c r="MTD531" s="24"/>
      <c r="MTE531" s="24" t="e">
        <f>SUM(MTF531:MTI531)</f>
        <v>#REF!</v>
      </c>
      <c r="MTF531" s="24">
        <v>0</v>
      </c>
      <c r="MTG531" s="24">
        <v>0</v>
      </c>
      <c r="MTH531" s="24"/>
      <c r="MTI531" s="24" t="e">
        <f>SUM(MTJ531:MTM531)</f>
        <v>#REF!</v>
      </c>
      <c r="MTJ531" s="24">
        <v>0</v>
      </c>
      <c r="MTK531" s="24">
        <v>0</v>
      </c>
      <c r="MTL531" s="24"/>
      <c r="MTM531" s="24" t="e">
        <f>SUM(MTN531:MTQ531)</f>
        <v>#REF!</v>
      </c>
      <c r="MTN531" s="24">
        <v>0</v>
      </c>
      <c r="MTO531" s="24">
        <v>0</v>
      </c>
      <c r="MTP531" s="24"/>
      <c r="MTQ531" s="24" t="e">
        <f>SUM(MTR531:MTU531)</f>
        <v>#REF!</v>
      </c>
      <c r="MTR531" s="24">
        <v>0</v>
      </c>
      <c r="MTS531" s="24">
        <v>0</v>
      </c>
      <c r="MTT531" s="24"/>
      <c r="MTU531" s="24" t="e">
        <f>SUM(MTV531:MTY531)</f>
        <v>#REF!</v>
      </c>
      <c r="MTV531" s="24">
        <v>0</v>
      </c>
      <c r="MTW531" s="24">
        <v>0</v>
      </c>
      <c r="MTX531" s="24"/>
      <c r="MTY531" s="24" t="e">
        <f>SUM(MTZ531:MUC531)</f>
        <v>#REF!</v>
      </c>
      <c r="MTZ531" s="24">
        <v>0</v>
      </c>
      <c r="MUA531" s="24">
        <v>0</v>
      </c>
      <c r="MUB531" s="24"/>
      <c r="MUC531" s="24" t="e">
        <f>SUM(MUD531:MUG531)</f>
        <v>#REF!</v>
      </c>
      <c r="MUD531" s="24">
        <v>0</v>
      </c>
      <c r="MUE531" s="24">
        <v>0</v>
      </c>
      <c r="MUF531" s="24"/>
      <c r="MUG531" s="24" t="e">
        <f>SUM(MUH531:MUK531)</f>
        <v>#REF!</v>
      </c>
      <c r="MUH531" s="24">
        <v>0</v>
      </c>
      <c r="MUI531" s="24">
        <v>0</v>
      </c>
      <c r="MUJ531" s="24"/>
      <c r="MUK531" s="24" t="e">
        <f>SUM(MUL531:MUO531)</f>
        <v>#REF!</v>
      </c>
      <c r="MUL531" s="24">
        <v>0</v>
      </c>
      <c r="MUM531" s="24">
        <v>0</v>
      </c>
      <c r="MUN531" s="24"/>
      <c r="MUO531" s="24" t="e">
        <f>SUM(MUP531:MUS531)</f>
        <v>#REF!</v>
      </c>
      <c r="MUP531" s="24">
        <v>0</v>
      </c>
      <c r="MUQ531" s="24">
        <v>0</v>
      </c>
      <c r="MUR531" s="24"/>
      <c r="MUS531" s="24" t="e">
        <f>SUM(MUT531:MUW531)</f>
        <v>#REF!</v>
      </c>
      <c r="MUT531" s="24">
        <v>0</v>
      </c>
      <c r="MUU531" s="24">
        <v>0</v>
      </c>
      <c r="MUV531" s="24"/>
      <c r="MUW531" s="24" t="e">
        <f>SUM(MUX531:MVA531)</f>
        <v>#REF!</v>
      </c>
      <c r="MUX531" s="24">
        <v>0</v>
      </c>
      <c r="MUY531" s="24">
        <v>0</v>
      </c>
      <c r="MUZ531" s="24"/>
      <c r="MVA531" s="24" t="e">
        <f>SUM(MVB531:MVE531)</f>
        <v>#REF!</v>
      </c>
      <c r="MVB531" s="24">
        <v>0</v>
      </c>
      <c r="MVC531" s="24">
        <v>0</v>
      </c>
      <c r="MVD531" s="24"/>
      <c r="MVE531" s="24" t="e">
        <f>SUM(MVF531:MVI531)</f>
        <v>#REF!</v>
      </c>
      <c r="MVF531" s="24">
        <v>0</v>
      </c>
      <c r="MVG531" s="24">
        <v>0</v>
      </c>
      <c r="MVH531" s="24"/>
      <c r="MVI531" s="24" t="e">
        <f>SUM(MVJ531:MVM531)</f>
        <v>#REF!</v>
      </c>
      <c r="MVJ531" s="24">
        <v>0</v>
      </c>
      <c r="MVK531" s="24">
        <v>0</v>
      </c>
      <c r="MVL531" s="24"/>
      <c r="MVM531" s="24" t="e">
        <f>SUM(MVN531:MVQ531)</f>
        <v>#REF!</v>
      </c>
      <c r="MVN531" s="24">
        <v>0</v>
      </c>
      <c r="MVO531" s="24">
        <v>0</v>
      </c>
      <c r="MVP531" s="24"/>
      <c r="MVQ531" s="24" t="e">
        <f>SUM(MVR531:MVU531)</f>
        <v>#REF!</v>
      </c>
      <c r="MVR531" s="24">
        <v>0</v>
      </c>
      <c r="MVS531" s="24">
        <v>0</v>
      </c>
      <c r="MVT531" s="24"/>
      <c r="MVU531" s="24" t="e">
        <f>SUM(MVV531:MVY531)</f>
        <v>#REF!</v>
      </c>
      <c r="MVV531" s="24">
        <v>0</v>
      </c>
      <c r="MVW531" s="24">
        <v>0</v>
      </c>
      <c r="MVX531" s="24"/>
      <c r="MVY531" s="24" t="e">
        <f>SUM(MVZ531:MWC531)</f>
        <v>#REF!</v>
      </c>
      <c r="MVZ531" s="24">
        <v>0</v>
      </c>
      <c r="MWA531" s="24">
        <v>0</v>
      </c>
      <c r="MWB531" s="24"/>
      <c r="MWC531" s="24" t="e">
        <f>SUM(MWD531:MWG531)</f>
        <v>#REF!</v>
      </c>
      <c r="MWD531" s="24">
        <v>0</v>
      </c>
      <c r="MWE531" s="24">
        <v>0</v>
      </c>
      <c r="MWF531" s="24"/>
      <c r="MWG531" s="24" t="e">
        <f>SUM(MWH531:MWK531)</f>
        <v>#REF!</v>
      </c>
      <c r="MWH531" s="24">
        <v>0</v>
      </c>
      <c r="MWI531" s="24">
        <v>0</v>
      </c>
      <c r="MWJ531" s="24"/>
      <c r="MWK531" s="24" t="e">
        <f>SUM(MWL531:MWO531)</f>
        <v>#REF!</v>
      </c>
      <c r="MWL531" s="24">
        <v>0</v>
      </c>
      <c r="MWM531" s="24">
        <v>0</v>
      </c>
      <c r="MWN531" s="24"/>
      <c r="MWO531" s="24" t="e">
        <f>SUM(MWP531:MWS531)</f>
        <v>#REF!</v>
      </c>
      <c r="MWP531" s="24">
        <v>0</v>
      </c>
      <c r="MWQ531" s="24">
        <v>0</v>
      </c>
      <c r="MWR531" s="24"/>
      <c r="MWS531" s="24" t="e">
        <f>SUM(MWT531:MWW531)</f>
        <v>#REF!</v>
      </c>
      <c r="MWT531" s="24">
        <v>0</v>
      </c>
      <c r="MWU531" s="24">
        <v>0</v>
      </c>
      <c r="MWV531" s="24"/>
      <c r="MWW531" s="24" t="e">
        <f>SUM(MWX531:MXA531)</f>
        <v>#REF!</v>
      </c>
      <c r="MWX531" s="24">
        <v>0</v>
      </c>
      <c r="MWY531" s="24">
        <v>0</v>
      </c>
      <c r="MWZ531" s="24"/>
      <c r="MXA531" s="24" t="e">
        <f>SUM(MXB531:MXE531)</f>
        <v>#REF!</v>
      </c>
      <c r="MXB531" s="24">
        <v>0</v>
      </c>
      <c r="MXC531" s="24">
        <v>0</v>
      </c>
      <c r="MXD531" s="24"/>
      <c r="MXE531" s="24" t="e">
        <f>SUM(MXF531:MXI531)</f>
        <v>#REF!</v>
      </c>
      <c r="MXF531" s="24">
        <v>0</v>
      </c>
      <c r="MXG531" s="24">
        <v>0</v>
      </c>
      <c r="MXH531" s="24"/>
      <c r="MXI531" s="24" t="e">
        <f>SUM(MXJ531:MXM531)</f>
        <v>#REF!</v>
      </c>
      <c r="MXJ531" s="24">
        <v>0</v>
      </c>
      <c r="MXK531" s="24">
        <v>0</v>
      </c>
      <c r="MXL531" s="24"/>
      <c r="MXM531" s="24" t="e">
        <f>SUM(MXN531:MXQ531)</f>
        <v>#REF!</v>
      </c>
      <c r="MXN531" s="24">
        <v>0</v>
      </c>
      <c r="MXO531" s="24">
        <v>0</v>
      </c>
      <c r="MXP531" s="24"/>
      <c r="MXQ531" s="24" t="e">
        <f>SUM(MXR531:MXU531)</f>
        <v>#REF!</v>
      </c>
      <c r="MXR531" s="24">
        <v>0</v>
      </c>
      <c r="MXS531" s="24">
        <v>0</v>
      </c>
      <c r="MXT531" s="24"/>
      <c r="MXU531" s="24" t="e">
        <f>SUM(MXV531:MXY531)</f>
        <v>#REF!</v>
      </c>
      <c r="MXV531" s="24">
        <v>0</v>
      </c>
      <c r="MXW531" s="24">
        <v>0</v>
      </c>
      <c r="MXX531" s="24"/>
      <c r="MXY531" s="24" t="e">
        <f>SUM(MXZ531:MYC531)</f>
        <v>#REF!</v>
      </c>
      <c r="MXZ531" s="24">
        <v>0</v>
      </c>
      <c r="MYA531" s="24">
        <v>0</v>
      </c>
      <c r="MYB531" s="24"/>
      <c r="MYC531" s="24" t="e">
        <f>SUM(MYD531:MYG531)</f>
        <v>#REF!</v>
      </c>
      <c r="MYD531" s="24">
        <v>0</v>
      </c>
      <c r="MYE531" s="24">
        <v>0</v>
      </c>
      <c r="MYF531" s="24"/>
      <c r="MYG531" s="24" t="e">
        <f>SUM(MYH531:MYK531)</f>
        <v>#REF!</v>
      </c>
      <c r="MYH531" s="24">
        <v>0</v>
      </c>
      <c r="MYI531" s="24">
        <v>0</v>
      </c>
      <c r="MYJ531" s="24"/>
      <c r="MYK531" s="24" t="e">
        <f>SUM(MYL531:MYO531)</f>
        <v>#REF!</v>
      </c>
      <c r="MYL531" s="24">
        <v>0</v>
      </c>
      <c r="MYM531" s="24">
        <v>0</v>
      </c>
      <c r="MYN531" s="24"/>
      <c r="MYO531" s="24" t="e">
        <f>SUM(MYP531:MYS531)</f>
        <v>#REF!</v>
      </c>
      <c r="MYP531" s="24">
        <v>0</v>
      </c>
      <c r="MYQ531" s="24">
        <v>0</v>
      </c>
      <c r="MYR531" s="24"/>
      <c r="MYS531" s="24" t="e">
        <f>SUM(MYT531:MYW531)</f>
        <v>#REF!</v>
      </c>
      <c r="MYT531" s="24">
        <v>0</v>
      </c>
      <c r="MYU531" s="24">
        <v>0</v>
      </c>
      <c r="MYV531" s="24"/>
      <c r="MYW531" s="24" t="e">
        <f>SUM(MYX531:MZA531)</f>
        <v>#REF!</v>
      </c>
      <c r="MYX531" s="24">
        <v>0</v>
      </c>
      <c r="MYY531" s="24">
        <v>0</v>
      </c>
      <c r="MYZ531" s="24"/>
      <c r="MZA531" s="24" t="e">
        <f>SUM(MZB531:MZE531)</f>
        <v>#REF!</v>
      </c>
      <c r="MZB531" s="24">
        <v>0</v>
      </c>
      <c r="MZC531" s="24">
        <v>0</v>
      </c>
      <c r="MZD531" s="24"/>
      <c r="MZE531" s="24" t="e">
        <f>SUM(MZF531:MZI531)</f>
        <v>#REF!</v>
      </c>
      <c r="MZF531" s="24">
        <v>0</v>
      </c>
      <c r="MZG531" s="24">
        <v>0</v>
      </c>
      <c r="MZH531" s="24"/>
      <c r="MZI531" s="24" t="e">
        <f>SUM(MZJ531:MZM531)</f>
        <v>#REF!</v>
      </c>
      <c r="MZJ531" s="24">
        <v>0</v>
      </c>
      <c r="MZK531" s="24">
        <v>0</v>
      </c>
      <c r="MZL531" s="24"/>
      <c r="MZM531" s="24" t="e">
        <f>SUM(MZN531:MZQ531)</f>
        <v>#REF!</v>
      </c>
      <c r="MZN531" s="24">
        <v>0</v>
      </c>
      <c r="MZO531" s="24">
        <v>0</v>
      </c>
      <c r="MZP531" s="24"/>
      <c r="MZQ531" s="24" t="e">
        <f>SUM(MZR531:MZU531)</f>
        <v>#REF!</v>
      </c>
      <c r="MZR531" s="24">
        <v>0</v>
      </c>
      <c r="MZS531" s="24">
        <v>0</v>
      </c>
      <c r="MZT531" s="24"/>
      <c r="MZU531" s="24" t="e">
        <f>SUM(MZV531:MZY531)</f>
        <v>#REF!</v>
      </c>
      <c r="MZV531" s="24">
        <v>0</v>
      </c>
      <c r="MZW531" s="24">
        <v>0</v>
      </c>
      <c r="MZX531" s="24"/>
      <c r="MZY531" s="24" t="e">
        <f>SUM(MZZ531:NAC531)</f>
        <v>#REF!</v>
      </c>
      <c r="MZZ531" s="24">
        <v>0</v>
      </c>
      <c r="NAA531" s="24">
        <v>0</v>
      </c>
      <c r="NAB531" s="24"/>
      <c r="NAC531" s="24" t="e">
        <f>SUM(NAD531:NAG531)</f>
        <v>#REF!</v>
      </c>
      <c r="NAD531" s="24">
        <v>0</v>
      </c>
      <c r="NAE531" s="24">
        <v>0</v>
      </c>
      <c r="NAF531" s="24"/>
      <c r="NAG531" s="24" t="e">
        <f>SUM(NAH531:NAK531)</f>
        <v>#REF!</v>
      </c>
      <c r="NAH531" s="24">
        <v>0</v>
      </c>
      <c r="NAI531" s="24">
        <v>0</v>
      </c>
      <c r="NAJ531" s="24"/>
      <c r="NAK531" s="24" t="e">
        <f>SUM(NAL531:NAO531)</f>
        <v>#REF!</v>
      </c>
      <c r="NAL531" s="24">
        <v>0</v>
      </c>
      <c r="NAM531" s="24">
        <v>0</v>
      </c>
      <c r="NAN531" s="24"/>
      <c r="NAO531" s="24" t="e">
        <f>SUM(NAP531:NAS531)</f>
        <v>#REF!</v>
      </c>
      <c r="NAP531" s="24">
        <v>0</v>
      </c>
      <c r="NAQ531" s="24">
        <v>0</v>
      </c>
      <c r="NAR531" s="24"/>
      <c r="NAS531" s="24" t="e">
        <f>SUM(NAT531:NAW531)</f>
        <v>#REF!</v>
      </c>
      <c r="NAT531" s="24">
        <v>0</v>
      </c>
      <c r="NAU531" s="24">
        <v>0</v>
      </c>
      <c r="NAV531" s="24"/>
      <c r="NAW531" s="24" t="e">
        <f>SUM(NAX531:NBA531)</f>
        <v>#REF!</v>
      </c>
      <c r="NAX531" s="24">
        <v>0</v>
      </c>
      <c r="NAY531" s="24">
        <v>0</v>
      </c>
      <c r="NAZ531" s="24"/>
      <c r="NBA531" s="24" t="e">
        <f>SUM(NBB531:NBE531)</f>
        <v>#REF!</v>
      </c>
      <c r="NBB531" s="24">
        <v>0</v>
      </c>
      <c r="NBC531" s="24">
        <v>0</v>
      </c>
      <c r="NBD531" s="24"/>
      <c r="NBE531" s="24" t="e">
        <f>SUM(NBF531:NBI531)</f>
        <v>#REF!</v>
      </c>
      <c r="NBF531" s="24">
        <v>0</v>
      </c>
      <c r="NBG531" s="24">
        <v>0</v>
      </c>
      <c r="NBH531" s="24"/>
      <c r="NBI531" s="24" t="e">
        <f>SUM(NBJ531:NBM531)</f>
        <v>#REF!</v>
      </c>
      <c r="NBJ531" s="24">
        <v>0</v>
      </c>
      <c r="NBK531" s="24">
        <v>0</v>
      </c>
      <c r="NBL531" s="24"/>
      <c r="NBM531" s="24" t="e">
        <f>SUM(NBN531:NBQ531)</f>
        <v>#REF!</v>
      </c>
      <c r="NBN531" s="24">
        <v>0</v>
      </c>
      <c r="NBO531" s="24">
        <v>0</v>
      </c>
      <c r="NBP531" s="24"/>
      <c r="NBQ531" s="24" t="e">
        <f>SUM(NBR531:NBU531)</f>
        <v>#REF!</v>
      </c>
      <c r="NBR531" s="24">
        <v>0</v>
      </c>
      <c r="NBS531" s="24">
        <v>0</v>
      </c>
      <c r="NBT531" s="24"/>
      <c r="NBU531" s="24" t="e">
        <f>SUM(NBV531:NBY531)</f>
        <v>#REF!</v>
      </c>
      <c r="NBV531" s="24">
        <v>0</v>
      </c>
      <c r="NBW531" s="24">
        <v>0</v>
      </c>
      <c r="NBX531" s="24"/>
      <c r="NBY531" s="24" t="e">
        <f>SUM(NBZ531:NCC531)</f>
        <v>#REF!</v>
      </c>
      <c r="NBZ531" s="24">
        <v>0</v>
      </c>
      <c r="NCA531" s="24">
        <v>0</v>
      </c>
      <c r="NCB531" s="24"/>
      <c r="NCC531" s="24" t="e">
        <f>SUM(NCD531:NCG531)</f>
        <v>#REF!</v>
      </c>
      <c r="NCD531" s="24">
        <v>0</v>
      </c>
      <c r="NCE531" s="24">
        <v>0</v>
      </c>
      <c r="NCF531" s="24"/>
      <c r="NCG531" s="24" t="e">
        <f>SUM(NCH531:NCK531)</f>
        <v>#REF!</v>
      </c>
      <c r="NCH531" s="24">
        <v>0</v>
      </c>
      <c r="NCI531" s="24">
        <v>0</v>
      </c>
      <c r="NCJ531" s="24"/>
      <c r="NCK531" s="24" t="e">
        <f>SUM(NCL531:NCO531)</f>
        <v>#REF!</v>
      </c>
      <c r="NCL531" s="24">
        <v>0</v>
      </c>
      <c r="NCM531" s="24">
        <v>0</v>
      </c>
      <c r="NCN531" s="24"/>
      <c r="NCO531" s="24" t="e">
        <f>SUM(NCP531:NCS531)</f>
        <v>#REF!</v>
      </c>
      <c r="NCP531" s="24">
        <v>0</v>
      </c>
      <c r="NCQ531" s="24">
        <v>0</v>
      </c>
      <c r="NCR531" s="24"/>
      <c r="NCS531" s="24" t="e">
        <f>SUM(NCT531:NCW531)</f>
        <v>#REF!</v>
      </c>
      <c r="NCT531" s="24">
        <v>0</v>
      </c>
      <c r="NCU531" s="24">
        <v>0</v>
      </c>
      <c r="NCV531" s="24"/>
      <c r="NCW531" s="24" t="e">
        <f>SUM(NCX531:NDA531)</f>
        <v>#REF!</v>
      </c>
      <c r="NCX531" s="24">
        <v>0</v>
      </c>
      <c r="NCY531" s="24">
        <v>0</v>
      </c>
      <c r="NCZ531" s="24"/>
      <c r="NDA531" s="24" t="e">
        <f>SUM(NDB531:NDE531)</f>
        <v>#REF!</v>
      </c>
      <c r="NDB531" s="24">
        <v>0</v>
      </c>
      <c r="NDC531" s="24">
        <v>0</v>
      </c>
      <c r="NDD531" s="24"/>
      <c r="NDE531" s="24" t="e">
        <f>SUM(NDF531:NDI531)</f>
        <v>#REF!</v>
      </c>
      <c r="NDF531" s="24">
        <v>0</v>
      </c>
      <c r="NDG531" s="24">
        <v>0</v>
      </c>
      <c r="NDH531" s="24"/>
      <c r="NDI531" s="24" t="e">
        <f>SUM(NDJ531:NDM531)</f>
        <v>#REF!</v>
      </c>
      <c r="NDJ531" s="24">
        <v>0</v>
      </c>
      <c r="NDK531" s="24">
        <v>0</v>
      </c>
      <c r="NDL531" s="24"/>
      <c r="NDM531" s="24" t="e">
        <f>SUM(NDN531:NDQ531)</f>
        <v>#REF!</v>
      </c>
      <c r="NDN531" s="24">
        <v>0</v>
      </c>
      <c r="NDO531" s="24">
        <v>0</v>
      </c>
      <c r="NDP531" s="24"/>
      <c r="NDQ531" s="24" t="e">
        <f>SUM(NDR531:NDU531)</f>
        <v>#REF!</v>
      </c>
      <c r="NDR531" s="24">
        <v>0</v>
      </c>
      <c r="NDS531" s="24">
        <v>0</v>
      </c>
      <c r="NDT531" s="24"/>
      <c r="NDU531" s="24" t="e">
        <f>SUM(NDV531:NDY531)</f>
        <v>#REF!</v>
      </c>
      <c r="NDV531" s="24">
        <v>0</v>
      </c>
      <c r="NDW531" s="24">
        <v>0</v>
      </c>
      <c r="NDX531" s="24"/>
      <c r="NDY531" s="24" t="e">
        <f>SUM(NDZ531:NEC531)</f>
        <v>#REF!</v>
      </c>
      <c r="NDZ531" s="24">
        <v>0</v>
      </c>
      <c r="NEA531" s="24">
        <v>0</v>
      </c>
      <c r="NEB531" s="24"/>
      <c r="NEC531" s="24" t="e">
        <f>SUM(NED531:NEG531)</f>
        <v>#REF!</v>
      </c>
      <c r="NED531" s="24">
        <v>0</v>
      </c>
      <c r="NEE531" s="24">
        <v>0</v>
      </c>
      <c r="NEF531" s="24"/>
      <c r="NEG531" s="24" t="e">
        <f>SUM(NEH531:NEK531)</f>
        <v>#REF!</v>
      </c>
      <c r="NEH531" s="24">
        <v>0</v>
      </c>
      <c r="NEI531" s="24">
        <v>0</v>
      </c>
      <c r="NEJ531" s="24"/>
      <c r="NEK531" s="24" t="e">
        <f>SUM(NEL531:NEO531)</f>
        <v>#REF!</v>
      </c>
      <c r="NEL531" s="24">
        <v>0</v>
      </c>
      <c r="NEM531" s="24">
        <v>0</v>
      </c>
      <c r="NEN531" s="24"/>
      <c r="NEO531" s="24" t="e">
        <f>SUM(NEP531:NES531)</f>
        <v>#REF!</v>
      </c>
      <c r="NEP531" s="24">
        <v>0</v>
      </c>
      <c r="NEQ531" s="24">
        <v>0</v>
      </c>
      <c r="NER531" s="24"/>
      <c r="NES531" s="24" t="e">
        <f>SUM(NET531:NEW531)</f>
        <v>#REF!</v>
      </c>
      <c r="NET531" s="24">
        <v>0</v>
      </c>
      <c r="NEU531" s="24">
        <v>0</v>
      </c>
      <c r="NEV531" s="24"/>
      <c r="NEW531" s="24" t="e">
        <f>SUM(NEX531:NFA531)</f>
        <v>#REF!</v>
      </c>
      <c r="NEX531" s="24">
        <v>0</v>
      </c>
      <c r="NEY531" s="24">
        <v>0</v>
      </c>
      <c r="NEZ531" s="24"/>
      <c r="NFA531" s="24" t="e">
        <f>SUM(NFB531:NFE531)</f>
        <v>#REF!</v>
      </c>
      <c r="NFB531" s="24">
        <v>0</v>
      </c>
      <c r="NFC531" s="24">
        <v>0</v>
      </c>
      <c r="NFD531" s="24"/>
      <c r="NFE531" s="24" t="e">
        <f>SUM(NFF531:NFI531)</f>
        <v>#REF!</v>
      </c>
      <c r="NFF531" s="24">
        <v>0</v>
      </c>
      <c r="NFG531" s="24">
        <v>0</v>
      </c>
      <c r="NFH531" s="24"/>
      <c r="NFI531" s="24" t="e">
        <f>SUM(NFJ531:NFM531)</f>
        <v>#REF!</v>
      </c>
      <c r="NFJ531" s="24">
        <v>0</v>
      </c>
      <c r="NFK531" s="24">
        <v>0</v>
      </c>
      <c r="NFL531" s="24"/>
      <c r="NFM531" s="24" t="e">
        <f>SUM(NFN531:NFQ531)</f>
        <v>#REF!</v>
      </c>
      <c r="NFN531" s="24">
        <v>0</v>
      </c>
      <c r="NFO531" s="24">
        <v>0</v>
      </c>
      <c r="NFP531" s="24"/>
      <c r="NFQ531" s="24" t="e">
        <f>SUM(NFR531:NFU531)</f>
        <v>#REF!</v>
      </c>
      <c r="NFR531" s="24">
        <v>0</v>
      </c>
      <c r="NFS531" s="24">
        <v>0</v>
      </c>
      <c r="NFT531" s="24"/>
      <c r="NFU531" s="24" t="e">
        <f>SUM(NFV531:NFY531)</f>
        <v>#REF!</v>
      </c>
      <c r="NFV531" s="24">
        <v>0</v>
      </c>
      <c r="NFW531" s="24">
        <v>0</v>
      </c>
      <c r="NFX531" s="24"/>
      <c r="NFY531" s="24" t="e">
        <f>SUM(NFZ531:NGC531)</f>
        <v>#REF!</v>
      </c>
      <c r="NFZ531" s="24">
        <v>0</v>
      </c>
      <c r="NGA531" s="24">
        <v>0</v>
      </c>
      <c r="NGB531" s="24"/>
      <c r="NGC531" s="24" t="e">
        <f>SUM(NGD531:NGG531)</f>
        <v>#REF!</v>
      </c>
      <c r="NGD531" s="24">
        <v>0</v>
      </c>
      <c r="NGE531" s="24">
        <v>0</v>
      </c>
      <c r="NGF531" s="24"/>
      <c r="NGG531" s="24" t="e">
        <f>SUM(NGH531:NGK531)</f>
        <v>#REF!</v>
      </c>
      <c r="NGH531" s="24">
        <v>0</v>
      </c>
      <c r="NGI531" s="24">
        <v>0</v>
      </c>
      <c r="NGJ531" s="24"/>
      <c r="NGK531" s="24" t="e">
        <f>SUM(NGL531:NGO531)</f>
        <v>#REF!</v>
      </c>
      <c r="NGL531" s="24">
        <v>0</v>
      </c>
      <c r="NGM531" s="24">
        <v>0</v>
      </c>
      <c r="NGN531" s="24"/>
      <c r="NGO531" s="24" t="e">
        <f>SUM(NGP531:NGS531)</f>
        <v>#REF!</v>
      </c>
      <c r="NGP531" s="24">
        <v>0</v>
      </c>
      <c r="NGQ531" s="24">
        <v>0</v>
      </c>
      <c r="NGR531" s="24"/>
      <c r="NGS531" s="24" t="e">
        <f>SUM(NGT531:NGW531)</f>
        <v>#REF!</v>
      </c>
      <c r="NGT531" s="24">
        <v>0</v>
      </c>
      <c r="NGU531" s="24">
        <v>0</v>
      </c>
      <c r="NGV531" s="24"/>
      <c r="NGW531" s="24" t="e">
        <f>SUM(NGX531:NHA531)</f>
        <v>#REF!</v>
      </c>
      <c r="NGX531" s="24">
        <v>0</v>
      </c>
      <c r="NGY531" s="24">
        <v>0</v>
      </c>
      <c r="NGZ531" s="24"/>
      <c r="NHA531" s="24" t="e">
        <f>SUM(NHB531:NHE531)</f>
        <v>#REF!</v>
      </c>
      <c r="NHB531" s="24">
        <v>0</v>
      </c>
      <c r="NHC531" s="24">
        <v>0</v>
      </c>
      <c r="NHD531" s="24"/>
      <c r="NHE531" s="24" t="e">
        <f>SUM(NHF531:NHI531)</f>
        <v>#REF!</v>
      </c>
      <c r="NHF531" s="24">
        <v>0</v>
      </c>
      <c r="NHG531" s="24">
        <v>0</v>
      </c>
      <c r="NHH531" s="24"/>
      <c r="NHI531" s="24" t="e">
        <f>SUM(NHJ531:NHM531)</f>
        <v>#REF!</v>
      </c>
      <c r="NHJ531" s="24">
        <v>0</v>
      </c>
      <c r="NHK531" s="24">
        <v>0</v>
      </c>
      <c r="NHL531" s="24"/>
      <c r="NHM531" s="24" t="e">
        <f>SUM(NHN531:NHQ531)</f>
        <v>#REF!</v>
      </c>
      <c r="NHN531" s="24">
        <v>0</v>
      </c>
      <c r="NHO531" s="24">
        <v>0</v>
      </c>
      <c r="NHP531" s="24"/>
      <c r="NHQ531" s="24" t="e">
        <f>SUM(NHR531:NHU531)</f>
        <v>#REF!</v>
      </c>
      <c r="NHR531" s="24">
        <v>0</v>
      </c>
      <c r="NHS531" s="24">
        <v>0</v>
      </c>
      <c r="NHT531" s="24"/>
      <c r="NHU531" s="24" t="e">
        <f>SUM(NHV531:NHY531)</f>
        <v>#REF!</v>
      </c>
      <c r="NHV531" s="24">
        <v>0</v>
      </c>
      <c r="NHW531" s="24">
        <v>0</v>
      </c>
      <c r="NHX531" s="24"/>
      <c r="NHY531" s="24" t="e">
        <f>SUM(NHZ531:NIC531)</f>
        <v>#REF!</v>
      </c>
      <c r="NHZ531" s="24">
        <v>0</v>
      </c>
      <c r="NIA531" s="24">
        <v>0</v>
      </c>
      <c r="NIB531" s="24"/>
      <c r="NIC531" s="24" t="e">
        <f>SUM(NID531:NIG531)</f>
        <v>#REF!</v>
      </c>
      <c r="NID531" s="24">
        <v>0</v>
      </c>
      <c r="NIE531" s="24">
        <v>0</v>
      </c>
      <c r="NIF531" s="24"/>
      <c r="NIG531" s="24" t="e">
        <f>SUM(NIH531:NIK531)</f>
        <v>#REF!</v>
      </c>
      <c r="NIH531" s="24">
        <v>0</v>
      </c>
      <c r="NII531" s="24">
        <v>0</v>
      </c>
      <c r="NIJ531" s="24"/>
      <c r="NIK531" s="24" t="e">
        <f>SUM(NIL531:NIO531)</f>
        <v>#REF!</v>
      </c>
      <c r="NIL531" s="24">
        <v>0</v>
      </c>
      <c r="NIM531" s="24">
        <v>0</v>
      </c>
      <c r="NIN531" s="24"/>
      <c r="NIO531" s="24" t="e">
        <f>SUM(NIP531:NIS531)</f>
        <v>#REF!</v>
      </c>
      <c r="NIP531" s="24">
        <v>0</v>
      </c>
      <c r="NIQ531" s="24">
        <v>0</v>
      </c>
      <c r="NIR531" s="24"/>
      <c r="NIS531" s="24" t="e">
        <f>SUM(NIT531:NIW531)</f>
        <v>#REF!</v>
      </c>
      <c r="NIT531" s="24">
        <v>0</v>
      </c>
      <c r="NIU531" s="24">
        <v>0</v>
      </c>
      <c r="NIV531" s="24"/>
      <c r="NIW531" s="24" t="e">
        <f>SUM(NIX531:NJA531)</f>
        <v>#REF!</v>
      </c>
      <c r="NIX531" s="24">
        <v>0</v>
      </c>
      <c r="NIY531" s="24">
        <v>0</v>
      </c>
      <c r="NIZ531" s="24"/>
      <c r="NJA531" s="24" t="e">
        <f>SUM(NJB531:NJE531)</f>
        <v>#REF!</v>
      </c>
      <c r="NJB531" s="24">
        <v>0</v>
      </c>
      <c r="NJC531" s="24">
        <v>0</v>
      </c>
      <c r="NJD531" s="24"/>
      <c r="NJE531" s="24" t="e">
        <f>SUM(NJF531:NJI531)</f>
        <v>#REF!</v>
      </c>
      <c r="NJF531" s="24">
        <v>0</v>
      </c>
      <c r="NJG531" s="24">
        <v>0</v>
      </c>
      <c r="NJH531" s="24"/>
      <c r="NJI531" s="24" t="e">
        <f>SUM(NJJ531:NJM531)</f>
        <v>#REF!</v>
      </c>
      <c r="NJJ531" s="24">
        <v>0</v>
      </c>
      <c r="NJK531" s="24">
        <v>0</v>
      </c>
      <c r="NJL531" s="24"/>
      <c r="NJM531" s="24" t="e">
        <f>SUM(NJN531:NJQ531)</f>
        <v>#REF!</v>
      </c>
      <c r="NJN531" s="24">
        <v>0</v>
      </c>
      <c r="NJO531" s="24">
        <v>0</v>
      </c>
      <c r="NJP531" s="24"/>
      <c r="NJQ531" s="24" t="e">
        <f>SUM(NJR531:NJU531)</f>
        <v>#REF!</v>
      </c>
      <c r="NJR531" s="24">
        <v>0</v>
      </c>
      <c r="NJS531" s="24">
        <v>0</v>
      </c>
      <c r="NJT531" s="24"/>
      <c r="NJU531" s="24" t="e">
        <f>SUM(NJV531:NJY531)</f>
        <v>#REF!</v>
      </c>
      <c r="NJV531" s="24">
        <v>0</v>
      </c>
      <c r="NJW531" s="24">
        <v>0</v>
      </c>
      <c r="NJX531" s="24"/>
      <c r="NJY531" s="24" t="e">
        <f>SUM(NJZ531:NKC531)</f>
        <v>#REF!</v>
      </c>
      <c r="NJZ531" s="24">
        <v>0</v>
      </c>
      <c r="NKA531" s="24">
        <v>0</v>
      </c>
      <c r="NKB531" s="24"/>
      <c r="NKC531" s="24" t="e">
        <f>SUM(NKD531:NKG531)</f>
        <v>#REF!</v>
      </c>
      <c r="NKD531" s="24">
        <v>0</v>
      </c>
      <c r="NKE531" s="24">
        <v>0</v>
      </c>
      <c r="NKF531" s="24"/>
      <c r="NKG531" s="24" t="e">
        <f>SUM(NKH531:NKK531)</f>
        <v>#REF!</v>
      </c>
      <c r="NKH531" s="24">
        <v>0</v>
      </c>
      <c r="NKI531" s="24">
        <v>0</v>
      </c>
      <c r="NKJ531" s="24"/>
      <c r="NKK531" s="24" t="e">
        <f>SUM(NKL531:NKO531)</f>
        <v>#REF!</v>
      </c>
      <c r="NKL531" s="24">
        <v>0</v>
      </c>
      <c r="NKM531" s="24">
        <v>0</v>
      </c>
      <c r="NKN531" s="24"/>
      <c r="NKO531" s="24" t="e">
        <f>SUM(NKP531:NKS531)</f>
        <v>#REF!</v>
      </c>
      <c r="NKP531" s="24">
        <v>0</v>
      </c>
      <c r="NKQ531" s="24">
        <v>0</v>
      </c>
      <c r="NKR531" s="24"/>
      <c r="NKS531" s="24" t="e">
        <f>SUM(NKT531:NKW531)</f>
        <v>#REF!</v>
      </c>
      <c r="NKT531" s="24">
        <v>0</v>
      </c>
      <c r="NKU531" s="24">
        <v>0</v>
      </c>
      <c r="NKV531" s="24"/>
      <c r="NKW531" s="24" t="e">
        <f>SUM(NKX531:NLA531)</f>
        <v>#REF!</v>
      </c>
      <c r="NKX531" s="24">
        <v>0</v>
      </c>
      <c r="NKY531" s="24">
        <v>0</v>
      </c>
      <c r="NKZ531" s="24"/>
      <c r="NLA531" s="24" t="e">
        <f>SUM(NLB531:NLE531)</f>
        <v>#REF!</v>
      </c>
      <c r="NLB531" s="24">
        <v>0</v>
      </c>
      <c r="NLC531" s="24">
        <v>0</v>
      </c>
      <c r="NLD531" s="24"/>
      <c r="NLE531" s="24" t="e">
        <f>SUM(NLF531:NLI531)</f>
        <v>#REF!</v>
      </c>
      <c r="NLF531" s="24">
        <v>0</v>
      </c>
      <c r="NLG531" s="24">
        <v>0</v>
      </c>
      <c r="NLH531" s="24"/>
      <c r="NLI531" s="24" t="e">
        <f>SUM(NLJ531:NLM531)</f>
        <v>#REF!</v>
      </c>
      <c r="NLJ531" s="24">
        <v>0</v>
      </c>
      <c r="NLK531" s="24">
        <v>0</v>
      </c>
      <c r="NLL531" s="24"/>
      <c r="NLM531" s="24" t="e">
        <f>SUM(NLN531:NLQ531)</f>
        <v>#REF!</v>
      </c>
      <c r="NLN531" s="24">
        <v>0</v>
      </c>
      <c r="NLO531" s="24">
        <v>0</v>
      </c>
      <c r="NLP531" s="24"/>
      <c r="NLQ531" s="24" t="e">
        <f>SUM(NLR531:NLU531)</f>
        <v>#REF!</v>
      </c>
      <c r="NLR531" s="24">
        <v>0</v>
      </c>
      <c r="NLS531" s="24">
        <v>0</v>
      </c>
      <c r="NLT531" s="24"/>
      <c r="NLU531" s="24" t="e">
        <f>SUM(NLV531:NLY531)</f>
        <v>#REF!</v>
      </c>
      <c r="NLV531" s="24">
        <v>0</v>
      </c>
      <c r="NLW531" s="24">
        <v>0</v>
      </c>
      <c r="NLX531" s="24"/>
      <c r="NLY531" s="24" t="e">
        <f>SUM(NLZ531:NMC531)</f>
        <v>#REF!</v>
      </c>
      <c r="NLZ531" s="24">
        <v>0</v>
      </c>
      <c r="NMA531" s="24">
        <v>0</v>
      </c>
      <c r="NMB531" s="24"/>
      <c r="NMC531" s="24" t="e">
        <f>SUM(NMD531:NMG531)</f>
        <v>#REF!</v>
      </c>
      <c r="NMD531" s="24">
        <v>0</v>
      </c>
      <c r="NME531" s="24">
        <v>0</v>
      </c>
      <c r="NMF531" s="24"/>
      <c r="NMG531" s="24" t="e">
        <f>SUM(NMH531:NMK531)</f>
        <v>#REF!</v>
      </c>
      <c r="NMH531" s="24">
        <v>0</v>
      </c>
      <c r="NMI531" s="24">
        <v>0</v>
      </c>
      <c r="NMJ531" s="24"/>
      <c r="NMK531" s="24" t="e">
        <f>SUM(NML531:NMO531)</f>
        <v>#REF!</v>
      </c>
      <c r="NML531" s="24">
        <v>0</v>
      </c>
      <c r="NMM531" s="24">
        <v>0</v>
      </c>
      <c r="NMN531" s="24"/>
      <c r="NMO531" s="24" t="e">
        <f>SUM(NMP531:NMS531)</f>
        <v>#REF!</v>
      </c>
      <c r="NMP531" s="24">
        <v>0</v>
      </c>
      <c r="NMQ531" s="24">
        <v>0</v>
      </c>
      <c r="NMR531" s="24"/>
      <c r="NMS531" s="24" t="e">
        <f>SUM(NMT531:NMW531)</f>
        <v>#REF!</v>
      </c>
      <c r="NMT531" s="24">
        <v>0</v>
      </c>
      <c r="NMU531" s="24">
        <v>0</v>
      </c>
      <c r="NMV531" s="24"/>
      <c r="NMW531" s="24" t="e">
        <f>SUM(NMX531:NNA531)</f>
        <v>#REF!</v>
      </c>
      <c r="NMX531" s="24">
        <v>0</v>
      </c>
      <c r="NMY531" s="24">
        <v>0</v>
      </c>
      <c r="NMZ531" s="24"/>
      <c r="NNA531" s="24" t="e">
        <f>SUM(NNB531:NNE531)</f>
        <v>#REF!</v>
      </c>
      <c r="NNB531" s="24">
        <v>0</v>
      </c>
      <c r="NNC531" s="24">
        <v>0</v>
      </c>
      <c r="NND531" s="24"/>
      <c r="NNE531" s="24" t="e">
        <f>SUM(NNF531:NNI531)</f>
        <v>#REF!</v>
      </c>
      <c r="NNF531" s="24">
        <v>0</v>
      </c>
      <c r="NNG531" s="24">
        <v>0</v>
      </c>
      <c r="NNH531" s="24"/>
      <c r="NNI531" s="24" t="e">
        <f>SUM(NNJ531:NNM531)</f>
        <v>#REF!</v>
      </c>
      <c r="NNJ531" s="24">
        <v>0</v>
      </c>
      <c r="NNK531" s="24">
        <v>0</v>
      </c>
      <c r="NNL531" s="24"/>
      <c r="NNM531" s="24" t="e">
        <f>SUM(NNN531:NNQ531)</f>
        <v>#REF!</v>
      </c>
      <c r="NNN531" s="24">
        <v>0</v>
      </c>
      <c r="NNO531" s="24">
        <v>0</v>
      </c>
      <c r="NNP531" s="24"/>
      <c r="NNQ531" s="24" t="e">
        <f>SUM(NNR531:NNU531)</f>
        <v>#REF!</v>
      </c>
      <c r="NNR531" s="24">
        <v>0</v>
      </c>
      <c r="NNS531" s="24">
        <v>0</v>
      </c>
      <c r="NNT531" s="24"/>
      <c r="NNU531" s="24" t="e">
        <f>SUM(NNV531:NNY531)</f>
        <v>#REF!</v>
      </c>
      <c r="NNV531" s="24">
        <v>0</v>
      </c>
      <c r="NNW531" s="24">
        <v>0</v>
      </c>
      <c r="NNX531" s="24"/>
      <c r="NNY531" s="24" t="e">
        <f>SUM(NNZ531:NOC531)</f>
        <v>#REF!</v>
      </c>
      <c r="NNZ531" s="24">
        <v>0</v>
      </c>
      <c r="NOA531" s="24">
        <v>0</v>
      </c>
      <c r="NOB531" s="24"/>
      <c r="NOC531" s="24" t="e">
        <f>SUM(NOD531:NOG531)</f>
        <v>#REF!</v>
      </c>
      <c r="NOD531" s="24">
        <v>0</v>
      </c>
      <c r="NOE531" s="24">
        <v>0</v>
      </c>
      <c r="NOF531" s="24"/>
      <c r="NOG531" s="24" t="e">
        <f>SUM(NOH531:NOK531)</f>
        <v>#REF!</v>
      </c>
      <c r="NOH531" s="24">
        <v>0</v>
      </c>
      <c r="NOI531" s="24">
        <v>0</v>
      </c>
      <c r="NOJ531" s="24"/>
      <c r="NOK531" s="24" t="e">
        <f>SUM(NOL531:NOO531)</f>
        <v>#REF!</v>
      </c>
      <c r="NOL531" s="24">
        <v>0</v>
      </c>
      <c r="NOM531" s="24">
        <v>0</v>
      </c>
      <c r="NON531" s="24"/>
      <c r="NOO531" s="24" t="e">
        <f>SUM(NOP531:NOS531)</f>
        <v>#REF!</v>
      </c>
      <c r="NOP531" s="24">
        <v>0</v>
      </c>
      <c r="NOQ531" s="24">
        <v>0</v>
      </c>
      <c r="NOR531" s="24"/>
      <c r="NOS531" s="24" t="e">
        <f>SUM(NOT531:NOW531)</f>
        <v>#REF!</v>
      </c>
      <c r="NOT531" s="24">
        <v>0</v>
      </c>
      <c r="NOU531" s="24">
        <v>0</v>
      </c>
      <c r="NOV531" s="24"/>
      <c r="NOW531" s="24" t="e">
        <f>SUM(NOX531:NPA531)</f>
        <v>#REF!</v>
      </c>
      <c r="NOX531" s="24">
        <v>0</v>
      </c>
      <c r="NOY531" s="24">
        <v>0</v>
      </c>
      <c r="NOZ531" s="24"/>
      <c r="NPA531" s="24" t="e">
        <f>SUM(NPB531:NPE531)</f>
        <v>#REF!</v>
      </c>
      <c r="NPB531" s="24">
        <v>0</v>
      </c>
      <c r="NPC531" s="24">
        <v>0</v>
      </c>
      <c r="NPD531" s="24"/>
      <c r="NPE531" s="24" t="e">
        <f>SUM(NPF531:NPI531)</f>
        <v>#REF!</v>
      </c>
      <c r="NPF531" s="24">
        <v>0</v>
      </c>
      <c r="NPG531" s="24">
        <v>0</v>
      </c>
      <c r="NPH531" s="24"/>
      <c r="NPI531" s="24" t="e">
        <f>SUM(NPJ531:NPM531)</f>
        <v>#REF!</v>
      </c>
      <c r="NPJ531" s="24">
        <v>0</v>
      </c>
      <c r="NPK531" s="24">
        <v>0</v>
      </c>
      <c r="NPL531" s="24"/>
      <c r="NPM531" s="24" t="e">
        <f>SUM(NPN531:NPQ531)</f>
        <v>#REF!</v>
      </c>
      <c r="NPN531" s="24">
        <v>0</v>
      </c>
      <c r="NPO531" s="24">
        <v>0</v>
      </c>
      <c r="NPP531" s="24"/>
      <c r="NPQ531" s="24" t="e">
        <f>SUM(NPR531:NPU531)</f>
        <v>#REF!</v>
      </c>
      <c r="NPR531" s="24">
        <v>0</v>
      </c>
      <c r="NPS531" s="24">
        <v>0</v>
      </c>
      <c r="NPT531" s="24"/>
      <c r="NPU531" s="24" t="e">
        <f>SUM(NPV531:NPY531)</f>
        <v>#REF!</v>
      </c>
      <c r="NPV531" s="24">
        <v>0</v>
      </c>
      <c r="NPW531" s="24">
        <v>0</v>
      </c>
      <c r="NPX531" s="24"/>
      <c r="NPY531" s="24" t="e">
        <f>SUM(NPZ531:NQC531)</f>
        <v>#REF!</v>
      </c>
      <c r="NPZ531" s="24">
        <v>0</v>
      </c>
      <c r="NQA531" s="24">
        <v>0</v>
      </c>
      <c r="NQB531" s="24"/>
      <c r="NQC531" s="24" t="e">
        <f>SUM(NQD531:NQG531)</f>
        <v>#REF!</v>
      </c>
      <c r="NQD531" s="24">
        <v>0</v>
      </c>
      <c r="NQE531" s="24">
        <v>0</v>
      </c>
      <c r="NQF531" s="24"/>
      <c r="NQG531" s="24" t="e">
        <f>SUM(NQH531:NQK531)</f>
        <v>#REF!</v>
      </c>
      <c r="NQH531" s="24">
        <v>0</v>
      </c>
      <c r="NQI531" s="24">
        <v>0</v>
      </c>
      <c r="NQJ531" s="24"/>
      <c r="NQK531" s="24" t="e">
        <f>SUM(NQL531:NQO531)</f>
        <v>#REF!</v>
      </c>
      <c r="NQL531" s="24">
        <v>0</v>
      </c>
      <c r="NQM531" s="24">
        <v>0</v>
      </c>
      <c r="NQN531" s="24"/>
      <c r="NQO531" s="24" t="e">
        <f>SUM(NQP531:NQS531)</f>
        <v>#REF!</v>
      </c>
      <c r="NQP531" s="24">
        <v>0</v>
      </c>
      <c r="NQQ531" s="24">
        <v>0</v>
      </c>
      <c r="NQR531" s="24"/>
      <c r="NQS531" s="24" t="e">
        <f>SUM(NQT531:NQW531)</f>
        <v>#REF!</v>
      </c>
      <c r="NQT531" s="24">
        <v>0</v>
      </c>
      <c r="NQU531" s="24">
        <v>0</v>
      </c>
      <c r="NQV531" s="24"/>
      <c r="NQW531" s="24" t="e">
        <f>SUM(NQX531:NRA531)</f>
        <v>#REF!</v>
      </c>
      <c r="NQX531" s="24">
        <v>0</v>
      </c>
      <c r="NQY531" s="24">
        <v>0</v>
      </c>
      <c r="NQZ531" s="24"/>
      <c r="NRA531" s="24" t="e">
        <f>SUM(NRB531:NRE531)</f>
        <v>#REF!</v>
      </c>
      <c r="NRB531" s="24">
        <v>0</v>
      </c>
      <c r="NRC531" s="24">
        <v>0</v>
      </c>
      <c r="NRD531" s="24"/>
      <c r="NRE531" s="24" t="e">
        <f>SUM(NRF531:NRI531)</f>
        <v>#REF!</v>
      </c>
      <c r="NRF531" s="24">
        <v>0</v>
      </c>
      <c r="NRG531" s="24">
        <v>0</v>
      </c>
      <c r="NRH531" s="24"/>
      <c r="NRI531" s="24" t="e">
        <f>SUM(NRJ531:NRM531)</f>
        <v>#REF!</v>
      </c>
      <c r="NRJ531" s="24">
        <v>0</v>
      </c>
      <c r="NRK531" s="24">
        <v>0</v>
      </c>
      <c r="NRL531" s="24"/>
      <c r="NRM531" s="24" t="e">
        <f>SUM(NRN531:NRQ531)</f>
        <v>#REF!</v>
      </c>
      <c r="NRN531" s="24">
        <v>0</v>
      </c>
      <c r="NRO531" s="24">
        <v>0</v>
      </c>
      <c r="NRP531" s="24"/>
      <c r="NRQ531" s="24" t="e">
        <f>SUM(NRR531:NRU531)</f>
        <v>#REF!</v>
      </c>
      <c r="NRR531" s="24">
        <v>0</v>
      </c>
      <c r="NRS531" s="24">
        <v>0</v>
      </c>
      <c r="NRT531" s="24"/>
      <c r="NRU531" s="24" t="e">
        <f>SUM(NRV531:NRY531)</f>
        <v>#REF!</v>
      </c>
      <c r="NRV531" s="24">
        <v>0</v>
      </c>
      <c r="NRW531" s="24">
        <v>0</v>
      </c>
      <c r="NRX531" s="24"/>
      <c r="NRY531" s="24" t="e">
        <f>SUM(NRZ531:NSC531)</f>
        <v>#REF!</v>
      </c>
      <c r="NRZ531" s="24">
        <v>0</v>
      </c>
      <c r="NSA531" s="24">
        <v>0</v>
      </c>
      <c r="NSB531" s="24"/>
      <c r="NSC531" s="24" t="e">
        <f>SUM(NSD531:NSG531)</f>
        <v>#REF!</v>
      </c>
      <c r="NSD531" s="24">
        <v>0</v>
      </c>
      <c r="NSE531" s="24">
        <v>0</v>
      </c>
      <c r="NSF531" s="24"/>
      <c r="NSG531" s="24" t="e">
        <f>SUM(NSH531:NSK531)</f>
        <v>#REF!</v>
      </c>
      <c r="NSH531" s="24">
        <v>0</v>
      </c>
      <c r="NSI531" s="24">
        <v>0</v>
      </c>
      <c r="NSJ531" s="24"/>
      <c r="NSK531" s="24" t="e">
        <f>SUM(NSL531:NSO531)</f>
        <v>#REF!</v>
      </c>
      <c r="NSL531" s="24">
        <v>0</v>
      </c>
      <c r="NSM531" s="24">
        <v>0</v>
      </c>
      <c r="NSN531" s="24"/>
      <c r="NSO531" s="24" t="e">
        <f>SUM(NSP531:NSS531)</f>
        <v>#REF!</v>
      </c>
      <c r="NSP531" s="24">
        <v>0</v>
      </c>
      <c r="NSQ531" s="24">
        <v>0</v>
      </c>
      <c r="NSR531" s="24"/>
      <c r="NSS531" s="24" t="e">
        <f>SUM(NST531:NSW531)</f>
        <v>#REF!</v>
      </c>
      <c r="NST531" s="24">
        <v>0</v>
      </c>
      <c r="NSU531" s="24">
        <v>0</v>
      </c>
      <c r="NSV531" s="24"/>
      <c r="NSW531" s="24" t="e">
        <f>SUM(NSX531:NTA531)</f>
        <v>#REF!</v>
      </c>
      <c r="NSX531" s="24">
        <v>0</v>
      </c>
      <c r="NSY531" s="24">
        <v>0</v>
      </c>
      <c r="NSZ531" s="24"/>
      <c r="NTA531" s="24" t="e">
        <f>SUM(NTB531:NTE531)</f>
        <v>#REF!</v>
      </c>
      <c r="NTB531" s="24">
        <v>0</v>
      </c>
      <c r="NTC531" s="24">
        <v>0</v>
      </c>
      <c r="NTD531" s="24"/>
      <c r="NTE531" s="24" t="e">
        <f>SUM(NTF531:NTI531)</f>
        <v>#REF!</v>
      </c>
      <c r="NTF531" s="24">
        <v>0</v>
      </c>
      <c r="NTG531" s="24">
        <v>0</v>
      </c>
      <c r="NTH531" s="24"/>
      <c r="NTI531" s="24" t="e">
        <f>SUM(NTJ531:NTM531)</f>
        <v>#REF!</v>
      </c>
      <c r="NTJ531" s="24">
        <v>0</v>
      </c>
      <c r="NTK531" s="24">
        <v>0</v>
      </c>
      <c r="NTL531" s="24"/>
      <c r="NTM531" s="24" t="e">
        <f>SUM(NTN531:NTQ531)</f>
        <v>#REF!</v>
      </c>
      <c r="NTN531" s="24">
        <v>0</v>
      </c>
      <c r="NTO531" s="24">
        <v>0</v>
      </c>
      <c r="NTP531" s="24"/>
      <c r="NTQ531" s="24" t="e">
        <f>SUM(NTR531:NTU531)</f>
        <v>#REF!</v>
      </c>
      <c r="NTR531" s="24">
        <v>0</v>
      </c>
      <c r="NTS531" s="24">
        <v>0</v>
      </c>
      <c r="NTT531" s="24"/>
      <c r="NTU531" s="24" t="e">
        <f>SUM(NTV531:NTY531)</f>
        <v>#REF!</v>
      </c>
      <c r="NTV531" s="24">
        <v>0</v>
      </c>
      <c r="NTW531" s="24">
        <v>0</v>
      </c>
      <c r="NTX531" s="24"/>
      <c r="NTY531" s="24" t="e">
        <f>SUM(NTZ531:NUC531)</f>
        <v>#REF!</v>
      </c>
      <c r="NTZ531" s="24">
        <v>0</v>
      </c>
      <c r="NUA531" s="24">
        <v>0</v>
      </c>
      <c r="NUB531" s="24"/>
      <c r="NUC531" s="24" t="e">
        <f>SUM(NUD531:NUG531)</f>
        <v>#REF!</v>
      </c>
      <c r="NUD531" s="24">
        <v>0</v>
      </c>
      <c r="NUE531" s="24">
        <v>0</v>
      </c>
      <c r="NUF531" s="24"/>
      <c r="NUG531" s="24" t="e">
        <f>SUM(NUH531:NUK531)</f>
        <v>#REF!</v>
      </c>
      <c r="NUH531" s="24">
        <v>0</v>
      </c>
      <c r="NUI531" s="24">
        <v>0</v>
      </c>
      <c r="NUJ531" s="24"/>
      <c r="NUK531" s="24" t="e">
        <f>SUM(NUL531:NUO531)</f>
        <v>#REF!</v>
      </c>
      <c r="NUL531" s="24">
        <v>0</v>
      </c>
      <c r="NUM531" s="24">
        <v>0</v>
      </c>
      <c r="NUN531" s="24"/>
      <c r="NUO531" s="24" t="e">
        <f>SUM(NUP531:NUS531)</f>
        <v>#REF!</v>
      </c>
      <c r="NUP531" s="24">
        <v>0</v>
      </c>
      <c r="NUQ531" s="24">
        <v>0</v>
      </c>
      <c r="NUR531" s="24"/>
      <c r="NUS531" s="24" t="e">
        <f>SUM(NUT531:NUW531)</f>
        <v>#REF!</v>
      </c>
      <c r="NUT531" s="24">
        <v>0</v>
      </c>
      <c r="NUU531" s="24">
        <v>0</v>
      </c>
      <c r="NUV531" s="24"/>
      <c r="NUW531" s="24" t="e">
        <f>SUM(NUX531:NVA531)</f>
        <v>#REF!</v>
      </c>
      <c r="NUX531" s="24">
        <v>0</v>
      </c>
      <c r="NUY531" s="24">
        <v>0</v>
      </c>
      <c r="NUZ531" s="24"/>
      <c r="NVA531" s="24" t="e">
        <f>SUM(NVB531:NVE531)</f>
        <v>#REF!</v>
      </c>
      <c r="NVB531" s="24">
        <v>0</v>
      </c>
      <c r="NVC531" s="24">
        <v>0</v>
      </c>
      <c r="NVD531" s="24"/>
      <c r="NVE531" s="24" t="e">
        <f>SUM(NVF531:NVI531)</f>
        <v>#REF!</v>
      </c>
      <c r="NVF531" s="24">
        <v>0</v>
      </c>
      <c r="NVG531" s="24">
        <v>0</v>
      </c>
      <c r="NVH531" s="24"/>
      <c r="NVI531" s="24" t="e">
        <f>SUM(NVJ531:NVM531)</f>
        <v>#REF!</v>
      </c>
      <c r="NVJ531" s="24">
        <v>0</v>
      </c>
      <c r="NVK531" s="24">
        <v>0</v>
      </c>
      <c r="NVL531" s="24"/>
      <c r="NVM531" s="24" t="e">
        <f>SUM(NVN531:NVQ531)</f>
        <v>#REF!</v>
      </c>
      <c r="NVN531" s="24">
        <v>0</v>
      </c>
      <c r="NVO531" s="24">
        <v>0</v>
      </c>
      <c r="NVP531" s="24"/>
      <c r="NVQ531" s="24" t="e">
        <f>SUM(NVR531:NVU531)</f>
        <v>#REF!</v>
      </c>
      <c r="NVR531" s="24">
        <v>0</v>
      </c>
      <c r="NVS531" s="24">
        <v>0</v>
      </c>
      <c r="NVT531" s="24"/>
      <c r="NVU531" s="24" t="e">
        <f>SUM(NVV531:NVY531)</f>
        <v>#REF!</v>
      </c>
      <c r="NVV531" s="24">
        <v>0</v>
      </c>
      <c r="NVW531" s="24">
        <v>0</v>
      </c>
      <c r="NVX531" s="24"/>
      <c r="NVY531" s="24" t="e">
        <f>SUM(NVZ531:NWC531)</f>
        <v>#REF!</v>
      </c>
      <c r="NVZ531" s="24">
        <v>0</v>
      </c>
      <c r="NWA531" s="24">
        <v>0</v>
      </c>
      <c r="NWB531" s="24"/>
      <c r="NWC531" s="24" t="e">
        <f>SUM(NWD531:NWG531)</f>
        <v>#REF!</v>
      </c>
      <c r="NWD531" s="24">
        <v>0</v>
      </c>
      <c r="NWE531" s="24">
        <v>0</v>
      </c>
      <c r="NWF531" s="24"/>
      <c r="NWG531" s="24" t="e">
        <f>SUM(NWH531:NWK531)</f>
        <v>#REF!</v>
      </c>
      <c r="NWH531" s="24">
        <v>0</v>
      </c>
      <c r="NWI531" s="24">
        <v>0</v>
      </c>
      <c r="NWJ531" s="24"/>
      <c r="NWK531" s="24" t="e">
        <f>SUM(NWL531:NWO531)</f>
        <v>#REF!</v>
      </c>
      <c r="NWL531" s="24">
        <v>0</v>
      </c>
      <c r="NWM531" s="24">
        <v>0</v>
      </c>
      <c r="NWN531" s="24"/>
      <c r="NWO531" s="24" t="e">
        <f>SUM(NWP531:NWS531)</f>
        <v>#REF!</v>
      </c>
      <c r="NWP531" s="24">
        <v>0</v>
      </c>
      <c r="NWQ531" s="24">
        <v>0</v>
      </c>
      <c r="NWR531" s="24"/>
      <c r="NWS531" s="24" t="e">
        <f>SUM(NWT531:NWW531)</f>
        <v>#REF!</v>
      </c>
      <c r="NWT531" s="24">
        <v>0</v>
      </c>
      <c r="NWU531" s="24">
        <v>0</v>
      </c>
      <c r="NWV531" s="24"/>
      <c r="NWW531" s="24" t="e">
        <f>SUM(NWX531:NXA531)</f>
        <v>#REF!</v>
      </c>
      <c r="NWX531" s="24">
        <v>0</v>
      </c>
      <c r="NWY531" s="24">
        <v>0</v>
      </c>
      <c r="NWZ531" s="24"/>
      <c r="NXA531" s="24" t="e">
        <f>SUM(NXB531:NXE531)</f>
        <v>#REF!</v>
      </c>
      <c r="NXB531" s="24">
        <v>0</v>
      </c>
      <c r="NXC531" s="24">
        <v>0</v>
      </c>
      <c r="NXD531" s="24"/>
      <c r="NXE531" s="24" t="e">
        <f>SUM(NXF531:NXI531)</f>
        <v>#REF!</v>
      </c>
      <c r="NXF531" s="24">
        <v>0</v>
      </c>
      <c r="NXG531" s="24">
        <v>0</v>
      </c>
      <c r="NXH531" s="24"/>
      <c r="NXI531" s="24" t="e">
        <f>SUM(NXJ531:NXM531)</f>
        <v>#REF!</v>
      </c>
      <c r="NXJ531" s="24">
        <v>0</v>
      </c>
      <c r="NXK531" s="24">
        <v>0</v>
      </c>
      <c r="NXL531" s="24"/>
      <c r="NXM531" s="24" t="e">
        <f>SUM(NXN531:NXQ531)</f>
        <v>#REF!</v>
      </c>
      <c r="NXN531" s="24">
        <v>0</v>
      </c>
      <c r="NXO531" s="24">
        <v>0</v>
      </c>
      <c r="NXP531" s="24"/>
      <c r="NXQ531" s="24" t="e">
        <f>SUM(NXR531:NXU531)</f>
        <v>#REF!</v>
      </c>
      <c r="NXR531" s="24">
        <v>0</v>
      </c>
      <c r="NXS531" s="24">
        <v>0</v>
      </c>
      <c r="NXT531" s="24"/>
      <c r="NXU531" s="24" t="e">
        <f>SUM(NXV531:NXY531)</f>
        <v>#REF!</v>
      </c>
      <c r="NXV531" s="24">
        <v>0</v>
      </c>
      <c r="NXW531" s="24">
        <v>0</v>
      </c>
      <c r="NXX531" s="24"/>
      <c r="NXY531" s="24" t="e">
        <f>SUM(NXZ531:NYC531)</f>
        <v>#REF!</v>
      </c>
      <c r="NXZ531" s="24">
        <v>0</v>
      </c>
      <c r="NYA531" s="24">
        <v>0</v>
      </c>
      <c r="NYB531" s="24"/>
      <c r="NYC531" s="24" t="e">
        <f>SUM(NYD531:NYG531)</f>
        <v>#REF!</v>
      </c>
      <c r="NYD531" s="24">
        <v>0</v>
      </c>
      <c r="NYE531" s="24">
        <v>0</v>
      </c>
      <c r="NYF531" s="24"/>
      <c r="NYG531" s="24" t="e">
        <f>SUM(NYH531:NYK531)</f>
        <v>#REF!</v>
      </c>
      <c r="NYH531" s="24">
        <v>0</v>
      </c>
      <c r="NYI531" s="24">
        <v>0</v>
      </c>
      <c r="NYJ531" s="24"/>
      <c r="NYK531" s="24" t="e">
        <f>SUM(NYL531:NYO531)</f>
        <v>#REF!</v>
      </c>
      <c r="NYL531" s="24">
        <v>0</v>
      </c>
      <c r="NYM531" s="24">
        <v>0</v>
      </c>
      <c r="NYN531" s="24"/>
      <c r="NYO531" s="24" t="e">
        <f>SUM(NYP531:NYS531)</f>
        <v>#REF!</v>
      </c>
      <c r="NYP531" s="24">
        <v>0</v>
      </c>
      <c r="NYQ531" s="24">
        <v>0</v>
      </c>
      <c r="NYR531" s="24"/>
      <c r="NYS531" s="24" t="e">
        <f>SUM(NYT531:NYW531)</f>
        <v>#REF!</v>
      </c>
      <c r="NYT531" s="24">
        <v>0</v>
      </c>
      <c r="NYU531" s="24">
        <v>0</v>
      </c>
      <c r="NYV531" s="24"/>
      <c r="NYW531" s="24" t="e">
        <f>SUM(NYX531:NZA531)</f>
        <v>#REF!</v>
      </c>
      <c r="NYX531" s="24">
        <v>0</v>
      </c>
      <c r="NYY531" s="24">
        <v>0</v>
      </c>
      <c r="NYZ531" s="24"/>
      <c r="NZA531" s="24" t="e">
        <f>SUM(NZB531:NZE531)</f>
        <v>#REF!</v>
      </c>
      <c r="NZB531" s="24">
        <v>0</v>
      </c>
      <c r="NZC531" s="24">
        <v>0</v>
      </c>
      <c r="NZD531" s="24"/>
      <c r="NZE531" s="24" t="e">
        <f>SUM(NZF531:NZI531)</f>
        <v>#REF!</v>
      </c>
      <c r="NZF531" s="24">
        <v>0</v>
      </c>
      <c r="NZG531" s="24">
        <v>0</v>
      </c>
      <c r="NZH531" s="24"/>
      <c r="NZI531" s="24" t="e">
        <f>SUM(NZJ531:NZM531)</f>
        <v>#REF!</v>
      </c>
      <c r="NZJ531" s="24">
        <v>0</v>
      </c>
      <c r="NZK531" s="24">
        <v>0</v>
      </c>
      <c r="NZL531" s="24"/>
      <c r="NZM531" s="24" t="e">
        <f>SUM(NZN531:NZQ531)</f>
        <v>#REF!</v>
      </c>
      <c r="NZN531" s="24">
        <v>0</v>
      </c>
      <c r="NZO531" s="24">
        <v>0</v>
      </c>
      <c r="NZP531" s="24"/>
      <c r="NZQ531" s="24" t="e">
        <f>SUM(NZR531:NZU531)</f>
        <v>#REF!</v>
      </c>
      <c r="NZR531" s="24">
        <v>0</v>
      </c>
      <c r="NZS531" s="24">
        <v>0</v>
      </c>
      <c r="NZT531" s="24"/>
      <c r="NZU531" s="24" t="e">
        <f>SUM(NZV531:NZY531)</f>
        <v>#REF!</v>
      </c>
      <c r="NZV531" s="24">
        <v>0</v>
      </c>
      <c r="NZW531" s="24">
        <v>0</v>
      </c>
      <c r="NZX531" s="24"/>
      <c r="NZY531" s="24" t="e">
        <f>SUM(NZZ531:OAC531)</f>
        <v>#REF!</v>
      </c>
      <c r="NZZ531" s="24">
        <v>0</v>
      </c>
      <c r="OAA531" s="24">
        <v>0</v>
      </c>
      <c r="OAB531" s="24"/>
      <c r="OAC531" s="24" t="e">
        <f>SUM(OAD531:OAG531)</f>
        <v>#REF!</v>
      </c>
      <c r="OAD531" s="24">
        <v>0</v>
      </c>
      <c r="OAE531" s="24">
        <v>0</v>
      </c>
      <c r="OAF531" s="24"/>
      <c r="OAG531" s="24" t="e">
        <f>SUM(OAH531:OAK531)</f>
        <v>#REF!</v>
      </c>
      <c r="OAH531" s="24">
        <v>0</v>
      </c>
      <c r="OAI531" s="24">
        <v>0</v>
      </c>
      <c r="OAJ531" s="24"/>
      <c r="OAK531" s="24" t="e">
        <f>SUM(OAL531:OAO531)</f>
        <v>#REF!</v>
      </c>
      <c r="OAL531" s="24">
        <v>0</v>
      </c>
      <c r="OAM531" s="24">
        <v>0</v>
      </c>
      <c r="OAN531" s="24"/>
      <c r="OAO531" s="24" t="e">
        <f>SUM(OAP531:OAS531)</f>
        <v>#REF!</v>
      </c>
      <c r="OAP531" s="24">
        <v>0</v>
      </c>
      <c r="OAQ531" s="24">
        <v>0</v>
      </c>
      <c r="OAR531" s="24"/>
      <c r="OAS531" s="24" t="e">
        <f>SUM(OAT531:OAW531)</f>
        <v>#REF!</v>
      </c>
      <c r="OAT531" s="24">
        <v>0</v>
      </c>
      <c r="OAU531" s="24">
        <v>0</v>
      </c>
      <c r="OAV531" s="24"/>
      <c r="OAW531" s="24" t="e">
        <f>SUM(OAX531:OBA531)</f>
        <v>#REF!</v>
      </c>
      <c r="OAX531" s="24">
        <v>0</v>
      </c>
      <c r="OAY531" s="24">
        <v>0</v>
      </c>
      <c r="OAZ531" s="24"/>
      <c r="OBA531" s="24" t="e">
        <f>SUM(OBB531:OBE531)</f>
        <v>#REF!</v>
      </c>
      <c r="OBB531" s="24">
        <v>0</v>
      </c>
      <c r="OBC531" s="24">
        <v>0</v>
      </c>
      <c r="OBD531" s="24"/>
      <c r="OBE531" s="24" t="e">
        <f>SUM(OBF531:OBI531)</f>
        <v>#REF!</v>
      </c>
      <c r="OBF531" s="24">
        <v>0</v>
      </c>
      <c r="OBG531" s="24">
        <v>0</v>
      </c>
      <c r="OBH531" s="24"/>
      <c r="OBI531" s="24" t="e">
        <f>SUM(OBJ531:OBM531)</f>
        <v>#REF!</v>
      </c>
      <c r="OBJ531" s="24">
        <v>0</v>
      </c>
      <c r="OBK531" s="24">
        <v>0</v>
      </c>
      <c r="OBL531" s="24"/>
      <c r="OBM531" s="24" t="e">
        <f>SUM(OBN531:OBQ531)</f>
        <v>#REF!</v>
      </c>
      <c r="OBN531" s="24">
        <v>0</v>
      </c>
      <c r="OBO531" s="24">
        <v>0</v>
      </c>
      <c r="OBP531" s="24"/>
      <c r="OBQ531" s="24" t="e">
        <f>SUM(OBR531:OBU531)</f>
        <v>#REF!</v>
      </c>
      <c r="OBR531" s="24">
        <v>0</v>
      </c>
      <c r="OBS531" s="24">
        <v>0</v>
      </c>
      <c r="OBT531" s="24"/>
      <c r="OBU531" s="24" t="e">
        <f>SUM(OBV531:OBY531)</f>
        <v>#REF!</v>
      </c>
      <c r="OBV531" s="24">
        <v>0</v>
      </c>
      <c r="OBW531" s="24">
        <v>0</v>
      </c>
      <c r="OBX531" s="24"/>
      <c r="OBY531" s="24" t="e">
        <f>SUM(OBZ531:OCC531)</f>
        <v>#REF!</v>
      </c>
      <c r="OBZ531" s="24">
        <v>0</v>
      </c>
      <c r="OCA531" s="24">
        <v>0</v>
      </c>
      <c r="OCB531" s="24"/>
      <c r="OCC531" s="24" t="e">
        <f>SUM(OCD531:OCG531)</f>
        <v>#REF!</v>
      </c>
      <c r="OCD531" s="24">
        <v>0</v>
      </c>
      <c r="OCE531" s="24">
        <v>0</v>
      </c>
      <c r="OCF531" s="24"/>
      <c r="OCG531" s="24" t="e">
        <f>SUM(OCH531:OCK531)</f>
        <v>#REF!</v>
      </c>
      <c r="OCH531" s="24">
        <v>0</v>
      </c>
      <c r="OCI531" s="24">
        <v>0</v>
      </c>
      <c r="OCJ531" s="24"/>
      <c r="OCK531" s="24" t="e">
        <f>SUM(OCL531:OCO531)</f>
        <v>#REF!</v>
      </c>
      <c r="OCL531" s="24">
        <v>0</v>
      </c>
      <c r="OCM531" s="24">
        <v>0</v>
      </c>
      <c r="OCN531" s="24"/>
      <c r="OCO531" s="24" t="e">
        <f>SUM(OCP531:OCS531)</f>
        <v>#REF!</v>
      </c>
      <c r="OCP531" s="24">
        <v>0</v>
      </c>
      <c r="OCQ531" s="24">
        <v>0</v>
      </c>
      <c r="OCR531" s="24"/>
      <c r="OCS531" s="24" t="e">
        <f>SUM(OCT531:OCW531)</f>
        <v>#REF!</v>
      </c>
      <c r="OCT531" s="24">
        <v>0</v>
      </c>
      <c r="OCU531" s="24">
        <v>0</v>
      </c>
      <c r="OCV531" s="24"/>
      <c r="OCW531" s="24" t="e">
        <f>SUM(OCX531:ODA531)</f>
        <v>#REF!</v>
      </c>
      <c r="OCX531" s="24">
        <v>0</v>
      </c>
      <c r="OCY531" s="24">
        <v>0</v>
      </c>
      <c r="OCZ531" s="24"/>
      <c r="ODA531" s="24" t="e">
        <f>SUM(ODB531:ODE531)</f>
        <v>#REF!</v>
      </c>
      <c r="ODB531" s="24">
        <v>0</v>
      </c>
      <c r="ODC531" s="24">
        <v>0</v>
      </c>
      <c r="ODD531" s="24"/>
      <c r="ODE531" s="24" t="e">
        <f>SUM(ODF531:ODI531)</f>
        <v>#REF!</v>
      </c>
      <c r="ODF531" s="24">
        <v>0</v>
      </c>
      <c r="ODG531" s="24">
        <v>0</v>
      </c>
      <c r="ODH531" s="24"/>
      <c r="ODI531" s="24" t="e">
        <f>SUM(ODJ531:ODM531)</f>
        <v>#REF!</v>
      </c>
      <c r="ODJ531" s="24">
        <v>0</v>
      </c>
      <c r="ODK531" s="24">
        <v>0</v>
      </c>
      <c r="ODL531" s="24"/>
      <c r="ODM531" s="24" t="e">
        <f>SUM(ODN531:ODQ531)</f>
        <v>#REF!</v>
      </c>
      <c r="ODN531" s="24">
        <v>0</v>
      </c>
      <c r="ODO531" s="24">
        <v>0</v>
      </c>
      <c r="ODP531" s="24"/>
      <c r="ODQ531" s="24" t="e">
        <f>SUM(ODR531:ODU531)</f>
        <v>#REF!</v>
      </c>
      <c r="ODR531" s="24">
        <v>0</v>
      </c>
      <c r="ODS531" s="24">
        <v>0</v>
      </c>
      <c r="ODT531" s="24"/>
      <c r="ODU531" s="24" t="e">
        <f>SUM(ODV531:ODY531)</f>
        <v>#REF!</v>
      </c>
      <c r="ODV531" s="24">
        <v>0</v>
      </c>
      <c r="ODW531" s="24">
        <v>0</v>
      </c>
      <c r="ODX531" s="24"/>
      <c r="ODY531" s="24" t="e">
        <f>SUM(ODZ531:OEC531)</f>
        <v>#REF!</v>
      </c>
      <c r="ODZ531" s="24">
        <v>0</v>
      </c>
      <c r="OEA531" s="24">
        <v>0</v>
      </c>
      <c r="OEB531" s="24"/>
      <c r="OEC531" s="24" t="e">
        <f>SUM(OED531:OEG531)</f>
        <v>#REF!</v>
      </c>
      <c r="OED531" s="24">
        <v>0</v>
      </c>
      <c r="OEE531" s="24">
        <v>0</v>
      </c>
      <c r="OEF531" s="24"/>
      <c r="OEG531" s="24" t="e">
        <f>SUM(OEH531:OEK531)</f>
        <v>#REF!</v>
      </c>
      <c r="OEH531" s="24">
        <v>0</v>
      </c>
      <c r="OEI531" s="24">
        <v>0</v>
      </c>
      <c r="OEJ531" s="24"/>
      <c r="OEK531" s="24" t="e">
        <f>SUM(OEL531:OEO531)</f>
        <v>#REF!</v>
      </c>
      <c r="OEL531" s="24">
        <v>0</v>
      </c>
      <c r="OEM531" s="24">
        <v>0</v>
      </c>
      <c r="OEN531" s="24"/>
      <c r="OEO531" s="24" t="e">
        <f>SUM(OEP531:OES531)</f>
        <v>#REF!</v>
      </c>
      <c r="OEP531" s="24">
        <v>0</v>
      </c>
      <c r="OEQ531" s="24">
        <v>0</v>
      </c>
      <c r="OER531" s="24"/>
      <c r="OES531" s="24" t="e">
        <f>SUM(OET531:OEW531)</f>
        <v>#REF!</v>
      </c>
      <c r="OET531" s="24">
        <v>0</v>
      </c>
      <c r="OEU531" s="24">
        <v>0</v>
      </c>
      <c r="OEV531" s="24"/>
      <c r="OEW531" s="24" t="e">
        <f>SUM(OEX531:OFA531)</f>
        <v>#REF!</v>
      </c>
      <c r="OEX531" s="24">
        <v>0</v>
      </c>
      <c r="OEY531" s="24">
        <v>0</v>
      </c>
      <c r="OEZ531" s="24"/>
      <c r="OFA531" s="24" t="e">
        <f>SUM(OFB531:OFE531)</f>
        <v>#REF!</v>
      </c>
      <c r="OFB531" s="24">
        <v>0</v>
      </c>
      <c r="OFC531" s="24">
        <v>0</v>
      </c>
      <c r="OFD531" s="24"/>
      <c r="OFE531" s="24" t="e">
        <f>SUM(OFF531:OFI531)</f>
        <v>#REF!</v>
      </c>
      <c r="OFF531" s="24">
        <v>0</v>
      </c>
      <c r="OFG531" s="24">
        <v>0</v>
      </c>
      <c r="OFH531" s="24"/>
      <c r="OFI531" s="24" t="e">
        <f>SUM(OFJ531:OFM531)</f>
        <v>#REF!</v>
      </c>
      <c r="OFJ531" s="24">
        <v>0</v>
      </c>
      <c r="OFK531" s="24">
        <v>0</v>
      </c>
      <c r="OFL531" s="24"/>
      <c r="OFM531" s="24" t="e">
        <f>SUM(OFN531:OFQ531)</f>
        <v>#REF!</v>
      </c>
      <c r="OFN531" s="24">
        <v>0</v>
      </c>
      <c r="OFO531" s="24">
        <v>0</v>
      </c>
      <c r="OFP531" s="24"/>
      <c r="OFQ531" s="24" t="e">
        <f>SUM(OFR531:OFU531)</f>
        <v>#REF!</v>
      </c>
      <c r="OFR531" s="24">
        <v>0</v>
      </c>
      <c r="OFS531" s="24">
        <v>0</v>
      </c>
      <c r="OFT531" s="24"/>
      <c r="OFU531" s="24" t="e">
        <f>SUM(OFV531:OFY531)</f>
        <v>#REF!</v>
      </c>
      <c r="OFV531" s="24">
        <v>0</v>
      </c>
      <c r="OFW531" s="24">
        <v>0</v>
      </c>
      <c r="OFX531" s="24"/>
      <c r="OFY531" s="24" t="e">
        <f>SUM(OFZ531:OGC531)</f>
        <v>#REF!</v>
      </c>
      <c r="OFZ531" s="24">
        <v>0</v>
      </c>
      <c r="OGA531" s="24">
        <v>0</v>
      </c>
      <c r="OGB531" s="24"/>
      <c r="OGC531" s="24" t="e">
        <f>SUM(OGD531:OGG531)</f>
        <v>#REF!</v>
      </c>
      <c r="OGD531" s="24">
        <v>0</v>
      </c>
      <c r="OGE531" s="24">
        <v>0</v>
      </c>
      <c r="OGF531" s="24"/>
      <c r="OGG531" s="24" t="e">
        <f>SUM(OGH531:OGK531)</f>
        <v>#REF!</v>
      </c>
      <c r="OGH531" s="24">
        <v>0</v>
      </c>
      <c r="OGI531" s="24">
        <v>0</v>
      </c>
      <c r="OGJ531" s="24"/>
      <c r="OGK531" s="24" t="e">
        <f>SUM(OGL531:OGO531)</f>
        <v>#REF!</v>
      </c>
      <c r="OGL531" s="24">
        <v>0</v>
      </c>
      <c r="OGM531" s="24">
        <v>0</v>
      </c>
      <c r="OGN531" s="24"/>
      <c r="OGO531" s="24" t="e">
        <f>SUM(OGP531:OGS531)</f>
        <v>#REF!</v>
      </c>
      <c r="OGP531" s="24">
        <v>0</v>
      </c>
      <c r="OGQ531" s="24">
        <v>0</v>
      </c>
      <c r="OGR531" s="24"/>
      <c r="OGS531" s="24" t="e">
        <f>SUM(OGT531:OGW531)</f>
        <v>#REF!</v>
      </c>
      <c r="OGT531" s="24">
        <v>0</v>
      </c>
      <c r="OGU531" s="24">
        <v>0</v>
      </c>
      <c r="OGV531" s="24"/>
      <c r="OGW531" s="24" t="e">
        <f>SUM(OGX531:OHA531)</f>
        <v>#REF!</v>
      </c>
      <c r="OGX531" s="24">
        <v>0</v>
      </c>
      <c r="OGY531" s="24">
        <v>0</v>
      </c>
      <c r="OGZ531" s="24"/>
      <c r="OHA531" s="24" t="e">
        <f>SUM(OHB531:OHE531)</f>
        <v>#REF!</v>
      </c>
      <c r="OHB531" s="24">
        <v>0</v>
      </c>
      <c r="OHC531" s="24">
        <v>0</v>
      </c>
      <c r="OHD531" s="24"/>
      <c r="OHE531" s="24" t="e">
        <f>SUM(OHF531:OHI531)</f>
        <v>#REF!</v>
      </c>
      <c r="OHF531" s="24">
        <v>0</v>
      </c>
      <c r="OHG531" s="24">
        <v>0</v>
      </c>
      <c r="OHH531" s="24"/>
      <c r="OHI531" s="24" t="e">
        <f>SUM(OHJ531:OHM531)</f>
        <v>#REF!</v>
      </c>
      <c r="OHJ531" s="24">
        <v>0</v>
      </c>
      <c r="OHK531" s="24">
        <v>0</v>
      </c>
      <c r="OHL531" s="24"/>
      <c r="OHM531" s="24" t="e">
        <f>SUM(OHN531:OHQ531)</f>
        <v>#REF!</v>
      </c>
      <c r="OHN531" s="24">
        <v>0</v>
      </c>
      <c r="OHO531" s="24">
        <v>0</v>
      </c>
      <c r="OHP531" s="24"/>
      <c r="OHQ531" s="24" t="e">
        <f>SUM(OHR531:OHU531)</f>
        <v>#REF!</v>
      </c>
      <c r="OHR531" s="24">
        <v>0</v>
      </c>
      <c r="OHS531" s="24">
        <v>0</v>
      </c>
      <c r="OHT531" s="24"/>
      <c r="OHU531" s="24" t="e">
        <f>SUM(OHV531:OHY531)</f>
        <v>#REF!</v>
      </c>
      <c r="OHV531" s="24">
        <v>0</v>
      </c>
      <c r="OHW531" s="24">
        <v>0</v>
      </c>
      <c r="OHX531" s="24"/>
      <c r="OHY531" s="24" t="e">
        <f>SUM(OHZ531:OIC531)</f>
        <v>#REF!</v>
      </c>
      <c r="OHZ531" s="24">
        <v>0</v>
      </c>
      <c r="OIA531" s="24">
        <v>0</v>
      </c>
      <c r="OIB531" s="24"/>
      <c r="OIC531" s="24" t="e">
        <f>SUM(OID531:OIG531)</f>
        <v>#REF!</v>
      </c>
      <c r="OID531" s="24">
        <v>0</v>
      </c>
      <c r="OIE531" s="24">
        <v>0</v>
      </c>
      <c r="OIF531" s="24"/>
      <c r="OIG531" s="24" t="e">
        <f>SUM(OIH531:OIK531)</f>
        <v>#REF!</v>
      </c>
      <c r="OIH531" s="24">
        <v>0</v>
      </c>
      <c r="OII531" s="24">
        <v>0</v>
      </c>
      <c r="OIJ531" s="24"/>
      <c r="OIK531" s="24" t="e">
        <f>SUM(OIL531:OIO531)</f>
        <v>#REF!</v>
      </c>
      <c r="OIL531" s="24">
        <v>0</v>
      </c>
      <c r="OIM531" s="24">
        <v>0</v>
      </c>
      <c r="OIN531" s="24"/>
      <c r="OIO531" s="24" t="e">
        <f>SUM(OIP531:OIS531)</f>
        <v>#REF!</v>
      </c>
      <c r="OIP531" s="24">
        <v>0</v>
      </c>
      <c r="OIQ531" s="24">
        <v>0</v>
      </c>
      <c r="OIR531" s="24"/>
      <c r="OIS531" s="24" t="e">
        <f>SUM(OIT531:OIW531)</f>
        <v>#REF!</v>
      </c>
      <c r="OIT531" s="24">
        <v>0</v>
      </c>
      <c r="OIU531" s="24">
        <v>0</v>
      </c>
      <c r="OIV531" s="24"/>
      <c r="OIW531" s="24" t="e">
        <f>SUM(OIX531:OJA531)</f>
        <v>#REF!</v>
      </c>
      <c r="OIX531" s="24">
        <v>0</v>
      </c>
      <c r="OIY531" s="24">
        <v>0</v>
      </c>
      <c r="OIZ531" s="24"/>
      <c r="OJA531" s="24" t="e">
        <f>SUM(OJB531:OJE531)</f>
        <v>#REF!</v>
      </c>
      <c r="OJB531" s="24">
        <v>0</v>
      </c>
      <c r="OJC531" s="24">
        <v>0</v>
      </c>
      <c r="OJD531" s="24"/>
      <c r="OJE531" s="24" t="e">
        <f>SUM(OJF531:OJI531)</f>
        <v>#REF!</v>
      </c>
      <c r="OJF531" s="24">
        <v>0</v>
      </c>
      <c r="OJG531" s="24">
        <v>0</v>
      </c>
      <c r="OJH531" s="24"/>
      <c r="OJI531" s="24" t="e">
        <f>SUM(OJJ531:OJM531)</f>
        <v>#REF!</v>
      </c>
      <c r="OJJ531" s="24">
        <v>0</v>
      </c>
      <c r="OJK531" s="24">
        <v>0</v>
      </c>
      <c r="OJL531" s="24"/>
      <c r="OJM531" s="24" t="e">
        <f>SUM(OJN531:OJQ531)</f>
        <v>#REF!</v>
      </c>
      <c r="OJN531" s="24">
        <v>0</v>
      </c>
      <c r="OJO531" s="24">
        <v>0</v>
      </c>
      <c r="OJP531" s="24"/>
      <c r="OJQ531" s="24" t="e">
        <f>SUM(OJR531:OJU531)</f>
        <v>#REF!</v>
      </c>
      <c r="OJR531" s="24">
        <v>0</v>
      </c>
      <c r="OJS531" s="24">
        <v>0</v>
      </c>
      <c r="OJT531" s="24"/>
      <c r="OJU531" s="24" t="e">
        <f>SUM(OJV531:OJY531)</f>
        <v>#REF!</v>
      </c>
      <c r="OJV531" s="24">
        <v>0</v>
      </c>
      <c r="OJW531" s="24">
        <v>0</v>
      </c>
      <c r="OJX531" s="24"/>
      <c r="OJY531" s="24" t="e">
        <f>SUM(OJZ531:OKC531)</f>
        <v>#REF!</v>
      </c>
      <c r="OJZ531" s="24">
        <v>0</v>
      </c>
      <c r="OKA531" s="24">
        <v>0</v>
      </c>
      <c r="OKB531" s="24"/>
      <c r="OKC531" s="24" t="e">
        <f>SUM(OKD531:OKG531)</f>
        <v>#REF!</v>
      </c>
      <c r="OKD531" s="24">
        <v>0</v>
      </c>
      <c r="OKE531" s="24">
        <v>0</v>
      </c>
      <c r="OKF531" s="24"/>
      <c r="OKG531" s="24" t="e">
        <f>SUM(OKH531:OKK531)</f>
        <v>#REF!</v>
      </c>
      <c r="OKH531" s="24">
        <v>0</v>
      </c>
      <c r="OKI531" s="24">
        <v>0</v>
      </c>
      <c r="OKJ531" s="24"/>
      <c r="OKK531" s="24" t="e">
        <f>SUM(OKL531:OKO531)</f>
        <v>#REF!</v>
      </c>
      <c r="OKL531" s="24">
        <v>0</v>
      </c>
      <c r="OKM531" s="24">
        <v>0</v>
      </c>
      <c r="OKN531" s="24"/>
      <c r="OKO531" s="24" t="e">
        <f>SUM(OKP531:OKS531)</f>
        <v>#REF!</v>
      </c>
      <c r="OKP531" s="24">
        <v>0</v>
      </c>
      <c r="OKQ531" s="24">
        <v>0</v>
      </c>
      <c r="OKR531" s="24"/>
      <c r="OKS531" s="24" t="e">
        <f>SUM(OKT531:OKW531)</f>
        <v>#REF!</v>
      </c>
      <c r="OKT531" s="24">
        <v>0</v>
      </c>
      <c r="OKU531" s="24">
        <v>0</v>
      </c>
      <c r="OKV531" s="24"/>
      <c r="OKW531" s="24" t="e">
        <f>SUM(OKX531:OLA531)</f>
        <v>#REF!</v>
      </c>
      <c r="OKX531" s="24">
        <v>0</v>
      </c>
      <c r="OKY531" s="24">
        <v>0</v>
      </c>
      <c r="OKZ531" s="24"/>
      <c r="OLA531" s="24" t="e">
        <f>SUM(OLB531:OLE531)</f>
        <v>#REF!</v>
      </c>
      <c r="OLB531" s="24">
        <v>0</v>
      </c>
      <c r="OLC531" s="24">
        <v>0</v>
      </c>
      <c r="OLD531" s="24"/>
      <c r="OLE531" s="24" t="e">
        <f>SUM(OLF531:OLI531)</f>
        <v>#REF!</v>
      </c>
      <c r="OLF531" s="24">
        <v>0</v>
      </c>
      <c r="OLG531" s="24">
        <v>0</v>
      </c>
      <c r="OLH531" s="24"/>
      <c r="OLI531" s="24" t="e">
        <f>SUM(OLJ531:OLM531)</f>
        <v>#REF!</v>
      </c>
      <c r="OLJ531" s="24">
        <v>0</v>
      </c>
      <c r="OLK531" s="24">
        <v>0</v>
      </c>
      <c r="OLL531" s="24"/>
      <c r="OLM531" s="24" t="e">
        <f>SUM(OLN531:OLQ531)</f>
        <v>#REF!</v>
      </c>
      <c r="OLN531" s="24">
        <v>0</v>
      </c>
      <c r="OLO531" s="24">
        <v>0</v>
      </c>
      <c r="OLP531" s="24"/>
      <c r="OLQ531" s="24" t="e">
        <f>SUM(OLR531:OLU531)</f>
        <v>#REF!</v>
      </c>
      <c r="OLR531" s="24">
        <v>0</v>
      </c>
      <c r="OLS531" s="24">
        <v>0</v>
      </c>
      <c r="OLT531" s="24"/>
      <c r="OLU531" s="24" t="e">
        <f>SUM(OLV531:OLY531)</f>
        <v>#REF!</v>
      </c>
      <c r="OLV531" s="24">
        <v>0</v>
      </c>
      <c r="OLW531" s="24">
        <v>0</v>
      </c>
      <c r="OLX531" s="24"/>
      <c r="OLY531" s="24" t="e">
        <f>SUM(OLZ531:OMC531)</f>
        <v>#REF!</v>
      </c>
      <c r="OLZ531" s="24">
        <v>0</v>
      </c>
      <c r="OMA531" s="24">
        <v>0</v>
      </c>
      <c r="OMB531" s="24"/>
      <c r="OMC531" s="24" t="e">
        <f>SUM(OMD531:OMG531)</f>
        <v>#REF!</v>
      </c>
      <c r="OMD531" s="24">
        <v>0</v>
      </c>
      <c r="OME531" s="24">
        <v>0</v>
      </c>
      <c r="OMF531" s="24"/>
      <c r="OMG531" s="24" t="e">
        <f>SUM(OMH531:OMK531)</f>
        <v>#REF!</v>
      </c>
      <c r="OMH531" s="24">
        <v>0</v>
      </c>
      <c r="OMI531" s="24">
        <v>0</v>
      </c>
      <c r="OMJ531" s="24"/>
      <c r="OMK531" s="24" t="e">
        <f>SUM(OML531:OMO531)</f>
        <v>#REF!</v>
      </c>
      <c r="OML531" s="24">
        <v>0</v>
      </c>
      <c r="OMM531" s="24">
        <v>0</v>
      </c>
      <c r="OMN531" s="24"/>
      <c r="OMO531" s="24" t="e">
        <f>SUM(OMP531:OMS531)</f>
        <v>#REF!</v>
      </c>
      <c r="OMP531" s="24">
        <v>0</v>
      </c>
      <c r="OMQ531" s="24">
        <v>0</v>
      </c>
      <c r="OMR531" s="24"/>
      <c r="OMS531" s="24" t="e">
        <f>SUM(OMT531:OMW531)</f>
        <v>#REF!</v>
      </c>
      <c r="OMT531" s="24">
        <v>0</v>
      </c>
      <c r="OMU531" s="24">
        <v>0</v>
      </c>
      <c r="OMV531" s="24"/>
      <c r="OMW531" s="24" t="e">
        <f>SUM(OMX531:ONA531)</f>
        <v>#REF!</v>
      </c>
      <c r="OMX531" s="24">
        <v>0</v>
      </c>
      <c r="OMY531" s="24">
        <v>0</v>
      </c>
      <c r="OMZ531" s="24"/>
      <c r="ONA531" s="24" t="e">
        <f>SUM(ONB531:ONE531)</f>
        <v>#REF!</v>
      </c>
      <c r="ONB531" s="24">
        <v>0</v>
      </c>
      <c r="ONC531" s="24">
        <v>0</v>
      </c>
      <c r="OND531" s="24"/>
      <c r="ONE531" s="24" t="e">
        <f>SUM(ONF531:ONI531)</f>
        <v>#REF!</v>
      </c>
      <c r="ONF531" s="24">
        <v>0</v>
      </c>
      <c r="ONG531" s="24">
        <v>0</v>
      </c>
      <c r="ONH531" s="24"/>
      <c r="ONI531" s="24" t="e">
        <f>SUM(ONJ531:ONM531)</f>
        <v>#REF!</v>
      </c>
      <c r="ONJ531" s="24">
        <v>0</v>
      </c>
      <c r="ONK531" s="24">
        <v>0</v>
      </c>
      <c r="ONL531" s="24"/>
      <c r="ONM531" s="24" t="e">
        <f>SUM(ONN531:ONQ531)</f>
        <v>#REF!</v>
      </c>
      <c r="ONN531" s="24">
        <v>0</v>
      </c>
      <c r="ONO531" s="24">
        <v>0</v>
      </c>
      <c r="ONP531" s="24"/>
      <c r="ONQ531" s="24" t="e">
        <f>SUM(ONR531:ONU531)</f>
        <v>#REF!</v>
      </c>
      <c r="ONR531" s="24">
        <v>0</v>
      </c>
      <c r="ONS531" s="24">
        <v>0</v>
      </c>
      <c r="ONT531" s="24"/>
      <c r="ONU531" s="24" t="e">
        <f>SUM(ONV531:ONY531)</f>
        <v>#REF!</v>
      </c>
      <c r="ONV531" s="24">
        <v>0</v>
      </c>
      <c r="ONW531" s="24">
        <v>0</v>
      </c>
      <c r="ONX531" s="24"/>
      <c r="ONY531" s="24" t="e">
        <f>SUM(ONZ531:OOC531)</f>
        <v>#REF!</v>
      </c>
      <c r="ONZ531" s="24">
        <v>0</v>
      </c>
      <c r="OOA531" s="24">
        <v>0</v>
      </c>
      <c r="OOB531" s="24"/>
      <c r="OOC531" s="24" t="e">
        <f>SUM(OOD531:OOG531)</f>
        <v>#REF!</v>
      </c>
      <c r="OOD531" s="24">
        <v>0</v>
      </c>
      <c r="OOE531" s="24">
        <v>0</v>
      </c>
      <c r="OOF531" s="24"/>
      <c r="OOG531" s="24" t="e">
        <f>SUM(OOH531:OOK531)</f>
        <v>#REF!</v>
      </c>
      <c r="OOH531" s="24">
        <v>0</v>
      </c>
      <c r="OOI531" s="24">
        <v>0</v>
      </c>
      <c r="OOJ531" s="24"/>
      <c r="OOK531" s="24" t="e">
        <f>SUM(OOL531:OOO531)</f>
        <v>#REF!</v>
      </c>
      <c r="OOL531" s="24">
        <v>0</v>
      </c>
      <c r="OOM531" s="24">
        <v>0</v>
      </c>
      <c r="OON531" s="24"/>
      <c r="OOO531" s="24" t="e">
        <f>SUM(OOP531:OOS531)</f>
        <v>#REF!</v>
      </c>
      <c r="OOP531" s="24">
        <v>0</v>
      </c>
      <c r="OOQ531" s="24">
        <v>0</v>
      </c>
      <c r="OOR531" s="24"/>
      <c r="OOS531" s="24" t="e">
        <f>SUM(OOT531:OOW531)</f>
        <v>#REF!</v>
      </c>
      <c r="OOT531" s="24">
        <v>0</v>
      </c>
      <c r="OOU531" s="24">
        <v>0</v>
      </c>
      <c r="OOV531" s="24"/>
      <c r="OOW531" s="24" t="e">
        <f>SUM(OOX531:OPA531)</f>
        <v>#REF!</v>
      </c>
      <c r="OOX531" s="24">
        <v>0</v>
      </c>
      <c r="OOY531" s="24">
        <v>0</v>
      </c>
      <c r="OOZ531" s="24"/>
      <c r="OPA531" s="24" t="e">
        <f>SUM(OPB531:OPE531)</f>
        <v>#REF!</v>
      </c>
      <c r="OPB531" s="24">
        <v>0</v>
      </c>
      <c r="OPC531" s="24">
        <v>0</v>
      </c>
      <c r="OPD531" s="24"/>
      <c r="OPE531" s="24" t="e">
        <f>SUM(OPF531:OPI531)</f>
        <v>#REF!</v>
      </c>
      <c r="OPF531" s="24">
        <v>0</v>
      </c>
      <c r="OPG531" s="24">
        <v>0</v>
      </c>
      <c r="OPH531" s="24"/>
      <c r="OPI531" s="24" t="e">
        <f>SUM(OPJ531:OPM531)</f>
        <v>#REF!</v>
      </c>
      <c r="OPJ531" s="24">
        <v>0</v>
      </c>
      <c r="OPK531" s="24">
        <v>0</v>
      </c>
      <c r="OPL531" s="24"/>
      <c r="OPM531" s="24" t="e">
        <f>SUM(OPN531:OPQ531)</f>
        <v>#REF!</v>
      </c>
      <c r="OPN531" s="24">
        <v>0</v>
      </c>
      <c r="OPO531" s="24">
        <v>0</v>
      </c>
      <c r="OPP531" s="24"/>
      <c r="OPQ531" s="24" t="e">
        <f>SUM(OPR531:OPU531)</f>
        <v>#REF!</v>
      </c>
      <c r="OPR531" s="24">
        <v>0</v>
      </c>
      <c r="OPS531" s="24">
        <v>0</v>
      </c>
      <c r="OPT531" s="24"/>
      <c r="OPU531" s="24" t="e">
        <f>SUM(OPV531:OPY531)</f>
        <v>#REF!</v>
      </c>
      <c r="OPV531" s="24">
        <v>0</v>
      </c>
      <c r="OPW531" s="24">
        <v>0</v>
      </c>
      <c r="OPX531" s="24"/>
      <c r="OPY531" s="24" t="e">
        <f>SUM(OPZ531:OQC531)</f>
        <v>#REF!</v>
      </c>
      <c r="OPZ531" s="24">
        <v>0</v>
      </c>
      <c r="OQA531" s="24">
        <v>0</v>
      </c>
      <c r="OQB531" s="24"/>
      <c r="OQC531" s="24" t="e">
        <f>SUM(OQD531:OQG531)</f>
        <v>#REF!</v>
      </c>
      <c r="OQD531" s="24">
        <v>0</v>
      </c>
      <c r="OQE531" s="24">
        <v>0</v>
      </c>
      <c r="OQF531" s="24"/>
      <c r="OQG531" s="24" t="e">
        <f>SUM(OQH531:OQK531)</f>
        <v>#REF!</v>
      </c>
      <c r="OQH531" s="24">
        <v>0</v>
      </c>
      <c r="OQI531" s="24">
        <v>0</v>
      </c>
      <c r="OQJ531" s="24"/>
      <c r="OQK531" s="24" t="e">
        <f>SUM(OQL531:OQO531)</f>
        <v>#REF!</v>
      </c>
      <c r="OQL531" s="24">
        <v>0</v>
      </c>
      <c r="OQM531" s="24">
        <v>0</v>
      </c>
      <c r="OQN531" s="24"/>
      <c r="OQO531" s="24" t="e">
        <f>SUM(OQP531:OQS531)</f>
        <v>#REF!</v>
      </c>
      <c r="OQP531" s="24">
        <v>0</v>
      </c>
      <c r="OQQ531" s="24">
        <v>0</v>
      </c>
      <c r="OQR531" s="24"/>
      <c r="OQS531" s="24" t="e">
        <f>SUM(OQT531:OQW531)</f>
        <v>#REF!</v>
      </c>
      <c r="OQT531" s="24">
        <v>0</v>
      </c>
      <c r="OQU531" s="24">
        <v>0</v>
      </c>
      <c r="OQV531" s="24"/>
      <c r="OQW531" s="24" t="e">
        <f>SUM(OQX531:ORA531)</f>
        <v>#REF!</v>
      </c>
      <c r="OQX531" s="24">
        <v>0</v>
      </c>
      <c r="OQY531" s="24">
        <v>0</v>
      </c>
      <c r="OQZ531" s="24"/>
      <c r="ORA531" s="24" t="e">
        <f>SUM(ORB531:ORE531)</f>
        <v>#REF!</v>
      </c>
      <c r="ORB531" s="24">
        <v>0</v>
      </c>
      <c r="ORC531" s="24">
        <v>0</v>
      </c>
      <c r="ORD531" s="24"/>
      <c r="ORE531" s="24" t="e">
        <f>SUM(ORF531:ORI531)</f>
        <v>#REF!</v>
      </c>
      <c r="ORF531" s="24">
        <v>0</v>
      </c>
      <c r="ORG531" s="24">
        <v>0</v>
      </c>
      <c r="ORH531" s="24"/>
      <c r="ORI531" s="24" t="e">
        <f>SUM(ORJ531:ORM531)</f>
        <v>#REF!</v>
      </c>
      <c r="ORJ531" s="24">
        <v>0</v>
      </c>
      <c r="ORK531" s="24">
        <v>0</v>
      </c>
      <c r="ORL531" s="24"/>
      <c r="ORM531" s="24" t="e">
        <f>SUM(ORN531:ORQ531)</f>
        <v>#REF!</v>
      </c>
      <c r="ORN531" s="24">
        <v>0</v>
      </c>
      <c r="ORO531" s="24">
        <v>0</v>
      </c>
      <c r="ORP531" s="24"/>
      <c r="ORQ531" s="24" t="e">
        <f>SUM(ORR531:ORU531)</f>
        <v>#REF!</v>
      </c>
      <c r="ORR531" s="24">
        <v>0</v>
      </c>
      <c r="ORS531" s="24">
        <v>0</v>
      </c>
      <c r="ORT531" s="24"/>
      <c r="ORU531" s="24" t="e">
        <f>SUM(ORV531:ORY531)</f>
        <v>#REF!</v>
      </c>
      <c r="ORV531" s="24">
        <v>0</v>
      </c>
      <c r="ORW531" s="24">
        <v>0</v>
      </c>
      <c r="ORX531" s="24"/>
      <c r="ORY531" s="24" t="e">
        <f>SUM(ORZ531:OSC531)</f>
        <v>#REF!</v>
      </c>
      <c r="ORZ531" s="24">
        <v>0</v>
      </c>
      <c r="OSA531" s="24">
        <v>0</v>
      </c>
      <c r="OSB531" s="24"/>
      <c r="OSC531" s="24" t="e">
        <f>SUM(OSD531:OSG531)</f>
        <v>#REF!</v>
      </c>
      <c r="OSD531" s="24">
        <v>0</v>
      </c>
      <c r="OSE531" s="24">
        <v>0</v>
      </c>
      <c r="OSF531" s="24"/>
      <c r="OSG531" s="24" t="e">
        <f>SUM(OSH531:OSK531)</f>
        <v>#REF!</v>
      </c>
      <c r="OSH531" s="24">
        <v>0</v>
      </c>
      <c r="OSI531" s="24">
        <v>0</v>
      </c>
      <c r="OSJ531" s="24"/>
      <c r="OSK531" s="24" t="e">
        <f>SUM(OSL531:OSO531)</f>
        <v>#REF!</v>
      </c>
      <c r="OSL531" s="24">
        <v>0</v>
      </c>
      <c r="OSM531" s="24">
        <v>0</v>
      </c>
      <c r="OSN531" s="24"/>
      <c r="OSO531" s="24" t="e">
        <f>SUM(OSP531:OSS531)</f>
        <v>#REF!</v>
      </c>
      <c r="OSP531" s="24">
        <v>0</v>
      </c>
      <c r="OSQ531" s="24">
        <v>0</v>
      </c>
      <c r="OSR531" s="24"/>
      <c r="OSS531" s="24" t="e">
        <f>SUM(OST531:OSW531)</f>
        <v>#REF!</v>
      </c>
      <c r="OST531" s="24">
        <v>0</v>
      </c>
      <c r="OSU531" s="24">
        <v>0</v>
      </c>
      <c r="OSV531" s="24"/>
      <c r="OSW531" s="24" t="e">
        <f>SUM(OSX531:OTA531)</f>
        <v>#REF!</v>
      </c>
      <c r="OSX531" s="24">
        <v>0</v>
      </c>
      <c r="OSY531" s="24">
        <v>0</v>
      </c>
      <c r="OSZ531" s="24"/>
      <c r="OTA531" s="24" t="e">
        <f>SUM(OTB531:OTE531)</f>
        <v>#REF!</v>
      </c>
      <c r="OTB531" s="24">
        <v>0</v>
      </c>
      <c r="OTC531" s="24">
        <v>0</v>
      </c>
      <c r="OTD531" s="24"/>
      <c r="OTE531" s="24" t="e">
        <f>SUM(OTF531:OTI531)</f>
        <v>#REF!</v>
      </c>
      <c r="OTF531" s="24">
        <v>0</v>
      </c>
      <c r="OTG531" s="24">
        <v>0</v>
      </c>
      <c r="OTH531" s="24"/>
      <c r="OTI531" s="24" t="e">
        <f>SUM(OTJ531:OTM531)</f>
        <v>#REF!</v>
      </c>
      <c r="OTJ531" s="24">
        <v>0</v>
      </c>
      <c r="OTK531" s="24">
        <v>0</v>
      </c>
      <c r="OTL531" s="24"/>
      <c r="OTM531" s="24" t="e">
        <f>SUM(OTN531:OTQ531)</f>
        <v>#REF!</v>
      </c>
      <c r="OTN531" s="24">
        <v>0</v>
      </c>
      <c r="OTO531" s="24">
        <v>0</v>
      </c>
      <c r="OTP531" s="24"/>
      <c r="OTQ531" s="24" t="e">
        <f>SUM(OTR531:OTU531)</f>
        <v>#REF!</v>
      </c>
      <c r="OTR531" s="24">
        <v>0</v>
      </c>
      <c r="OTS531" s="24">
        <v>0</v>
      </c>
      <c r="OTT531" s="24"/>
      <c r="OTU531" s="24" t="e">
        <f>SUM(OTV531:OTY531)</f>
        <v>#REF!</v>
      </c>
      <c r="OTV531" s="24">
        <v>0</v>
      </c>
      <c r="OTW531" s="24">
        <v>0</v>
      </c>
      <c r="OTX531" s="24"/>
      <c r="OTY531" s="24" t="e">
        <f>SUM(OTZ531:OUC531)</f>
        <v>#REF!</v>
      </c>
      <c r="OTZ531" s="24">
        <v>0</v>
      </c>
      <c r="OUA531" s="24">
        <v>0</v>
      </c>
      <c r="OUB531" s="24"/>
      <c r="OUC531" s="24" t="e">
        <f>SUM(OUD531:OUG531)</f>
        <v>#REF!</v>
      </c>
      <c r="OUD531" s="24">
        <v>0</v>
      </c>
      <c r="OUE531" s="24">
        <v>0</v>
      </c>
      <c r="OUF531" s="24"/>
      <c r="OUG531" s="24" t="e">
        <f>SUM(OUH531:OUK531)</f>
        <v>#REF!</v>
      </c>
      <c r="OUH531" s="24">
        <v>0</v>
      </c>
      <c r="OUI531" s="24">
        <v>0</v>
      </c>
      <c r="OUJ531" s="24"/>
      <c r="OUK531" s="24" t="e">
        <f>SUM(OUL531:OUO531)</f>
        <v>#REF!</v>
      </c>
      <c r="OUL531" s="24">
        <v>0</v>
      </c>
      <c r="OUM531" s="24">
        <v>0</v>
      </c>
      <c r="OUN531" s="24"/>
      <c r="OUO531" s="24" t="e">
        <f>SUM(OUP531:OUS531)</f>
        <v>#REF!</v>
      </c>
      <c r="OUP531" s="24">
        <v>0</v>
      </c>
      <c r="OUQ531" s="24">
        <v>0</v>
      </c>
      <c r="OUR531" s="24"/>
      <c r="OUS531" s="24" t="e">
        <f>SUM(OUT531:OUW531)</f>
        <v>#REF!</v>
      </c>
      <c r="OUT531" s="24">
        <v>0</v>
      </c>
      <c r="OUU531" s="24">
        <v>0</v>
      </c>
      <c r="OUV531" s="24"/>
      <c r="OUW531" s="24" t="e">
        <f>SUM(OUX531:OVA531)</f>
        <v>#REF!</v>
      </c>
      <c r="OUX531" s="24">
        <v>0</v>
      </c>
      <c r="OUY531" s="24">
        <v>0</v>
      </c>
      <c r="OUZ531" s="24"/>
      <c r="OVA531" s="24" t="e">
        <f>SUM(OVB531:OVE531)</f>
        <v>#REF!</v>
      </c>
      <c r="OVB531" s="24">
        <v>0</v>
      </c>
      <c r="OVC531" s="24">
        <v>0</v>
      </c>
      <c r="OVD531" s="24"/>
      <c r="OVE531" s="24" t="e">
        <f>SUM(OVF531:OVI531)</f>
        <v>#REF!</v>
      </c>
      <c r="OVF531" s="24">
        <v>0</v>
      </c>
      <c r="OVG531" s="24">
        <v>0</v>
      </c>
      <c r="OVH531" s="24"/>
      <c r="OVI531" s="24" t="e">
        <f>SUM(OVJ531:OVM531)</f>
        <v>#REF!</v>
      </c>
      <c r="OVJ531" s="24">
        <v>0</v>
      </c>
      <c r="OVK531" s="24">
        <v>0</v>
      </c>
      <c r="OVL531" s="24"/>
      <c r="OVM531" s="24" t="e">
        <f>SUM(OVN531:OVQ531)</f>
        <v>#REF!</v>
      </c>
      <c r="OVN531" s="24">
        <v>0</v>
      </c>
      <c r="OVO531" s="24">
        <v>0</v>
      </c>
      <c r="OVP531" s="24"/>
      <c r="OVQ531" s="24" t="e">
        <f>SUM(OVR531:OVU531)</f>
        <v>#REF!</v>
      </c>
      <c r="OVR531" s="24">
        <v>0</v>
      </c>
      <c r="OVS531" s="24">
        <v>0</v>
      </c>
      <c r="OVT531" s="24"/>
      <c r="OVU531" s="24" t="e">
        <f>SUM(OVV531:OVY531)</f>
        <v>#REF!</v>
      </c>
      <c r="OVV531" s="24">
        <v>0</v>
      </c>
      <c r="OVW531" s="24">
        <v>0</v>
      </c>
      <c r="OVX531" s="24"/>
      <c r="OVY531" s="24" t="e">
        <f>SUM(OVZ531:OWC531)</f>
        <v>#REF!</v>
      </c>
      <c r="OVZ531" s="24">
        <v>0</v>
      </c>
      <c r="OWA531" s="24">
        <v>0</v>
      </c>
      <c r="OWB531" s="24"/>
      <c r="OWC531" s="24" t="e">
        <f>SUM(OWD531:OWG531)</f>
        <v>#REF!</v>
      </c>
      <c r="OWD531" s="24">
        <v>0</v>
      </c>
      <c r="OWE531" s="24">
        <v>0</v>
      </c>
      <c r="OWF531" s="24"/>
      <c r="OWG531" s="24" t="e">
        <f>SUM(OWH531:OWK531)</f>
        <v>#REF!</v>
      </c>
      <c r="OWH531" s="24">
        <v>0</v>
      </c>
      <c r="OWI531" s="24">
        <v>0</v>
      </c>
      <c r="OWJ531" s="24"/>
      <c r="OWK531" s="24" t="e">
        <f>SUM(OWL531:OWO531)</f>
        <v>#REF!</v>
      </c>
      <c r="OWL531" s="24">
        <v>0</v>
      </c>
      <c r="OWM531" s="24">
        <v>0</v>
      </c>
      <c r="OWN531" s="24"/>
      <c r="OWO531" s="24" t="e">
        <f>SUM(OWP531:OWS531)</f>
        <v>#REF!</v>
      </c>
      <c r="OWP531" s="24">
        <v>0</v>
      </c>
      <c r="OWQ531" s="24">
        <v>0</v>
      </c>
      <c r="OWR531" s="24"/>
      <c r="OWS531" s="24" t="e">
        <f>SUM(OWT531:OWW531)</f>
        <v>#REF!</v>
      </c>
      <c r="OWT531" s="24">
        <v>0</v>
      </c>
      <c r="OWU531" s="24">
        <v>0</v>
      </c>
      <c r="OWV531" s="24"/>
      <c r="OWW531" s="24" t="e">
        <f>SUM(OWX531:OXA531)</f>
        <v>#REF!</v>
      </c>
      <c r="OWX531" s="24">
        <v>0</v>
      </c>
      <c r="OWY531" s="24">
        <v>0</v>
      </c>
      <c r="OWZ531" s="24"/>
      <c r="OXA531" s="24" t="e">
        <f>SUM(OXB531:OXE531)</f>
        <v>#REF!</v>
      </c>
      <c r="OXB531" s="24">
        <v>0</v>
      </c>
      <c r="OXC531" s="24">
        <v>0</v>
      </c>
      <c r="OXD531" s="24"/>
      <c r="OXE531" s="24" t="e">
        <f>SUM(OXF531:OXI531)</f>
        <v>#REF!</v>
      </c>
      <c r="OXF531" s="24">
        <v>0</v>
      </c>
      <c r="OXG531" s="24">
        <v>0</v>
      </c>
      <c r="OXH531" s="24"/>
      <c r="OXI531" s="24" t="e">
        <f>SUM(OXJ531:OXM531)</f>
        <v>#REF!</v>
      </c>
      <c r="OXJ531" s="24">
        <v>0</v>
      </c>
      <c r="OXK531" s="24">
        <v>0</v>
      </c>
      <c r="OXL531" s="24"/>
      <c r="OXM531" s="24" t="e">
        <f>SUM(OXN531:OXQ531)</f>
        <v>#REF!</v>
      </c>
      <c r="OXN531" s="24">
        <v>0</v>
      </c>
      <c r="OXO531" s="24">
        <v>0</v>
      </c>
      <c r="OXP531" s="24"/>
      <c r="OXQ531" s="24" t="e">
        <f>SUM(OXR531:OXU531)</f>
        <v>#REF!</v>
      </c>
      <c r="OXR531" s="24">
        <v>0</v>
      </c>
      <c r="OXS531" s="24">
        <v>0</v>
      </c>
      <c r="OXT531" s="24"/>
      <c r="OXU531" s="24" t="e">
        <f>SUM(OXV531:OXY531)</f>
        <v>#REF!</v>
      </c>
      <c r="OXV531" s="24">
        <v>0</v>
      </c>
      <c r="OXW531" s="24">
        <v>0</v>
      </c>
      <c r="OXX531" s="24"/>
      <c r="OXY531" s="24" t="e">
        <f>SUM(OXZ531:OYC531)</f>
        <v>#REF!</v>
      </c>
      <c r="OXZ531" s="24">
        <v>0</v>
      </c>
      <c r="OYA531" s="24">
        <v>0</v>
      </c>
      <c r="OYB531" s="24"/>
      <c r="OYC531" s="24" t="e">
        <f>SUM(OYD531:OYG531)</f>
        <v>#REF!</v>
      </c>
      <c r="OYD531" s="24">
        <v>0</v>
      </c>
      <c r="OYE531" s="24">
        <v>0</v>
      </c>
      <c r="OYF531" s="24"/>
      <c r="OYG531" s="24" t="e">
        <f>SUM(OYH531:OYK531)</f>
        <v>#REF!</v>
      </c>
      <c r="OYH531" s="24">
        <v>0</v>
      </c>
      <c r="OYI531" s="24">
        <v>0</v>
      </c>
      <c r="OYJ531" s="24"/>
      <c r="OYK531" s="24" t="e">
        <f>SUM(OYL531:OYO531)</f>
        <v>#REF!</v>
      </c>
      <c r="OYL531" s="24">
        <v>0</v>
      </c>
      <c r="OYM531" s="24">
        <v>0</v>
      </c>
      <c r="OYN531" s="24"/>
      <c r="OYO531" s="24" t="e">
        <f>SUM(OYP531:OYS531)</f>
        <v>#REF!</v>
      </c>
      <c r="OYP531" s="24">
        <v>0</v>
      </c>
      <c r="OYQ531" s="24">
        <v>0</v>
      </c>
      <c r="OYR531" s="24"/>
      <c r="OYS531" s="24" t="e">
        <f>SUM(OYT531:OYW531)</f>
        <v>#REF!</v>
      </c>
      <c r="OYT531" s="24">
        <v>0</v>
      </c>
      <c r="OYU531" s="24">
        <v>0</v>
      </c>
      <c r="OYV531" s="24"/>
      <c r="OYW531" s="24" t="e">
        <f>SUM(OYX531:OZA531)</f>
        <v>#REF!</v>
      </c>
      <c r="OYX531" s="24">
        <v>0</v>
      </c>
      <c r="OYY531" s="24">
        <v>0</v>
      </c>
      <c r="OYZ531" s="24"/>
      <c r="OZA531" s="24" t="e">
        <f>SUM(OZB531:OZE531)</f>
        <v>#REF!</v>
      </c>
      <c r="OZB531" s="24">
        <v>0</v>
      </c>
      <c r="OZC531" s="24">
        <v>0</v>
      </c>
      <c r="OZD531" s="24"/>
      <c r="OZE531" s="24" t="e">
        <f>SUM(OZF531:OZI531)</f>
        <v>#REF!</v>
      </c>
      <c r="OZF531" s="24">
        <v>0</v>
      </c>
      <c r="OZG531" s="24">
        <v>0</v>
      </c>
      <c r="OZH531" s="24"/>
      <c r="OZI531" s="24" t="e">
        <f>SUM(OZJ531:OZM531)</f>
        <v>#REF!</v>
      </c>
      <c r="OZJ531" s="24">
        <v>0</v>
      </c>
      <c r="OZK531" s="24">
        <v>0</v>
      </c>
      <c r="OZL531" s="24"/>
      <c r="OZM531" s="24" t="e">
        <f>SUM(OZN531:OZQ531)</f>
        <v>#REF!</v>
      </c>
      <c r="OZN531" s="24">
        <v>0</v>
      </c>
      <c r="OZO531" s="24">
        <v>0</v>
      </c>
      <c r="OZP531" s="24"/>
      <c r="OZQ531" s="24" t="e">
        <f>SUM(OZR531:OZU531)</f>
        <v>#REF!</v>
      </c>
      <c r="OZR531" s="24">
        <v>0</v>
      </c>
      <c r="OZS531" s="24">
        <v>0</v>
      </c>
      <c r="OZT531" s="24"/>
      <c r="OZU531" s="24" t="e">
        <f>SUM(OZV531:OZY531)</f>
        <v>#REF!</v>
      </c>
      <c r="OZV531" s="24">
        <v>0</v>
      </c>
      <c r="OZW531" s="24">
        <v>0</v>
      </c>
      <c r="OZX531" s="24"/>
      <c r="OZY531" s="24" t="e">
        <f>SUM(OZZ531:PAC531)</f>
        <v>#REF!</v>
      </c>
      <c r="OZZ531" s="24">
        <v>0</v>
      </c>
      <c r="PAA531" s="24">
        <v>0</v>
      </c>
      <c r="PAB531" s="24"/>
      <c r="PAC531" s="24" t="e">
        <f>SUM(PAD531:PAG531)</f>
        <v>#REF!</v>
      </c>
      <c r="PAD531" s="24">
        <v>0</v>
      </c>
      <c r="PAE531" s="24">
        <v>0</v>
      </c>
      <c r="PAF531" s="24"/>
      <c r="PAG531" s="24" t="e">
        <f>SUM(PAH531:PAK531)</f>
        <v>#REF!</v>
      </c>
      <c r="PAH531" s="24">
        <v>0</v>
      </c>
      <c r="PAI531" s="24">
        <v>0</v>
      </c>
      <c r="PAJ531" s="24"/>
      <c r="PAK531" s="24" t="e">
        <f>SUM(PAL531:PAO531)</f>
        <v>#REF!</v>
      </c>
      <c r="PAL531" s="24">
        <v>0</v>
      </c>
      <c r="PAM531" s="24">
        <v>0</v>
      </c>
      <c r="PAN531" s="24"/>
      <c r="PAO531" s="24" t="e">
        <f>SUM(PAP531:PAS531)</f>
        <v>#REF!</v>
      </c>
      <c r="PAP531" s="24">
        <v>0</v>
      </c>
      <c r="PAQ531" s="24">
        <v>0</v>
      </c>
      <c r="PAR531" s="24"/>
      <c r="PAS531" s="24" t="e">
        <f>SUM(PAT531:PAW531)</f>
        <v>#REF!</v>
      </c>
      <c r="PAT531" s="24">
        <v>0</v>
      </c>
      <c r="PAU531" s="24">
        <v>0</v>
      </c>
      <c r="PAV531" s="24"/>
      <c r="PAW531" s="24" t="e">
        <f>SUM(PAX531:PBA531)</f>
        <v>#REF!</v>
      </c>
      <c r="PAX531" s="24">
        <v>0</v>
      </c>
      <c r="PAY531" s="24">
        <v>0</v>
      </c>
      <c r="PAZ531" s="24"/>
      <c r="PBA531" s="24" t="e">
        <f>SUM(PBB531:PBE531)</f>
        <v>#REF!</v>
      </c>
      <c r="PBB531" s="24">
        <v>0</v>
      </c>
      <c r="PBC531" s="24">
        <v>0</v>
      </c>
      <c r="PBD531" s="24"/>
      <c r="PBE531" s="24" t="e">
        <f>SUM(PBF531:PBI531)</f>
        <v>#REF!</v>
      </c>
      <c r="PBF531" s="24">
        <v>0</v>
      </c>
      <c r="PBG531" s="24">
        <v>0</v>
      </c>
      <c r="PBH531" s="24"/>
      <c r="PBI531" s="24" t="e">
        <f>SUM(PBJ531:PBM531)</f>
        <v>#REF!</v>
      </c>
      <c r="PBJ531" s="24">
        <v>0</v>
      </c>
      <c r="PBK531" s="24">
        <v>0</v>
      </c>
      <c r="PBL531" s="24"/>
      <c r="PBM531" s="24" t="e">
        <f>SUM(PBN531:PBQ531)</f>
        <v>#REF!</v>
      </c>
      <c r="PBN531" s="24">
        <v>0</v>
      </c>
      <c r="PBO531" s="24">
        <v>0</v>
      </c>
      <c r="PBP531" s="24"/>
      <c r="PBQ531" s="24" t="e">
        <f>SUM(PBR531:PBU531)</f>
        <v>#REF!</v>
      </c>
      <c r="PBR531" s="24">
        <v>0</v>
      </c>
      <c r="PBS531" s="24">
        <v>0</v>
      </c>
      <c r="PBT531" s="24"/>
      <c r="PBU531" s="24" t="e">
        <f>SUM(PBV531:PBY531)</f>
        <v>#REF!</v>
      </c>
      <c r="PBV531" s="24">
        <v>0</v>
      </c>
      <c r="PBW531" s="24">
        <v>0</v>
      </c>
      <c r="PBX531" s="24"/>
      <c r="PBY531" s="24" t="e">
        <f>SUM(PBZ531:PCC531)</f>
        <v>#REF!</v>
      </c>
      <c r="PBZ531" s="24">
        <v>0</v>
      </c>
      <c r="PCA531" s="24">
        <v>0</v>
      </c>
      <c r="PCB531" s="24"/>
      <c r="PCC531" s="24" t="e">
        <f>SUM(PCD531:PCG531)</f>
        <v>#REF!</v>
      </c>
      <c r="PCD531" s="24">
        <v>0</v>
      </c>
      <c r="PCE531" s="24">
        <v>0</v>
      </c>
      <c r="PCF531" s="24"/>
      <c r="PCG531" s="24" t="e">
        <f>SUM(PCH531:PCK531)</f>
        <v>#REF!</v>
      </c>
      <c r="PCH531" s="24">
        <v>0</v>
      </c>
      <c r="PCI531" s="24">
        <v>0</v>
      </c>
      <c r="PCJ531" s="24"/>
      <c r="PCK531" s="24" t="e">
        <f>SUM(PCL531:PCO531)</f>
        <v>#REF!</v>
      </c>
      <c r="PCL531" s="24">
        <v>0</v>
      </c>
      <c r="PCM531" s="24">
        <v>0</v>
      </c>
      <c r="PCN531" s="24"/>
      <c r="PCO531" s="24" t="e">
        <f>SUM(PCP531:PCS531)</f>
        <v>#REF!</v>
      </c>
      <c r="PCP531" s="24">
        <v>0</v>
      </c>
      <c r="PCQ531" s="24">
        <v>0</v>
      </c>
      <c r="PCR531" s="24"/>
      <c r="PCS531" s="24" t="e">
        <f>SUM(PCT531:PCW531)</f>
        <v>#REF!</v>
      </c>
      <c r="PCT531" s="24">
        <v>0</v>
      </c>
      <c r="PCU531" s="24">
        <v>0</v>
      </c>
      <c r="PCV531" s="24"/>
      <c r="PCW531" s="24" t="e">
        <f>SUM(PCX531:PDA531)</f>
        <v>#REF!</v>
      </c>
      <c r="PCX531" s="24">
        <v>0</v>
      </c>
      <c r="PCY531" s="24">
        <v>0</v>
      </c>
      <c r="PCZ531" s="24"/>
      <c r="PDA531" s="24" t="e">
        <f>SUM(PDB531:PDE531)</f>
        <v>#REF!</v>
      </c>
      <c r="PDB531" s="24">
        <v>0</v>
      </c>
      <c r="PDC531" s="24">
        <v>0</v>
      </c>
      <c r="PDD531" s="24"/>
      <c r="PDE531" s="24" t="e">
        <f>SUM(PDF531:PDI531)</f>
        <v>#REF!</v>
      </c>
      <c r="PDF531" s="24">
        <v>0</v>
      </c>
      <c r="PDG531" s="24">
        <v>0</v>
      </c>
      <c r="PDH531" s="24"/>
      <c r="PDI531" s="24" t="e">
        <f>SUM(PDJ531:PDM531)</f>
        <v>#REF!</v>
      </c>
      <c r="PDJ531" s="24">
        <v>0</v>
      </c>
      <c r="PDK531" s="24">
        <v>0</v>
      </c>
      <c r="PDL531" s="24"/>
      <c r="PDM531" s="24" t="e">
        <f>SUM(PDN531:PDQ531)</f>
        <v>#REF!</v>
      </c>
      <c r="PDN531" s="24">
        <v>0</v>
      </c>
      <c r="PDO531" s="24">
        <v>0</v>
      </c>
      <c r="PDP531" s="24"/>
      <c r="PDQ531" s="24" t="e">
        <f>SUM(PDR531:PDU531)</f>
        <v>#REF!</v>
      </c>
      <c r="PDR531" s="24">
        <v>0</v>
      </c>
      <c r="PDS531" s="24">
        <v>0</v>
      </c>
      <c r="PDT531" s="24"/>
      <c r="PDU531" s="24" t="e">
        <f>SUM(PDV531:PDY531)</f>
        <v>#REF!</v>
      </c>
      <c r="PDV531" s="24">
        <v>0</v>
      </c>
      <c r="PDW531" s="24">
        <v>0</v>
      </c>
      <c r="PDX531" s="24"/>
      <c r="PDY531" s="24" t="e">
        <f>SUM(PDZ531:PEC531)</f>
        <v>#REF!</v>
      </c>
      <c r="PDZ531" s="24">
        <v>0</v>
      </c>
      <c r="PEA531" s="24">
        <v>0</v>
      </c>
      <c r="PEB531" s="24"/>
      <c r="PEC531" s="24" t="e">
        <f>SUM(PED531:PEG531)</f>
        <v>#REF!</v>
      </c>
      <c r="PED531" s="24">
        <v>0</v>
      </c>
      <c r="PEE531" s="24">
        <v>0</v>
      </c>
      <c r="PEF531" s="24"/>
      <c r="PEG531" s="24" t="e">
        <f>SUM(PEH531:PEK531)</f>
        <v>#REF!</v>
      </c>
      <c r="PEH531" s="24">
        <v>0</v>
      </c>
      <c r="PEI531" s="24">
        <v>0</v>
      </c>
      <c r="PEJ531" s="24"/>
      <c r="PEK531" s="24" t="e">
        <f>SUM(PEL531:PEO531)</f>
        <v>#REF!</v>
      </c>
      <c r="PEL531" s="24">
        <v>0</v>
      </c>
      <c r="PEM531" s="24">
        <v>0</v>
      </c>
      <c r="PEN531" s="24"/>
      <c r="PEO531" s="24" t="e">
        <f>SUM(PEP531:PES531)</f>
        <v>#REF!</v>
      </c>
      <c r="PEP531" s="24">
        <v>0</v>
      </c>
      <c r="PEQ531" s="24">
        <v>0</v>
      </c>
      <c r="PER531" s="24"/>
      <c r="PES531" s="24" t="e">
        <f>SUM(PET531:PEW531)</f>
        <v>#REF!</v>
      </c>
      <c r="PET531" s="24">
        <v>0</v>
      </c>
      <c r="PEU531" s="24">
        <v>0</v>
      </c>
      <c r="PEV531" s="24"/>
      <c r="PEW531" s="24" t="e">
        <f>SUM(PEX531:PFA531)</f>
        <v>#REF!</v>
      </c>
      <c r="PEX531" s="24">
        <v>0</v>
      </c>
      <c r="PEY531" s="24">
        <v>0</v>
      </c>
      <c r="PEZ531" s="24"/>
      <c r="PFA531" s="24" t="e">
        <f>SUM(PFB531:PFE531)</f>
        <v>#REF!</v>
      </c>
      <c r="PFB531" s="24">
        <v>0</v>
      </c>
      <c r="PFC531" s="24">
        <v>0</v>
      </c>
      <c r="PFD531" s="24"/>
      <c r="PFE531" s="24" t="e">
        <f>SUM(PFF531:PFI531)</f>
        <v>#REF!</v>
      </c>
      <c r="PFF531" s="24">
        <v>0</v>
      </c>
      <c r="PFG531" s="24">
        <v>0</v>
      </c>
      <c r="PFH531" s="24"/>
      <c r="PFI531" s="24" t="e">
        <f>SUM(PFJ531:PFM531)</f>
        <v>#REF!</v>
      </c>
      <c r="PFJ531" s="24">
        <v>0</v>
      </c>
      <c r="PFK531" s="24">
        <v>0</v>
      </c>
      <c r="PFL531" s="24"/>
      <c r="PFM531" s="24" t="e">
        <f>SUM(PFN531:PFQ531)</f>
        <v>#REF!</v>
      </c>
      <c r="PFN531" s="24">
        <v>0</v>
      </c>
      <c r="PFO531" s="24">
        <v>0</v>
      </c>
      <c r="PFP531" s="24"/>
      <c r="PFQ531" s="24" t="e">
        <f>SUM(PFR531:PFU531)</f>
        <v>#REF!</v>
      </c>
      <c r="PFR531" s="24">
        <v>0</v>
      </c>
      <c r="PFS531" s="24">
        <v>0</v>
      </c>
      <c r="PFT531" s="24"/>
      <c r="PFU531" s="24" t="e">
        <f>SUM(PFV531:PFY531)</f>
        <v>#REF!</v>
      </c>
      <c r="PFV531" s="24">
        <v>0</v>
      </c>
      <c r="PFW531" s="24">
        <v>0</v>
      </c>
      <c r="PFX531" s="24"/>
      <c r="PFY531" s="24" t="e">
        <f>SUM(PFZ531:PGC531)</f>
        <v>#REF!</v>
      </c>
      <c r="PFZ531" s="24">
        <v>0</v>
      </c>
      <c r="PGA531" s="24">
        <v>0</v>
      </c>
      <c r="PGB531" s="24"/>
      <c r="PGC531" s="24" t="e">
        <f>SUM(PGD531:PGG531)</f>
        <v>#REF!</v>
      </c>
      <c r="PGD531" s="24">
        <v>0</v>
      </c>
      <c r="PGE531" s="24">
        <v>0</v>
      </c>
      <c r="PGF531" s="24"/>
      <c r="PGG531" s="24" t="e">
        <f>SUM(PGH531:PGK531)</f>
        <v>#REF!</v>
      </c>
      <c r="PGH531" s="24">
        <v>0</v>
      </c>
      <c r="PGI531" s="24">
        <v>0</v>
      </c>
      <c r="PGJ531" s="24"/>
      <c r="PGK531" s="24" t="e">
        <f>SUM(PGL531:PGO531)</f>
        <v>#REF!</v>
      </c>
      <c r="PGL531" s="24">
        <v>0</v>
      </c>
      <c r="PGM531" s="24">
        <v>0</v>
      </c>
      <c r="PGN531" s="24"/>
      <c r="PGO531" s="24" t="e">
        <f>SUM(PGP531:PGS531)</f>
        <v>#REF!</v>
      </c>
      <c r="PGP531" s="24">
        <v>0</v>
      </c>
      <c r="PGQ531" s="24">
        <v>0</v>
      </c>
      <c r="PGR531" s="24"/>
      <c r="PGS531" s="24" t="e">
        <f>SUM(PGT531:PGW531)</f>
        <v>#REF!</v>
      </c>
      <c r="PGT531" s="24">
        <v>0</v>
      </c>
      <c r="PGU531" s="24">
        <v>0</v>
      </c>
      <c r="PGV531" s="24"/>
      <c r="PGW531" s="24" t="e">
        <f>SUM(PGX531:PHA531)</f>
        <v>#REF!</v>
      </c>
      <c r="PGX531" s="24">
        <v>0</v>
      </c>
      <c r="PGY531" s="24">
        <v>0</v>
      </c>
      <c r="PGZ531" s="24"/>
      <c r="PHA531" s="24" t="e">
        <f>SUM(PHB531:PHE531)</f>
        <v>#REF!</v>
      </c>
      <c r="PHB531" s="24">
        <v>0</v>
      </c>
      <c r="PHC531" s="24">
        <v>0</v>
      </c>
      <c r="PHD531" s="24"/>
      <c r="PHE531" s="24" t="e">
        <f>SUM(PHF531:PHI531)</f>
        <v>#REF!</v>
      </c>
      <c r="PHF531" s="24">
        <v>0</v>
      </c>
      <c r="PHG531" s="24">
        <v>0</v>
      </c>
      <c r="PHH531" s="24"/>
      <c r="PHI531" s="24" t="e">
        <f>SUM(PHJ531:PHM531)</f>
        <v>#REF!</v>
      </c>
      <c r="PHJ531" s="24">
        <v>0</v>
      </c>
      <c r="PHK531" s="24">
        <v>0</v>
      </c>
      <c r="PHL531" s="24"/>
      <c r="PHM531" s="24" t="e">
        <f>SUM(PHN531:PHQ531)</f>
        <v>#REF!</v>
      </c>
      <c r="PHN531" s="24">
        <v>0</v>
      </c>
      <c r="PHO531" s="24">
        <v>0</v>
      </c>
      <c r="PHP531" s="24"/>
      <c r="PHQ531" s="24" t="e">
        <f>SUM(PHR531:PHU531)</f>
        <v>#REF!</v>
      </c>
      <c r="PHR531" s="24">
        <v>0</v>
      </c>
      <c r="PHS531" s="24">
        <v>0</v>
      </c>
      <c r="PHT531" s="24"/>
      <c r="PHU531" s="24" t="e">
        <f>SUM(PHV531:PHY531)</f>
        <v>#REF!</v>
      </c>
      <c r="PHV531" s="24">
        <v>0</v>
      </c>
      <c r="PHW531" s="24">
        <v>0</v>
      </c>
      <c r="PHX531" s="24"/>
      <c r="PHY531" s="24" t="e">
        <f>SUM(PHZ531:PIC531)</f>
        <v>#REF!</v>
      </c>
      <c r="PHZ531" s="24">
        <v>0</v>
      </c>
      <c r="PIA531" s="24">
        <v>0</v>
      </c>
      <c r="PIB531" s="24"/>
      <c r="PIC531" s="24" t="e">
        <f>SUM(PID531:PIG531)</f>
        <v>#REF!</v>
      </c>
      <c r="PID531" s="24">
        <v>0</v>
      </c>
      <c r="PIE531" s="24">
        <v>0</v>
      </c>
      <c r="PIF531" s="24"/>
      <c r="PIG531" s="24" t="e">
        <f>SUM(PIH531:PIK531)</f>
        <v>#REF!</v>
      </c>
      <c r="PIH531" s="24">
        <v>0</v>
      </c>
      <c r="PII531" s="24">
        <v>0</v>
      </c>
      <c r="PIJ531" s="24"/>
      <c r="PIK531" s="24" t="e">
        <f>SUM(PIL531:PIO531)</f>
        <v>#REF!</v>
      </c>
      <c r="PIL531" s="24">
        <v>0</v>
      </c>
      <c r="PIM531" s="24">
        <v>0</v>
      </c>
      <c r="PIN531" s="24"/>
      <c r="PIO531" s="24" t="e">
        <f>SUM(PIP531:PIS531)</f>
        <v>#REF!</v>
      </c>
      <c r="PIP531" s="24">
        <v>0</v>
      </c>
      <c r="PIQ531" s="24">
        <v>0</v>
      </c>
      <c r="PIR531" s="24"/>
      <c r="PIS531" s="24" t="e">
        <f>SUM(PIT531:PIW531)</f>
        <v>#REF!</v>
      </c>
      <c r="PIT531" s="24">
        <v>0</v>
      </c>
      <c r="PIU531" s="24">
        <v>0</v>
      </c>
      <c r="PIV531" s="24"/>
      <c r="PIW531" s="24" t="e">
        <f>SUM(PIX531:PJA531)</f>
        <v>#REF!</v>
      </c>
      <c r="PIX531" s="24">
        <v>0</v>
      </c>
      <c r="PIY531" s="24">
        <v>0</v>
      </c>
      <c r="PIZ531" s="24"/>
      <c r="PJA531" s="24" t="e">
        <f>SUM(PJB531:PJE531)</f>
        <v>#REF!</v>
      </c>
      <c r="PJB531" s="24">
        <v>0</v>
      </c>
      <c r="PJC531" s="24">
        <v>0</v>
      </c>
      <c r="PJD531" s="24"/>
      <c r="PJE531" s="24" t="e">
        <f>SUM(PJF531:PJI531)</f>
        <v>#REF!</v>
      </c>
      <c r="PJF531" s="24">
        <v>0</v>
      </c>
      <c r="PJG531" s="24">
        <v>0</v>
      </c>
      <c r="PJH531" s="24"/>
      <c r="PJI531" s="24" t="e">
        <f>SUM(PJJ531:PJM531)</f>
        <v>#REF!</v>
      </c>
      <c r="PJJ531" s="24">
        <v>0</v>
      </c>
      <c r="PJK531" s="24">
        <v>0</v>
      </c>
      <c r="PJL531" s="24"/>
      <c r="PJM531" s="24" t="e">
        <f>SUM(PJN531:PJQ531)</f>
        <v>#REF!</v>
      </c>
      <c r="PJN531" s="24">
        <v>0</v>
      </c>
      <c r="PJO531" s="24">
        <v>0</v>
      </c>
      <c r="PJP531" s="24"/>
      <c r="PJQ531" s="24" t="e">
        <f>SUM(PJR531:PJU531)</f>
        <v>#REF!</v>
      </c>
      <c r="PJR531" s="24">
        <v>0</v>
      </c>
      <c r="PJS531" s="24">
        <v>0</v>
      </c>
      <c r="PJT531" s="24"/>
      <c r="PJU531" s="24" t="e">
        <f>SUM(PJV531:PJY531)</f>
        <v>#REF!</v>
      </c>
      <c r="PJV531" s="24">
        <v>0</v>
      </c>
      <c r="PJW531" s="24">
        <v>0</v>
      </c>
      <c r="PJX531" s="24"/>
      <c r="PJY531" s="24" t="e">
        <f>SUM(PJZ531:PKC531)</f>
        <v>#REF!</v>
      </c>
      <c r="PJZ531" s="24">
        <v>0</v>
      </c>
      <c r="PKA531" s="24">
        <v>0</v>
      </c>
      <c r="PKB531" s="24"/>
      <c r="PKC531" s="24" t="e">
        <f>SUM(PKD531:PKG531)</f>
        <v>#REF!</v>
      </c>
      <c r="PKD531" s="24">
        <v>0</v>
      </c>
      <c r="PKE531" s="24">
        <v>0</v>
      </c>
      <c r="PKF531" s="24"/>
      <c r="PKG531" s="24" t="e">
        <f>SUM(PKH531:PKK531)</f>
        <v>#REF!</v>
      </c>
      <c r="PKH531" s="24">
        <v>0</v>
      </c>
      <c r="PKI531" s="24">
        <v>0</v>
      </c>
      <c r="PKJ531" s="24"/>
      <c r="PKK531" s="24" t="e">
        <f>SUM(PKL531:PKO531)</f>
        <v>#REF!</v>
      </c>
      <c r="PKL531" s="24">
        <v>0</v>
      </c>
      <c r="PKM531" s="24">
        <v>0</v>
      </c>
      <c r="PKN531" s="24"/>
      <c r="PKO531" s="24" t="e">
        <f>SUM(PKP531:PKS531)</f>
        <v>#REF!</v>
      </c>
      <c r="PKP531" s="24">
        <v>0</v>
      </c>
      <c r="PKQ531" s="24">
        <v>0</v>
      </c>
      <c r="PKR531" s="24"/>
      <c r="PKS531" s="24" t="e">
        <f>SUM(PKT531:PKW531)</f>
        <v>#REF!</v>
      </c>
      <c r="PKT531" s="24">
        <v>0</v>
      </c>
      <c r="PKU531" s="24">
        <v>0</v>
      </c>
      <c r="PKV531" s="24"/>
      <c r="PKW531" s="24" t="e">
        <f>SUM(PKX531:PLA531)</f>
        <v>#REF!</v>
      </c>
      <c r="PKX531" s="24">
        <v>0</v>
      </c>
      <c r="PKY531" s="24">
        <v>0</v>
      </c>
      <c r="PKZ531" s="24"/>
      <c r="PLA531" s="24" t="e">
        <f>SUM(PLB531:PLE531)</f>
        <v>#REF!</v>
      </c>
      <c r="PLB531" s="24">
        <v>0</v>
      </c>
      <c r="PLC531" s="24">
        <v>0</v>
      </c>
      <c r="PLD531" s="24"/>
      <c r="PLE531" s="24" t="e">
        <f>SUM(PLF531:PLI531)</f>
        <v>#REF!</v>
      </c>
      <c r="PLF531" s="24">
        <v>0</v>
      </c>
      <c r="PLG531" s="24">
        <v>0</v>
      </c>
      <c r="PLH531" s="24"/>
      <c r="PLI531" s="24" t="e">
        <f>SUM(PLJ531:PLM531)</f>
        <v>#REF!</v>
      </c>
      <c r="PLJ531" s="24">
        <v>0</v>
      </c>
      <c r="PLK531" s="24">
        <v>0</v>
      </c>
      <c r="PLL531" s="24"/>
      <c r="PLM531" s="24" t="e">
        <f>SUM(PLN531:PLQ531)</f>
        <v>#REF!</v>
      </c>
      <c r="PLN531" s="24">
        <v>0</v>
      </c>
      <c r="PLO531" s="24">
        <v>0</v>
      </c>
      <c r="PLP531" s="24"/>
      <c r="PLQ531" s="24" t="e">
        <f>SUM(PLR531:PLU531)</f>
        <v>#REF!</v>
      </c>
      <c r="PLR531" s="24">
        <v>0</v>
      </c>
      <c r="PLS531" s="24">
        <v>0</v>
      </c>
      <c r="PLT531" s="24"/>
      <c r="PLU531" s="24" t="e">
        <f>SUM(PLV531:PLY531)</f>
        <v>#REF!</v>
      </c>
      <c r="PLV531" s="24">
        <v>0</v>
      </c>
      <c r="PLW531" s="24">
        <v>0</v>
      </c>
      <c r="PLX531" s="24"/>
      <c r="PLY531" s="24" t="e">
        <f>SUM(PLZ531:PMC531)</f>
        <v>#REF!</v>
      </c>
      <c r="PLZ531" s="24">
        <v>0</v>
      </c>
      <c r="PMA531" s="24">
        <v>0</v>
      </c>
      <c r="PMB531" s="24"/>
      <c r="PMC531" s="24" t="e">
        <f>SUM(PMD531:PMG531)</f>
        <v>#REF!</v>
      </c>
      <c r="PMD531" s="24">
        <v>0</v>
      </c>
      <c r="PME531" s="24">
        <v>0</v>
      </c>
      <c r="PMF531" s="24"/>
      <c r="PMG531" s="24" t="e">
        <f>SUM(PMH531:PMK531)</f>
        <v>#REF!</v>
      </c>
      <c r="PMH531" s="24">
        <v>0</v>
      </c>
      <c r="PMI531" s="24">
        <v>0</v>
      </c>
      <c r="PMJ531" s="24"/>
      <c r="PMK531" s="24" t="e">
        <f>SUM(PML531:PMO531)</f>
        <v>#REF!</v>
      </c>
      <c r="PML531" s="24">
        <v>0</v>
      </c>
      <c r="PMM531" s="24">
        <v>0</v>
      </c>
      <c r="PMN531" s="24"/>
      <c r="PMO531" s="24" t="e">
        <f>SUM(PMP531:PMS531)</f>
        <v>#REF!</v>
      </c>
      <c r="PMP531" s="24">
        <v>0</v>
      </c>
      <c r="PMQ531" s="24">
        <v>0</v>
      </c>
      <c r="PMR531" s="24"/>
      <c r="PMS531" s="24" t="e">
        <f>SUM(PMT531:PMW531)</f>
        <v>#REF!</v>
      </c>
      <c r="PMT531" s="24">
        <v>0</v>
      </c>
      <c r="PMU531" s="24">
        <v>0</v>
      </c>
      <c r="PMV531" s="24"/>
      <c r="PMW531" s="24" t="e">
        <f>SUM(PMX531:PNA531)</f>
        <v>#REF!</v>
      </c>
      <c r="PMX531" s="24">
        <v>0</v>
      </c>
      <c r="PMY531" s="24">
        <v>0</v>
      </c>
      <c r="PMZ531" s="24"/>
      <c r="PNA531" s="24" t="e">
        <f>SUM(PNB531:PNE531)</f>
        <v>#REF!</v>
      </c>
      <c r="PNB531" s="24">
        <v>0</v>
      </c>
      <c r="PNC531" s="24">
        <v>0</v>
      </c>
      <c r="PND531" s="24"/>
      <c r="PNE531" s="24" t="e">
        <f>SUM(PNF531:PNI531)</f>
        <v>#REF!</v>
      </c>
      <c r="PNF531" s="24">
        <v>0</v>
      </c>
      <c r="PNG531" s="24">
        <v>0</v>
      </c>
      <c r="PNH531" s="24"/>
      <c r="PNI531" s="24" t="e">
        <f>SUM(PNJ531:PNM531)</f>
        <v>#REF!</v>
      </c>
      <c r="PNJ531" s="24">
        <v>0</v>
      </c>
      <c r="PNK531" s="24">
        <v>0</v>
      </c>
      <c r="PNL531" s="24"/>
      <c r="PNM531" s="24" t="e">
        <f>SUM(PNN531:PNQ531)</f>
        <v>#REF!</v>
      </c>
      <c r="PNN531" s="24">
        <v>0</v>
      </c>
      <c r="PNO531" s="24">
        <v>0</v>
      </c>
      <c r="PNP531" s="24"/>
      <c r="PNQ531" s="24" t="e">
        <f>SUM(PNR531:PNU531)</f>
        <v>#REF!</v>
      </c>
      <c r="PNR531" s="24">
        <v>0</v>
      </c>
      <c r="PNS531" s="24">
        <v>0</v>
      </c>
      <c r="PNT531" s="24"/>
      <c r="PNU531" s="24" t="e">
        <f>SUM(PNV531:PNY531)</f>
        <v>#REF!</v>
      </c>
      <c r="PNV531" s="24">
        <v>0</v>
      </c>
      <c r="PNW531" s="24">
        <v>0</v>
      </c>
      <c r="PNX531" s="24"/>
      <c r="PNY531" s="24" t="e">
        <f>SUM(PNZ531:POC531)</f>
        <v>#REF!</v>
      </c>
      <c r="PNZ531" s="24">
        <v>0</v>
      </c>
      <c r="POA531" s="24">
        <v>0</v>
      </c>
      <c r="POB531" s="24"/>
      <c r="POC531" s="24" t="e">
        <f>SUM(POD531:POG531)</f>
        <v>#REF!</v>
      </c>
      <c r="POD531" s="24">
        <v>0</v>
      </c>
      <c r="POE531" s="24">
        <v>0</v>
      </c>
      <c r="POF531" s="24"/>
      <c r="POG531" s="24" t="e">
        <f>SUM(POH531:POK531)</f>
        <v>#REF!</v>
      </c>
      <c r="POH531" s="24">
        <v>0</v>
      </c>
      <c r="POI531" s="24">
        <v>0</v>
      </c>
      <c r="POJ531" s="24"/>
      <c r="POK531" s="24" t="e">
        <f>SUM(POL531:POO531)</f>
        <v>#REF!</v>
      </c>
      <c r="POL531" s="24">
        <v>0</v>
      </c>
      <c r="POM531" s="24">
        <v>0</v>
      </c>
      <c r="PON531" s="24"/>
      <c r="POO531" s="24" t="e">
        <f>SUM(POP531:POS531)</f>
        <v>#REF!</v>
      </c>
      <c r="POP531" s="24">
        <v>0</v>
      </c>
      <c r="POQ531" s="24">
        <v>0</v>
      </c>
      <c r="POR531" s="24"/>
      <c r="POS531" s="24" t="e">
        <f>SUM(POT531:POW531)</f>
        <v>#REF!</v>
      </c>
      <c r="POT531" s="24">
        <v>0</v>
      </c>
      <c r="POU531" s="24">
        <v>0</v>
      </c>
      <c r="POV531" s="24"/>
      <c r="POW531" s="24" t="e">
        <f>SUM(POX531:PPA531)</f>
        <v>#REF!</v>
      </c>
      <c r="POX531" s="24">
        <v>0</v>
      </c>
      <c r="POY531" s="24">
        <v>0</v>
      </c>
      <c r="POZ531" s="24"/>
      <c r="PPA531" s="24" t="e">
        <f>SUM(PPB531:PPE531)</f>
        <v>#REF!</v>
      </c>
      <c r="PPB531" s="24">
        <v>0</v>
      </c>
      <c r="PPC531" s="24">
        <v>0</v>
      </c>
      <c r="PPD531" s="24"/>
      <c r="PPE531" s="24" t="e">
        <f>SUM(PPF531:PPI531)</f>
        <v>#REF!</v>
      </c>
      <c r="PPF531" s="24">
        <v>0</v>
      </c>
      <c r="PPG531" s="24">
        <v>0</v>
      </c>
      <c r="PPH531" s="24"/>
      <c r="PPI531" s="24" t="e">
        <f>SUM(PPJ531:PPM531)</f>
        <v>#REF!</v>
      </c>
      <c r="PPJ531" s="24">
        <v>0</v>
      </c>
      <c r="PPK531" s="24">
        <v>0</v>
      </c>
      <c r="PPL531" s="24"/>
      <c r="PPM531" s="24" t="e">
        <f>SUM(PPN531:PPQ531)</f>
        <v>#REF!</v>
      </c>
      <c r="PPN531" s="24">
        <v>0</v>
      </c>
      <c r="PPO531" s="24">
        <v>0</v>
      </c>
      <c r="PPP531" s="24"/>
      <c r="PPQ531" s="24" t="e">
        <f>SUM(PPR531:PPU531)</f>
        <v>#REF!</v>
      </c>
      <c r="PPR531" s="24">
        <v>0</v>
      </c>
      <c r="PPS531" s="24">
        <v>0</v>
      </c>
      <c r="PPT531" s="24"/>
      <c r="PPU531" s="24" t="e">
        <f>SUM(PPV531:PPY531)</f>
        <v>#REF!</v>
      </c>
      <c r="PPV531" s="24">
        <v>0</v>
      </c>
      <c r="PPW531" s="24">
        <v>0</v>
      </c>
      <c r="PPX531" s="24"/>
      <c r="PPY531" s="24" t="e">
        <f>SUM(PPZ531:PQC531)</f>
        <v>#REF!</v>
      </c>
      <c r="PPZ531" s="24">
        <v>0</v>
      </c>
      <c r="PQA531" s="24">
        <v>0</v>
      </c>
      <c r="PQB531" s="24"/>
      <c r="PQC531" s="24" t="e">
        <f>SUM(PQD531:PQG531)</f>
        <v>#REF!</v>
      </c>
      <c r="PQD531" s="24">
        <v>0</v>
      </c>
      <c r="PQE531" s="24">
        <v>0</v>
      </c>
      <c r="PQF531" s="24"/>
      <c r="PQG531" s="24" t="e">
        <f>SUM(PQH531:PQK531)</f>
        <v>#REF!</v>
      </c>
      <c r="PQH531" s="24">
        <v>0</v>
      </c>
      <c r="PQI531" s="24">
        <v>0</v>
      </c>
      <c r="PQJ531" s="24"/>
      <c r="PQK531" s="24" t="e">
        <f>SUM(PQL531:PQO531)</f>
        <v>#REF!</v>
      </c>
      <c r="PQL531" s="24">
        <v>0</v>
      </c>
      <c r="PQM531" s="24">
        <v>0</v>
      </c>
      <c r="PQN531" s="24"/>
      <c r="PQO531" s="24" t="e">
        <f>SUM(PQP531:PQS531)</f>
        <v>#REF!</v>
      </c>
      <c r="PQP531" s="24">
        <v>0</v>
      </c>
      <c r="PQQ531" s="24">
        <v>0</v>
      </c>
      <c r="PQR531" s="24"/>
      <c r="PQS531" s="24" t="e">
        <f>SUM(PQT531:PQW531)</f>
        <v>#REF!</v>
      </c>
      <c r="PQT531" s="24">
        <v>0</v>
      </c>
      <c r="PQU531" s="24">
        <v>0</v>
      </c>
      <c r="PQV531" s="24"/>
      <c r="PQW531" s="24" t="e">
        <f>SUM(PQX531:PRA531)</f>
        <v>#REF!</v>
      </c>
      <c r="PQX531" s="24">
        <v>0</v>
      </c>
      <c r="PQY531" s="24">
        <v>0</v>
      </c>
      <c r="PQZ531" s="24"/>
      <c r="PRA531" s="24" t="e">
        <f>SUM(PRB531:PRE531)</f>
        <v>#REF!</v>
      </c>
      <c r="PRB531" s="24">
        <v>0</v>
      </c>
      <c r="PRC531" s="24">
        <v>0</v>
      </c>
      <c r="PRD531" s="24"/>
      <c r="PRE531" s="24" t="e">
        <f>SUM(PRF531:PRI531)</f>
        <v>#REF!</v>
      </c>
      <c r="PRF531" s="24">
        <v>0</v>
      </c>
      <c r="PRG531" s="24">
        <v>0</v>
      </c>
      <c r="PRH531" s="24"/>
      <c r="PRI531" s="24" t="e">
        <f>SUM(PRJ531:PRM531)</f>
        <v>#REF!</v>
      </c>
      <c r="PRJ531" s="24">
        <v>0</v>
      </c>
      <c r="PRK531" s="24">
        <v>0</v>
      </c>
      <c r="PRL531" s="24"/>
      <c r="PRM531" s="24" t="e">
        <f>SUM(PRN531:PRQ531)</f>
        <v>#REF!</v>
      </c>
      <c r="PRN531" s="24">
        <v>0</v>
      </c>
      <c r="PRO531" s="24">
        <v>0</v>
      </c>
      <c r="PRP531" s="24"/>
      <c r="PRQ531" s="24" t="e">
        <f>SUM(PRR531:PRU531)</f>
        <v>#REF!</v>
      </c>
      <c r="PRR531" s="24">
        <v>0</v>
      </c>
      <c r="PRS531" s="24">
        <v>0</v>
      </c>
      <c r="PRT531" s="24"/>
      <c r="PRU531" s="24" t="e">
        <f>SUM(PRV531:PRY531)</f>
        <v>#REF!</v>
      </c>
      <c r="PRV531" s="24">
        <v>0</v>
      </c>
      <c r="PRW531" s="24">
        <v>0</v>
      </c>
      <c r="PRX531" s="24"/>
      <c r="PRY531" s="24" t="e">
        <f>SUM(PRZ531:PSC531)</f>
        <v>#REF!</v>
      </c>
      <c r="PRZ531" s="24">
        <v>0</v>
      </c>
      <c r="PSA531" s="24">
        <v>0</v>
      </c>
      <c r="PSB531" s="24"/>
      <c r="PSC531" s="24" t="e">
        <f>SUM(PSD531:PSG531)</f>
        <v>#REF!</v>
      </c>
      <c r="PSD531" s="24">
        <v>0</v>
      </c>
      <c r="PSE531" s="24">
        <v>0</v>
      </c>
      <c r="PSF531" s="24"/>
      <c r="PSG531" s="24" t="e">
        <f>SUM(PSH531:PSK531)</f>
        <v>#REF!</v>
      </c>
      <c r="PSH531" s="24">
        <v>0</v>
      </c>
      <c r="PSI531" s="24">
        <v>0</v>
      </c>
      <c r="PSJ531" s="24"/>
      <c r="PSK531" s="24" t="e">
        <f>SUM(PSL531:PSO531)</f>
        <v>#REF!</v>
      </c>
      <c r="PSL531" s="24">
        <v>0</v>
      </c>
      <c r="PSM531" s="24">
        <v>0</v>
      </c>
      <c r="PSN531" s="24"/>
      <c r="PSO531" s="24" t="e">
        <f>SUM(PSP531:PSS531)</f>
        <v>#REF!</v>
      </c>
      <c r="PSP531" s="24">
        <v>0</v>
      </c>
      <c r="PSQ531" s="24">
        <v>0</v>
      </c>
      <c r="PSR531" s="24"/>
      <c r="PSS531" s="24" t="e">
        <f>SUM(PST531:PSW531)</f>
        <v>#REF!</v>
      </c>
      <c r="PST531" s="24">
        <v>0</v>
      </c>
      <c r="PSU531" s="24">
        <v>0</v>
      </c>
      <c r="PSV531" s="24"/>
      <c r="PSW531" s="24" t="e">
        <f>SUM(PSX531:PTA531)</f>
        <v>#REF!</v>
      </c>
      <c r="PSX531" s="24">
        <v>0</v>
      </c>
      <c r="PSY531" s="24">
        <v>0</v>
      </c>
      <c r="PSZ531" s="24"/>
      <c r="PTA531" s="24" t="e">
        <f>SUM(PTB531:PTE531)</f>
        <v>#REF!</v>
      </c>
      <c r="PTB531" s="24">
        <v>0</v>
      </c>
      <c r="PTC531" s="24">
        <v>0</v>
      </c>
      <c r="PTD531" s="24"/>
      <c r="PTE531" s="24" t="e">
        <f>SUM(PTF531:PTI531)</f>
        <v>#REF!</v>
      </c>
      <c r="PTF531" s="24">
        <v>0</v>
      </c>
      <c r="PTG531" s="24">
        <v>0</v>
      </c>
      <c r="PTH531" s="24"/>
      <c r="PTI531" s="24" t="e">
        <f>SUM(PTJ531:PTM531)</f>
        <v>#REF!</v>
      </c>
      <c r="PTJ531" s="24">
        <v>0</v>
      </c>
      <c r="PTK531" s="24">
        <v>0</v>
      </c>
      <c r="PTL531" s="24"/>
      <c r="PTM531" s="24" t="e">
        <f>SUM(PTN531:PTQ531)</f>
        <v>#REF!</v>
      </c>
      <c r="PTN531" s="24">
        <v>0</v>
      </c>
      <c r="PTO531" s="24">
        <v>0</v>
      </c>
      <c r="PTP531" s="24"/>
      <c r="PTQ531" s="24" t="e">
        <f>SUM(PTR531:PTU531)</f>
        <v>#REF!</v>
      </c>
      <c r="PTR531" s="24">
        <v>0</v>
      </c>
      <c r="PTS531" s="24">
        <v>0</v>
      </c>
      <c r="PTT531" s="24"/>
      <c r="PTU531" s="24" t="e">
        <f>SUM(PTV531:PTY531)</f>
        <v>#REF!</v>
      </c>
      <c r="PTV531" s="24">
        <v>0</v>
      </c>
      <c r="PTW531" s="24">
        <v>0</v>
      </c>
      <c r="PTX531" s="24"/>
      <c r="PTY531" s="24" t="e">
        <f>SUM(PTZ531:PUC531)</f>
        <v>#REF!</v>
      </c>
      <c r="PTZ531" s="24">
        <v>0</v>
      </c>
      <c r="PUA531" s="24">
        <v>0</v>
      </c>
      <c r="PUB531" s="24"/>
      <c r="PUC531" s="24" t="e">
        <f>SUM(PUD531:PUG531)</f>
        <v>#REF!</v>
      </c>
      <c r="PUD531" s="24">
        <v>0</v>
      </c>
      <c r="PUE531" s="24">
        <v>0</v>
      </c>
      <c r="PUF531" s="24"/>
      <c r="PUG531" s="24" t="e">
        <f>SUM(PUH531:PUK531)</f>
        <v>#REF!</v>
      </c>
      <c r="PUH531" s="24">
        <v>0</v>
      </c>
      <c r="PUI531" s="24">
        <v>0</v>
      </c>
      <c r="PUJ531" s="24"/>
      <c r="PUK531" s="24" t="e">
        <f>SUM(PUL531:PUO531)</f>
        <v>#REF!</v>
      </c>
      <c r="PUL531" s="24">
        <v>0</v>
      </c>
      <c r="PUM531" s="24">
        <v>0</v>
      </c>
      <c r="PUN531" s="24"/>
      <c r="PUO531" s="24" t="e">
        <f>SUM(PUP531:PUS531)</f>
        <v>#REF!</v>
      </c>
      <c r="PUP531" s="24">
        <v>0</v>
      </c>
      <c r="PUQ531" s="24">
        <v>0</v>
      </c>
      <c r="PUR531" s="24"/>
      <c r="PUS531" s="24" t="e">
        <f>SUM(PUT531:PUW531)</f>
        <v>#REF!</v>
      </c>
      <c r="PUT531" s="24">
        <v>0</v>
      </c>
      <c r="PUU531" s="24">
        <v>0</v>
      </c>
      <c r="PUV531" s="24"/>
      <c r="PUW531" s="24" t="e">
        <f>SUM(PUX531:PVA531)</f>
        <v>#REF!</v>
      </c>
      <c r="PUX531" s="24">
        <v>0</v>
      </c>
      <c r="PUY531" s="24">
        <v>0</v>
      </c>
      <c r="PUZ531" s="24"/>
      <c r="PVA531" s="24" t="e">
        <f>SUM(PVB531:PVE531)</f>
        <v>#REF!</v>
      </c>
      <c r="PVB531" s="24">
        <v>0</v>
      </c>
      <c r="PVC531" s="24">
        <v>0</v>
      </c>
      <c r="PVD531" s="24"/>
      <c r="PVE531" s="24" t="e">
        <f>SUM(PVF531:PVI531)</f>
        <v>#REF!</v>
      </c>
      <c r="PVF531" s="24">
        <v>0</v>
      </c>
      <c r="PVG531" s="24">
        <v>0</v>
      </c>
      <c r="PVH531" s="24"/>
      <c r="PVI531" s="24" t="e">
        <f>SUM(PVJ531:PVM531)</f>
        <v>#REF!</v>
      </c>
      <c r="PVJ531" s="24">
        <v>0</v>
      </c>
      <c r="PVK531" s="24">
        <v>0</v>
      </c>
      <c r="PVL531" s="24"/>
      <c r="PVM531" s="24" t="e">
        <f>SUM(PVN531:PVQ531)</f>
        <v>#REF!</v>
      </c>
      <c r="PVN531" s="24">
        <v>0</v>
      </c>
      <c r="PVO531" s="24">
        <v>0</v>
      </c>
      <c r="PVP531" s="24"/>
      <c r="PVQ531" s="24" t="e">
        <f>SUM(PVR531:PVU531)</f>
        <v>#REF!</v>
      </c>
      <c r="PVR531" s="24">
        <v>0</v>
      </c>
      <c r="PVS531" s="24">
        <v>0</v>
      </c>
      <c r="PVT531" s="24"/>
      <c r="PVU531" s="24" t="e">
        <f>SUM(PVV531:PVY531)</f>
        <v>#REF!</v>
      </c>
      <c r="PVV531" s="24">
        <v>0</v>
      </c>
      <c r="PVW531" s="24">
        <v>0</v>
      </c>
      <c r="PVX531" s="24"/>
      <c r="PVY531" s="24" t="e">
        <f>SUM(PVZ531:PWC531)</f>
        <v>#REF!</v>
      </c>
      <c r="PVZ531" s="24">
        <v>0</v>
      </c>
      <c r="PWA531" s="24">
        <v>0</v>
      </c>
      <c r="PWB531" s="24"/>
      <c r="PWC531" s="24" t="e">
        <f>SUM(PWD531:PWG531)</f>
        <v>#REF!</v>
      </c>
      <c r="PWD531" s="24">
        <v>0</v>
      </c>
      <c r="PWE531" s="24">
        <v>0</v>
      </c>
      <c r="PWF531" s="24"/>
      <c r="PWG531" s="24" t="e">
        <f>SUM(PWH531:PWK531)</f>
        <v>#REF!</v>
      </c>
      <c r="PWH531" s="24">
        <v>0</v>
      </c>
      <c r="PWI531" s="24">
        <v>0</v>
      </c>
      <c r="PWJ531" s="24"/>
      <c r="PWK531" s="24" t="e">
        <f>SUM(PWL531:PWO531)</f>
        <v>#REF!</v>
      </c>
      <c r="PWL531" s="24">
        <v>0</v>
      </c>
      <c r="PWM531" s="24">
        <v>0</v>
      </c>
      <c r="PWN531" s="24"/>
      <c r="PWO531" s="24" t="e">
        <f>SUM(PWP531:PWS531)</f>
        <v>#REF!</v>
      </c>
      <c r="PWP531" s="24">
        <v>0</v>
      </c>
      <c r="PWQ531" s="24">
        <v>0</v>
      </c>
      <c r="PWR531" s="24"/>
      <c r="PWS531" s="24" t="e">
        <f>SUM(PWT531:PWW531)</f>
        <v>#REF!</v>
      </c>
      <c r="PWT531" s="24">
        <v>0</v>
      </c>
      <c r="PWU531" s="24">
        <v>0</v>
      </c>
      <c r="PWV531" s="24"/>
      <c r="PWW531" s="24" t="e">
        <f>SUM(PWX531:PXA531)</f>
        <v>#REF!</v>
      </c>
      <c r="PWX531" s="24">
        <v>0</v>
      </c>
      <c r="PWY531" s="24">
        <v>0</v>
      </c>
      <c r="PWZ531" s="24"/>
      <c r="PXA531" s="24" t="e">
        <f>SUM(PXB531:PXE531)</f>
        <v>#REF!</v>
      </c>
      <c r="PXB531" s="24">
        <v>0</v>
      </c>
      <c r="PXC531" s="24">
        <v>0</v>
      </c>
      <c r="PXD531" s="24"/>
      <c r="PXE531" s="24" t="e">
        <f>SUM(PXF531:PXI531)</f>
        <v>#REF!</v>
      </c>
      <c r="PXF531" s="24">
        <v>0</v>
      </c>
      <c r="PXG531" s="24">
        <v>0</v>
      </c>
      <c r="PXH531" s="24"/>
      <c r="PXI531" s="24" t="e">
        <f>SUM(PXJ531:PXM531)</f>
        <v>#REF!</v>
      </c>
      <c r="PXJ531" s="24">
        <v>0</v>
      </c>
      <c r="PXK531" s="24">
        <v>0</v>
      </c>
      <c r="PXL531" s="24"/>
      <c r="PXM531" s="24" t="e">
        <f>SUM(PXN531:PXQ531)</f>
        <v>#REF!</v>
      </c>
      <c r="PXN531" s="24">
        <v>0</v>
      </c>
      <c r="PXO531" s="24">
        <v>0</v>
      </c>
      <c r="PXP531" s="24"/>
      <c r="PXQ531" s="24" t="e">
        <f>SUM(PXR531:PXU531)</f>
        <v>#REF!</v>
      </c>
      <c r="PXR531" s="24">
        <v>0</v>
      </c>
      <c r="PXS531" s="24">
        <v>0</v>
      </c>
      <c r="PXT531" s="24"/>
      <c r="PXU531" s="24" t="e">
        <f>SUM(PXV531:PXY531)</f>
        <v>#REF!</v>
      </c>
      <c r="PXV531" s="24">
        <v>0</v>
      </c>
      <c r="PXW531" s="24">
        <v>0</v>
      </c>
      <c r="PXX531" s="24"/>
      <c r="PXY531" s="24" t="e">
        <f>SUM(PXZ531:PYC531)</f>
        <v>#REF!</v>
      </c>
      <c r="PXZ531" s="24">
        <v>0</v>
      </c>
      <c r="PYA531" s="24">
        <v>0</v>
      </c>
      <c r="PYB531" s="24"/>
      <c r="PYC531" s="24" t="e">
        <f>SUM(PYD531:PYG531)</f>
        <v>#REF!</v>
      </c>
      <c r="PYD531" s="24">
        <v>0</v>
      </c>
      <c r="PYE531" s="24">
        <v>0</v>
      </c>
      <c r="PYF531" s="24"/>
      <c r="PYG531" s="24" t="e">
        <f>SUM(PYH531:PYK531)</f>
        <v>#REF!</v>
      </c>
      <c r="PYH531" s="24">
        <v>0</v>
      </c>
      <c r="PYI531" s="24">
        <v>0</v>
      </c>
      <c r="PYJ531" s="24"/>
      <c r="PYK531" s="24" t="e">
        <f>SUM(PYL531:PYO531)</f>
        <v>#REF!</v>
      </c>
      <c r="PYL531" s="24">
        <v>0</v>
      </c>
      <c r="PYM531" s="24">
        <v>0</v>
      </c>
      <c r="PYN531" s="24"/>
      <c r="PYO531" s="24" t="e">
        <f>SUM(PYP531:PYS531)</f>
        <v>#REF!</v>
      </c>
      <c r="PYP531" s="24">
        <v>0</v>
      </c>
      <c r="PYQ531" s="24">
        <v>0</v>
      </c>
      <c r="PYR531" s="24"/>
      <c r="PYS531" s="24" t="e">
        <f>SUM(PYT531:PYW531)</f>
        <v>#REF!</v>
      </c>
      <c r="PYT531" s="24">
        <v>0</v>
      </c>
      <c r="PYU531" s="24">
        <v>0</v>
      </c>
      <c r="PYV531" s="24"/>
      <c r="PYW531" s="24" t="e">
        <f>SUM(PYX531:PZA531)</f>
        <v>#REF!</v>
      </c>
      <c r="PYX531" s="24">
        <v>0</v>
      </c>
      <c r="PYY531" s="24">
        <v>0</v>
      </c>
      <c r="PYZ531" s="24"/>
      <c r="PZA531" s="24" t="e">
        <f>SUM(PZB531:PZE531)</f>
        <v>#REF!</v>
      </c>
      <c r="PZB531" s="24">
        <v>0</v>
      </c>
      <c r="PZC531" s="24">
        <v>0</v>
      </c>
      <c r="PZD531" s="24"/>
      <c r="PZE531" s="24" t="e">
        <f>SUM(PZF531:PZI531)</f>
        <v>#REF!</v>
      </c>
      <c r="PZF531" s="24">
        <v>0</v>
      </c>
      <c r="PZG531" s="24">
        <v>0</v>
      </c>
      <c r="PZH531" s="24"/>
      <c r="PZI531" s="24" t="e">
        <f>SUM(PZJ531:PZM531)</f>
        <v>#REF!</v>
      </c>
      <c r="PZJ531" s="24">
        <v>0</v>
      </c>
      <c r="PZK531" s="24">
        <v>0</v>
      </c>
      <c r="PZL531" s="24"/>
      <c r="PZM531" s="24" t="e">
        <f>SUM(PZN531:PZQ531)</f>
        <v>#REF!</v>
      </c>
      <c r="PZN531" s="24">
        <v>0</v>
      </c>
      <c r="PZO531" s="24">
        <v>0</v>
      </c>
      <c r="PZP531" s="24"/>
      <c r="PZQ531" s="24" t="e">
        <f>SUM(PZR531:PZU531)</f>
        <v>#REF!</v>
      </c>
      <c r="PZR531" s="24">
        <v>0</v>
      </c>
      <c r="PZS531" s="24">
        <v>0</v>
      </c>
      <c r="PZT531" s="24"/>
      <c r="PZU531" s="24" t="e">
        <f>SUM(PZV531:PZY531)</f>
        <v>#REF!</v>
      </c>
      <c r="PZV531" s="24">
        <v>0</v>
      </c>
      <c r="PZW531" s="24">
        <v>0</v>
      </c>
      <c r="PZX531" s="24"/>
      <c r="PZY531" s="24" t="e">
        <f>SUM(PZZ531:QAC531)</f>
        <v>#REF!</v>
      </c>
      <c r="PZZ531" s="24">
        <v>0</v>
      </c>
      <c r="QAA531" s="24">
        <v>0</v>
      </c>
      <c r="QAB531" s="24"/>
      <c r="QAC531" s="24" t="e">
        <f>SUM(QAD531:QAG531)</f>
        <v>#REF!</v>
      </c>
      <c r="QAD531" s="24">
        <v>0</v>
      </c>
      <c r="QAE531" s="24">
        <v>0</v>
      </c>
      <c r="QAF531" s="24"/>
      <c r="QAG531" s="24" t="e">
        <f>SUM(QAH531:QAK531)</f>
        <v>#REF!</v>
      </c>
      <c r="QAH531" s="24">
        <v>0</v>
      </c>
      <c r="QAI531" s="24">
        <v>0</v>
      </c>
      <c r="QAJ531" s="24"/>
      <c r="QAK531" s="24" t="e">
        <f>SUM(QAL531:QAO531)</f>
        <v>#REF!</v>
      </c>
      <c r="QAL531" s="24">
        <v>0</v>
      </c>
      <c r="QAM531" s="24">
        <v>0</v>
      </c>
      <c r="QAN531" s="24"/>
      <c r="QAO531" s="24" t="e">
        <f>SUM(QAP531:QAS531)</f>
        <v>#REF!</v>
      </c>
      <c r="QAP531" s="24">
        <v>0</v>
      </c>
      <c r="QAQ531" s="24">
        <v>0</v>
      </c>
      <c r="QAR531" s="24"/>
      <c r="QAS531" s="24" t="e">
        <f>SUM(QAT531:QAW531)</f>
        <v>#REF!</v>
      </c>
      <c r="QAT531" s="24">
        <v>0</v>
      </c>
      <c r="QAU531" s="24">
        <v>0</v>
      </c>
      <c r="QAV531" s="24"/>
      <c r="QAW531" s="24" t="e">
        <f>SUM(QAX531:QBA531)</f>
        <v>#REF!</v>
      </c>
      <c r="QAX531" s="24">
        <v>0</v>
      </c>
      <c r="QAY531" s="24">
        <v>0</v>
      </c>
      <c r="QAZ531" s="24"/>
      <c r="QBA531" s="24" t="e">
        <f>SUM(QBB531:QBE531)</f>
        <v>#REF!</v>
      </c>
      <c r="QBB531" s="24">
        <v>0</v>
      </c>
      <c r="QBC531" s="24">
        <v>0</v>
      </c>
      <c r="QBD531" s="24"/>
      <c r="QBE531" s="24" t="e">
        <f>SUM(QBF531:QBI531)</f>
        <v>#REF!</v>
      </c>
      <c r="QBF531" s="24">
        <v>0</v>
      </c>
      <c r="QBG531" s="24">
        <v>0</v>
      </c>
      <c r="QBH531" s="24"/>
      <c r="QBI531" s="24" t="e">
        <f>SUM(QBJ531:QBM531)</f>
        <v>#REF!</v>
      </c>
      <c r="QBJ531" s="24">
        <v>0</v>
      </c>
      <c r="QBK531" s="24">
        <v>0</v>
      </c>
      <c r="QBL531" s="24"/>
      <c r="QBM531" s="24" t="e">
        <f>SUM(QBN531:QBQ531)</f>
        <v>#REF!</v>
      </c>
      <c r="QBN531" s="24">
        <v>0</v>
      </c>
      <c r="QBO531" s="24">
        <v>0</v>
      </c>
      <c r="QBP531" s="24"/>
      <c r="QBQ531" s="24" t="e">
        <f>SUM(QBR531:QBU531)</f>
        <v>#REF!</v>
      </c>
      <c r="QBR531" s="24">
        <v>0</v>
      </c>
      <c r="QBS531" s="24">
        <v>0</v>
      </c>
      <c r="QBT531" s="24"/>
      <c r="QBU531" s="24" t="e">
        <f>SUM(QBV531:QBY531)</f>
        <v>#REF!</v>
      </c>
      <c r="QBV531" s="24">
        <v>0</v>
      </c>
      <c r="QBW531" s="24">
        <v>0</v>
      </c>
      <c r="QBX531" s="24"/>
      <c r="QBY531" s="24" t="e">
        <f>SUM(QBZ531:QCC531)</f>
        <v>#REF!</v>
      </c>
      <c r="QBZ531" s="24">
        <v>0</v>
      </c>
      <c r="QCA531" s="24">
        <v>0</v>
      </c>
      <c r="QCB531" s="24"/>
      <c r="QCC531" s="24" t="e">
        <f>SUM(QCD531:QCG531)</f>
        <v>#REF!</v>
      </c>
      <c r="QCD531" s="24">
        <v>0</v>
      </c>
      <c r="QCE531" s="24">
        <v>0</v>
      </c>
      <c r="QCF531" s="24"/>
      <c r="QCG531" s="24" t="e">
        <f>SUM(QCH531:QCK531)</f>
        <v>#REF!</v>
      </c>
      <c r="QCH531" s="24">
        <v>0</v>
      </c>
      <c r="QCI531" s="24">
        <v>0</v>
      </c>
      <c r="QCJ531" s="24"/>
      <c r="QCK531" s="24" t="e">
        <f>SUM(QCL531:QCO531)</f>
        <v>#REF!</v>
      </c>
      <c r="QCL531" s="24">
        <v>0</v>
      </c>
      <c r="QCM531" s="24">
        <v>0</v>
      </c>
      <c r="QCN531" s="24"/>
      <c r="QCO531" s="24" t="e">
        <f>SUM(QCP531:QCS531)</f>
        <v>#REF!</v>
      </c>
      <c r="QCP531" s="24">
        <v>0</v>
      </c>
      <c r="QCQ531" s="24">
        <v>0</v>
      </c>
      <c r="QCR531" s="24"/>
      <c r="QCS531" s="24" t="e">
        <f>SUM(QCT531:QCW531)</f>
        <v>#REF!</v>
      </c>
      <c r="QCT531" s="24">
        <v>0</v>
      </c>
      <c r="QCU531" s="24">
        <v>0</v>
      </c>
      <c r="QCV531" s="24"/>
      <c r="QCW531" s="24" t="e">
        <f>SUM(QCX531:QDA531)</f>
        <v>#REF!</v>
      </c>
      <c r="QCX531" s="24">
        <v>0</v>
      </c>
      <c r="QCY531" s="24">
        <v>0</v>
      </c>
      <c r="QCZ531" s="24"/>
      <c r="QDA531" s="24" t="e">
        <f>SUM(QDB531:QDE531)</f>
        <v>#REF!</v>
      </c>
      <c r="QDB531" s="24">
        <v>0</v>
      </c>
      <c r="QDC531" s="24">
        <v>0</v>
      </c>
      <c r="QDD531" s="24"/>
      <c r="QDE531" s="24" t="e">
        <f>SUM(QDF531:QDI531)</f>
        <v>#REF!</v>
      </c>
      <c r="QDF531" s="24">
        <v>0</v>
      </c>
      <c r="QDG531" s="24">
        <v>0</v>
      </c>
      <c r="QDH531" s="24"/>
      <c r="QDI531" s="24" t="e">
        <f>SUM(QDJ531:QDM531)</f>
        <v>#REF!</v>
      </c>
      <c r="QDJ531" s="24">
        <v>0</v>
      </c>
      <c r="QDK531" s="24">
        <v>0</v>
      </c>
      <c r="QDL531" s="24"/>
      <c r="QDM531" s="24" t="e">
        <f>SUM(QDN531:QDQ531)</f>
        <v>#REF!</v>
      </c>
      <c r="QDN531" s="24">
        <v>0</v>
      </c>
      <c r="QDO531" s="24">
        <v>0</v>
      </c>
      <c r="QDP531" s="24"/>
      <c r="QDQ531" s="24" t="e">
        <f>SUM(QDR531:QDU531)</f>
        <v>#REF!</v>
      </c>
      <c r="QDR531" s="24">
        <v>0</v>
      </c>
      <c r="QDS531" s="24">
        <v>0</v>
      </c>
      <c r="QDT531" s="24"/>
      <c r="QDU531" s="24" t="e">
        <f>SUM(QDV531:QDY531)</f>
        <v>#REF!</v>
      </c>
      <c r="QDV531" s="24">
        <v>0</v>
      </c>
      <c r="QDW531" s="24">
        <v>0</v>
      </c>
      <c r="QDX531" s="24"/>
      <c r="QDY531" s="24" t="e">
        <f>SUM(QDZ531:QEC531)</f>
        <v>#REF!</v>
      </c>
      <c r="QDZ531" s="24">
        <v>0</v>
      </c>
      <c r="QEA531" s="24">
        <v>0</v>
      </c>
      <c r="QEB531" s="24"/>
      <c r="QEC531" s="24" t="e">
        <f>SUM(QED531:QEG531)</f>
        <v>#REF!</v>
      </c>
      <c r="QED531" s="24">
        <v>0</v>
      </c>
      <c r="QEE531" s="24">
        <v>0</v>
      </c>
      <c r="QEF531" s="24"/>
      <c r="QEG531" s="24" t="e">
        <f>SUM(QEH531:QEK531)</f>
        <v>#REF!</v>
      </c>
      <c r="QEH531" s="24">
        <v>0</v>
      </c>
      <c r="QEI531" s="24">
        <v>0</v>
      </c>
      <c r="QEJ531" s="24"/>
      <c r="QEK531" s="24" t="e">
        <f>SUM(QEL531:QEO531)</f>
        <v>#REF!</v>
      </c>
      <c r="QEL531" s="24">
        <v>0</v>
      </c>
      <c r="QEM531" s="24">
        <v>0</v>
      </c>
      <c r="QEN531" s="24"/>
      <c r="QEO531" s="24" t="e">
        <f>SUM(QEP531:QES531)</f>
        <v>#REF!</v>
      </c>
      <c r="QEP531" s="24">
        <v>0</v>
      </c>
      <c r="QEQ531" s="24">
        <v>0</v>
      </c>
      <c r="QER531" s="24"/>
      <c r="QES531" s="24" t="e">
        <f>SUM(QET531:QEW531)</f>
        <v>#REF!</v>
      </c>
      <c r="QET531" s="24">
        <v>0</v>
      </c>
      <c r="QEU531" s="24">
        <v>0</v>
      </c>
      <c r="QEV531" s="24"/>
      <c r="QEW531" s="24" t="e">
        <f>SUM(QEX531:QFA531)</f>
        <v>#REF!</v>
      </c>
      <c r="QEX531" s="24">
        <v>0</v>
      </c>
      <c r="QEY531" s="24">
        <v>0</v>
      </c>
      <c r="QEZ531" s="24"/>
      <c r="QFA531" s="24" t="e">
        <f>SUM(QFB531:QFE531)</f>
        <v>#REF!</v>
      </c>
      <c r="QFB531" s="24">
        <v>0</v>
      </c>
      <c r="QFC531" s="24">
        <v>0</v>
      </c>
      <c r="QFD531" s="24"/>
      <c r="QFE531" s="24" t="e">
        <f>SUM(QFF531:QFI531)</f>
        <v>#REF!</v>
      </c>
      <c r="QFF531" s="24">
        <v>0</v>
      </c>
      <c r="QFG531" s="24">
        <v>0</v>
      </c>
      <c r="QFH531" s="24"/>
      <c r="QFI531" s="24" t="e">
        <f>SUM(QFJ531:QFM531)</f>
        <v>#REF!</v>
      </c>
      <c r="QFJ531" s="24">
        <v>0</v>
      </c>
      <c r="QFK531" s="24">
        <v>0</v>
      </c>
      <c r="QFL531" s="24"/>
      <c r="QFM531" s="24" t="e">
        <f>SUM(QFN531:QFQ531)</f>
        <v>#REF!</v>
      </c>
      <c r="QFN531" s="24">
        <v>0</v>
      </c>
      <c r="QFO531" s="24">
        <v>0</v>
      </c>
      <c r="QFP531" s="24"/>
      <c r="QFQ531" s="24" t="e">
        <f>SUM(QFR531:QFU531)</f>
        <v>#REF!</v>
      </c>
      <c r="QFR531" s="24">
        <v>0</v>
      </c>
      <c r="QFS531" s="24">
        <v>0</v>
      </c>
      <c r="QFT531" s="24"/>
      <c r="QFU531" s="24" t="e">
        <f>SUM(QFV531:QFY531)</f>
        <v>#REF!</v>
      </c>
      <c r="QFV531" s="24">
        <v>0</v>
      </c>
      <c r="QFW531" s="24">
        <v>0</v>
      </c>
      <c r="QFX531" s="24"/>
      <c r="QFY531" s="24" t="e">
        <f>SUM(QFZ531:QGC531)</f>
        <v>#REF!</v>
      </c>
      <c r="QFZ531" s="24">
        <v>0</v>
      </c>
      <c r="QGA531" s="24">
        <v>0</v>
      </c>
      <c r="QGB531" s="24"/>
      <c r="QGC531" s="24" t="e">
        <f>SUM(QGD531:QGG531)</f>
        <v>#REF!</v>
      </c>
      <c r="QGD531" s="24">
        <v>0</v>
      </c>
      <c r="QGE531" s="24">
        <v>0</v>
      </c>
      <c r="QGF531" s="24"/>
      <c r="QGG531" s="24" t="e">
        <f>SUM(QGH531:QGK531)</f>
        <v>#REF!</v>
      </c>
      <c r="QGH531" s="24">
        <v>0</v>
      </c>
      <c r="QGI531" s="24">
        <v>0</v>
      </c>
      <c r="QGJ531" s="24"/>
      <c r="QGK531" s="24" t="e">
        <f>SUM(QGL531:QGO531)</f>
        <v>#REF!</v>
      </c>
      <c r="QGL531" s="24">
        <v>0</v>
      </c>
      <c r="QGM531" s="24">
        <v>0</v>
      </c>
      <c r="QGN531" s="24"/>
      <c r="QGO531" s="24" t="e">
        <f>SUM(QGP531:QGS531)</f>
        <v>#REF!</v>
      </c>
      <c r="QGP531" s="24">
        <v>0</v>
      </c>
      <c r="QGQ531" s="24">
        <v>0</v>
      </c>
      <c r="QGR531" s="24"/>
      <c r="QGS531" s="24" t="e">
        <f>SUM(QGT531:QGW531)</f>
        <v>#REF!</v>
      </c>
      <c r="QGT531" s="24">
        <v>0</v>
      </c>
      <c r="QGU531" s="24">
        <v>0</v>
      </c>
      <c r="QGV531" s="24"/>
      <c r="QGW531" s="24" t="e">
        <f>SUM(QGX531:QHA531)</f>
        <v>#REF!</v>
      </c>
      <c r="QGX531" s="24">
        <v>0</v>
      </c>
      <c r="QGY531" s="24">
        <v>0</v>
      </c>
      <c r="QGZ531" s="24"/>
      <c r="QHA531" s="24" t="e">
        <f>SUM(QHB531:QHE531)</f>
        <v>#REF!</v>
      </c>
      <c r="QHB531" s="24">
        <v>0</v>
      </c>
      <c r="QHC531" s="24">
        <v>0</v>
      </c>
      <c r="QHD531" s="24"/>
      <c r="QHE531" s="24" t="e">
        <f>SUM(QHF531:QHI531)</f>
        <v>#REF!</v>
      </c>
      <c r="QHF531" s="24">
        <v>0</v>
      </c>
      <c r="QHG531" s="24">
        <v>0</v>
      </c>
      <c r="QHH531" s="24"/>
      <c r="QHI531" s="24" t="e">
        <f>SUM(QHJ531:QHM531)</f>
        <v>#REF!</v>
      </c>
      <c r="QHJ531" s="24">
        <v>0</v>
      </c>
      <c r="QHK531" s="24">
        <v>0</v>
      </c>
      <c r="QHL531" s="24"/>
      <c r="QHM531" s="24" t="e">
        <f>SUM(QHN531:QHQ531)</f>
        <v>#REF!</v>
      </c>
      <c r="QHN531" s="24">
        <v>0</v>
      </c>
      <c r="QHO531" s="24">
        <v>0</v>
      </c>
      <c r="QHP531" s="24"/>
      <c r="QHQ531" s="24" t="e">
        <f>SUM(QHR531:QHU531)</f>
        <v>#REF!</v>
      </c>
      <c r="QHR531" s="24">
        <v>0</v>
      </c>
      <c r="QHS531" s="24">
        <v>0</v>
      </c>
      <c r="QHT531" s="24"/>
      <c r="QHU531" s="24" t="e">
        <f>SUM(QHV531:QHY531)</f>
        <v>#REF!</v>
      </c>
      <c r="QHV531" s="24">
        <v>0</v>
      </c>
      <c r="QHW531" s="24">
        <v>0</v>
      </c>
      <c r="QHX531" s="24"/>
      <c r="QHY531" s="24" t="e">
        <f>SUM(QHZ531:QIC531)</f>
        <v>#REF!</v>
      </c>
      <c r="QHZ531" s="24">
        <v>0</v>
      </c>
      <c r="QIA531" s="24">
        <v>0</v>
      </c>
      <c r="QIB531" s="24"/>
      <c r="QIC531" s="24" t="e">
        <f>SUM(QID531:QIG531)</f>
        <v>#REF!</v>
      </c>
      <c r="QID531" s="24">
        <v>0</v>
      </c>
      <c r="QIE531" s="24">
        <v>0</v>
      </c>
      <c r="QIF531" s="24"/>
      <c r="QIG531" s="24" t="e">
        <f>SUM(QIH531:QIK531)</f>
        <v>#REF!</v>
      </c>
      <c r="QIH531" s="24">
        <v>0</v>
      </c>
      <c r="QII531" s="24">
        <v>0</v>
      </c>
      <c r="QIJ531" s="24"/>
      <c r="QIK531" s="24" t="e">
        <f>SUM(QIL531:QIO531)</f>
        <v>#REF!</v>
      </c>
      <c r="QIL531" s="24">
        <v>0</v>
      </c>
      <c r="QIM531" s="24">
        <v>0</v>
      </c>
      <c r="QIN531" s="24"/>
      <c r="QIO531" s="24" t="e">
        <f>SUM(QIP531:QIS531)</f>
        <v>#REF!</v>
      </c>
      <c r="QIP531" s="24">
        <v>0</v>
      </c>
      <c r="QIQ531" s="24">
        <v>0</v>
      </c>
      <c r="QIR531" s="24"/>
      <c r="QIS531" s="24" t="e">
        <f>SUM(QIT531:QIW531)</f>
        <v>#REF!</v>
      </c>
      <c r="QIT531" s="24">
        <v>0</v>
      </c>
      <c r="QIU531" s="24">
        <v>0</v>
      </c>
      <c r="QIV531" s="24"/>
      <c r="QIW531" s="24" t="e">
        <f>SUM(QIX531:QJA531)</f>
        <v>#REF!</v>
      </c>
      <c r="QIX531" s="24">
        <v>0</v>
      </c>
      <c r="QIY531" s="24">
        <v>0</v>
      </c>
      <c r="QIZ531" s="24"/>
      <c r="QJA531" s="24" t="e">
        <f>SUM(QJB531:QJE531)</f>
        <v>#REF!</v>
      </c>
      <c r="QJB531" s="24">
        <v>0</v>
      </c>
      <c r="QJC531" s="24">
        <v>0</v>
      </c>
      <c r="QJD531" s="24"/>
      <c r="QJE531" s="24" t="e">
        <f>SUM(QJF531:QJI531)</f>
        <v>#REF!</v>
      </c>
      <c r="QJF531" s="24">
        <v>0</v>
      </c>
      <c r="QJG531" s="24">
        <v>0</v>
      </c>
      <c r="QJH531" s="24"/>
      <c r="QJI531" s="24" t="e">
        <f>SUM(QJJ531:QJM531)</f>
        <v>#REF!</v>
      </c>
      <c r="QJJ531" s="24">
        <v>0</v>
      </c>
      <c r="QJK531" s="24">
        <v>0</v>
      </c>
      <c r="QJL531" s="24"/>
      <c r="QJM531" s="24" t="e">
        <f>SUM(QJN531:QJQ531)</f>
        <v>#REF!</v>
      </c>
      <c r="QJN531" s="24">
        <v>0</v>
      </c>
      <c r="QJO531" s="24">
        <v>0</v>
      </c>
      <c r="QJP531" s="24"/>
      <c r="QJQ531" s="24" t="e">
        <f>SUM(QJR531:QJU531)</f>
        <v>#REF!</v>
      </c>
      <c r="QJR531" s="24">
        <v>0</v>
      </c>
      <c r="QJS531" s="24">
        <v>0</v>
      </c>
      <c r="QJT531" s="24"/>
      <c r="QJU531" s="24" t="e">
        <f>SUM(QJV531:QJY531)</f>
        <v>#REF!</v>
      </c>
      <c r="QJV531" s="24">
        <v>0</v>
      </c>
      <c r="QJW531" s="24">
        <v>0</v>
      </c>
      <c r="QJX531" s="24"/>
      <c r="QJY531" s="24" t="e">
        <f>SUM(QJZ531:QKC531)</f>
        <v>#REF!</v>
      </c>
      <c r="QJZ531" s="24">
        <v>0</v>
      </c>
      <c r="QKA531" s="24">
        <v>0</v>
      </c>
      <c r="QKB531" s="24"/>
      <c r="QKC531" s="24" t="e">
        <f>SUM(QKD531:QKG531)</f>
        <v>#REF!</v>
      </c>
      <c r="QKD531" s="24">
        <v>0</v>
      </c>
      <c r="QKE531" s="24">
        <v>0</v>
      </c>
      <c r="QKF531" s="24"/>
      <c r="QKG531" s="24" t="e">
        <f>SUM(QKH531:QKK531)</f>
        <v>#REF!</v>
      </c>
      <c r="QKH531" s="24">
        <v>0</v>
      </c>
      <c r="QKI531" s="24">
        <v>0</v>
      </c>
      <c r="QKJ531" s="24"/>
      <c r="QKK531" s="24" t="e">
        <f>SUM(QKL531:QKO531)</f>
        <v>#REF!</v>
      </c>
      <c r="QKL531" s="24">
        <v>0</v>
      </c>
      <c r="QKM531" s="24">
        <v>0</v>
      </c>
      <c r="QKN531" s="24"/>
      <c r="QKO531" s="24" t="e">
        <f>SUM(QKP531:QKS531)</f>
        <v>#REF!</v>
      </c>
      <c r="QKP531" s="24">
        <v>0</v>
      </c>
      <c r="QKQ531" s="24">
        <v>0</v>
      </c>
      <c r="QKR531" s="24"/>
      <c r="QKS531" s="24" t="e">
        <f>SUM(QKT531:QKW531)</f>
        <v>#REF!</v>
      </c>
      <c r="QKT531" s="24">
        <v>0</v>
      </c>
      <c r="QKU531" s="24">
        <v>0</v>
      </c>
      <c r="QKV531" s="24"/>
      <c r="QKW531" s="24" t="e">
        <f>SUM(QKX531:QLA531)</f>
        <v>#REF!</v>
      </c>
      <c r="QKX531" s="24">
        <v>0</v>
      </c>
      <c r="QKY531" s="24">
        <v>0</v>
      </c>
      <c r="QKZ531" s="24"/>
      <c r="QLA531" s="24" t="e">
        <f>SUM(QLB531:QLE531)</f>
        <v>#REF!</v>
      </c>
      <c r="QLB531" s="24">
        <v>0</v>
      </c>
      <c r="QLC531" s="24">
        <v>0</v>
      </c>
      <c r="QLD531" s="24"/>
      <c r="QLE531" s="24" t="e">
        <f>SUM(QLF531:QLI531)</f>
        <v>#REF!</v>
      </c>
      <c r="QLF531" s="24">
        <v>0</v>
      </c>
      <c r="QLG531" s="24">
        <v>0</v>
      </c>
      <c r="QLH531" s="24"/>
      <c r="QLI531" s="24" t="e">
        <f>SUM(QLJ531:QLM531)</f>
        <v>#REF!</v>
      </c>
      <c r="QLJ531" s="24">
        <v>0</v>
      </c>
      <c r="QLK531" s="24">
        <v>0</v>
      </c>
      <c r="QLL531" s="24"/>
      <c r="QLM531" s="24" t="e">
        <f>SUM(QLN531:QLQ531)</f>
        <v>#REF!</v>
      </c>
      <c r="QLN531" s="24">
        <v>0</v>
      </c>
      <c r="QLO531" s="24">
        <v>0</v>
      </c>
      <c r="QLP531" s="24"/>
      <c r="QLQ531" s="24" t="e">
        <f>SUM(QLR531:QLU531)</f>
        <v>#REF!</v>
      </c>
      <c r="QLR531" s="24">
        <v>0</v>
      </c>
      <c r="QLS531" s="24">
        <v>0</v>
      </c>
      <c r="QLT531" s="24"/>
      <c r="QLU531" s="24" t="e">
        <f>SUM(QLV531:QLY531)</f>
        <v>#REF!</v>
      </c>
      <c r="QLV531" s="24">
        <v>0</v>
      </c>
      <c r="QLW531" s="24">
        <v>0</v>
      </c>
      <c r="QLX531" s="24"/>
      <c r="QLY531" s="24" t="e">
        <f>SUM(QLZ531:QMC531)</f>
        <v>#REF!</v>
      </c>
      <c r="QLZ531" s="24">
        <v>0</v>
      </c>
      <c r="QMA531" s="24">
        <v>0</v>
      </c>
      <c r="QMB531" s="24"/>
      <c r="QMC531" s="24" t="e">
        <f>SUM(QMD531:QMG531)</f>
        <v>#REF!</v>
      </c>
      <c r="QMD531" s="24">
        <v>0</v>
      </c>
      <c r="QME531" s="24">
        <v>0</v>
      </c>
      <c r="QMF531" s="24"/>
      <c r="QMG531" s="24" t="e">
        <f>SUM(QMH531:QMK531)</f>
        <v>#REF!</v>
      </c>
      <c r="QMH531" s="24">
        <v>0</v>
      </c>
      <c r="QMI531" s="24">
        <v>0</v>
      </c>
      <c r="QMJ531" s="24"/>
      <c r="QMK531" s="24" t="e">
        <f>SUM(QML531:QMO531)</f>
        <v>#REF!</v>
      </c>
      <c r="QML531" s="24">
        <v>0</v>
      </c>
      <c r="QMM531" s="24">
        <v>0</v>
      </c>
      <c r="QMN531" s="24"/>
      <c r="QMO531" s="24" t="e">
        <f>SUM(QMP531:QMS531)</f>
        <v>#REF!</v>
      </c>
      <c r="QMP531" s="24">
        <v>0</v>
      </c>
      <c r="QMQ531" s="24">
        <v>0</v>
      </c>
      <c r="QMR531" s="24"/>
      <c r="QMS531" s="24" t="e">
        <f>SUM(QMT531:QMW531)</f>
        <v>#REF!</v>
      </c>
      <c r="QMT531" s="24">
        <v>0</v>
      </c>
      <c r="QMU531" s="24">
        <v>0</v>
      </c>
      <c r="QMV531" s="24"/>
      <c r="QMW531" s="24" t="e">
        <f>SUM(QMX531:QNA531)</f>
        <v>#REF!</v>
      </c>
      <c r="QMX531" s="24">
        <v>0</v>
      </c>
      <c r="QMY531" s="24">
        <v>0</v>
      </c>
      <c r="QMZ531" s="24"/>
      <c r="QNA531" s="24" t="e">
        <f>SUM(QNB531:QNE531)</f>
        <v>#REF!</v>
      </c>
      <c r="QNB531" s="24">
        <v>0</v>
      </c>
      <c r="QNC531" s="24">
        <v>0</v>
      </c>
      <c r="QND531" s="24"/>
      <c r="QNE531" s="24" t="e">
        <f>SUM(QNF531:QNI531)</f>
        <v>#REF!</v>
      </c>
      <c r="QNF531" s="24">
        <v>0</v>
      </c>
      <c r="QNG531" s="24">
        <v>0</v>
      </c>
      <c r="QNH531" s="24"/>
      <c r="QNI531" s="24" t="e">
        <f>SUM(QNJ531:QNM531)</f>
        <v>#REF!</v>
      </c>
      <c r="QNJ531" s="24">
        <v>0</v>
      </c>
      <c r="QNK531" s="24">
        <v>0</v>
      </c>
      <c r="QNL531" s="24"/>
      <c r="QNM531" s="24" t="e">
        <f>SUM(QNN531:QNQ531)</f>
        <v>#REF!</v>
      </c>
      <c r="QNN531" s="24">
        <v>0</v>
      </c>
      <c r="QNO531" s="24">
        <v>0</v>
      </c>
      <c r="QNP531" s="24"/>
      <c r="QNQ531" s="24" t="e">
        <f>SUM(QNR531:QNU531)</f>
        <v>#REF!</v>
      </c>
      <c r="QNR531" s="24">
        <v>0</v>
      </c>
      <c r="QNS531" s="24">
        <v>0</v>
      </c>
      <c r="QNT531" s="24"/>
      <c r="QNU531" s="24" t="e">
        <f>SUM(QNV531:QNY531)</f>
        <v>#REF!</v>
      </c>
      <c r="QNV531" s="24">
        <v>0</v>
      </c>
      <c r="QNW531" s="24">
        <v>0</v>
      </c>
      <c r="QNX531" s="24"/>
      <c r="QNY531" s="24" t="e">
        <f>SUM(QNZ531:QOC531)</f>
        <v>#REF!</v>
      </c>
      <c r="QNZ531" s="24">
        <v>0</v>
      </c>
      <c r="QOA531" s="24">
        <v>0</v>
      </c>
      <c r="QOB531" s="24"/>
      <c r="QOC531" s="24" t="e">
        <f>SUM(QOD531:QOG531)</f>
        <v>#REF!</v>
      </c>
      <c r="QOD531" s="24">
        <v>0</v>
      </c>
      <c r="QOE531" s="24">
        <v>0</v>
      </c>
      <c r="QOF531" s="24"/>
      <c r="QOG531" s="24" t="e">
        <f>SUM(QOH531:QOK531)</f>
        <v>#REF!</v>
      </c>
      <c r="QOH531" s="24">
        <v>0</v>
      </c>
      <c r="QOI531" s="24">
        <v>0</v>
      </c>
      <c r="QOJ531" s="24"/>
      <c r="QOK531" s="24" t="e">
        <f>SUM(QOL531:QOO531)</f>
        <v>#REF!</v>
      </c>
      <c r="QOL531" s="24">
        <v>0</v>
      </c>
      <c r="QOM531" s="24">
        <v>0</v>
      </c>
      <c r="QON531" s="24"/>
      <c r="QOO531" s="24" t="e">
        <f>SUM(QOP531:QOS531)</f>
        <v>#REF!</v>
      </c>
      <c r="QOP531" s="24">
        <v>0</v>
      </c>
      <c r="QOQ531" s="24">
        <v>0</v>
      </c>
      <c r="QOR531" s="24"/>
      <c r="QOS531" s="24" t="e">
        <f>SUM(QOT531:QOW531)</f>
        <v>#REF!</v>
      </c>
      <c r="QOT531" s="24">
        <v>0</v>
      </c>
      <c r="QOU531" s="24">
        <v>0</v>
      </c>
      <c r="QOV531" s="24"/>
      <c r="QOW531" s="24" t="e">
        <f>SUM(QOX531:QPA531)</f>
        <v>#REF!</v>
      </c>
      <c r="QOX531" s="24">
        <v>0</v>
      </c>
      <c r="QOY531" s="24">
        <v>0</v>
      </c>
      <c r="QOZ531" s="24"/>
      <c r="QPA531" s="24" t="e">
        <f>SUM(QPB531:QPE531)</f>
        <v>#REF!</v>
      </c>
      <c r="QPB531" s="24">
        <v>0</v>
      </c>
      <c r="QPC531" s="24">
        <v>0</v>
      </c>
      <c r="QPD531" s="24"/>
      <c r="QPE531" s="24" t="e">
        <f>SUM(QPF531:QPI531)</f>
        <v>#REF!</v>
      </c>
      <c r="QPF531" s="24">
        <v>0</v>
      </c>
      <c r="QPG531" s="24">
        <v>0</v>
      </c>
      <c r="QPH531" s="24"/>
      <c r="QPI531" s="24" t="e">
        <f>SUM(QPJ531:QPM531)</f>
        <v>#REF!</v>
      </c>
      <c r="QPJ531" s="24">
        <v>0</v>
      </c>
      <c r="QPK531" s="24">
        <v>0</v>
      </c>
      <c r="QPL531" s="24"/>
      <c r="QPM531" s="24" t="e">
        <f>SUM(QPN531:QPQ531)</f>
        <v>#REF!</v>
      </c>
      <c r="QPN531" s="24">
        <v>0</v>
      </c>
      <c r="QPO531" s="24">
        <v>0</v>
      </c>
      <c r="QPP531" s="24"/>
      <c r="QPQ531" s="24" t="e">
        <f>SUM(QPR531:QPU531)</f>
        <v>#REF!</v>
      </c>
      <c r="QPR531" s="24">
        <v>0</v>
      </c>
      <c r="QPS531" s="24">
        <v>0</v>
      </c>
      <c r="QPT531" s="24"/>
      <c r="QPU531" s="24" t="e">
        <f>SUM(QPV531:QPY531)</f>
        <v>#REF!</v>
      </c>
      <c r="QPV531" s="24">
        <v>0</v>
      </c>
      <c r="QPW531" s="24">
        <v>0</v>
      </c>
      <c r="QPX531" s="24"/>
      <c r="QPY531" s="24" t="e">
        <f>SUM(QPZ531:QQC531)</f>
        <v>#REF!</v>
      </c>
      <c r="QPZ531" s="24">
        <v>0</v>
      </c>
      <c r="QQA531" s="24">
        <v>0</v>
      </c>
      <c r="QQB531" s="24"/>
      <c r="QQC531" s="24" t="e">
        <f>SUM(QQD531:QQG531)</f>
        <v>#REF!</v>
      </c>
      <c r="QQD531" s="24">
        <v>0</v>
      </c>
      <c r="QQE531" s="24">
        <v>0</v>
      </c>
      <c r="QQF531" s="24"/>
      <c r="QQG531" s="24" t="e">
        <f>SUM(QQH531:QQK531)</f>
        <v>#REF!</v>
      </c>
      <c r="QQH531" s="24">
        <v>0</v>
      </c>
      <c r="QQI531" s="24">
        <v>0</v>
      </c>
      <c r="QQJ531" s="24"/>
      <c r="QQK531" s="24" t="e">
        <f>SUM(QQL531:QQO531)</f>
        <v>#REF!</v>
      </c>
      <c r="QQL531" s="24">
        <v>0</v>
      </c>
      <c r="QQM531" s="24">
        <v>0</v>
      </c>
      <c r="QQN531" s="24"/>
      <c r="QQO531" s="24" t="e">
        <f>SUM(QQP531:QQS531)</f>
        <v>#REF!</v>
      </c>
      <c r="QQP531" s="24">
        <v>0</v>
      </c>
      <c r="QQQ531" s="24">
        <v>0</v>
      </c>
      <c r="QQR531" s="24"/>
      <c r="QQS531" s="24" t="e">
        <f>SUM(QQT531:QQW531)</f>
        <v>#REF!</v>
      </c>
      <c r="QQT531" s="24">
        <v>0</v>
      </c>
      <c r="QQU531" s="24">
        <v>0</v>
      </c>
      <c r="QQV531" s="24"/>
      <c r="QQW531" s="24" t="e">
        <f>SUM(QQX531:QRA531)</f>
        <v>#REF!</v>
      </c>
      <c r="QQX531" s="24">
        <v>0</v>
      </c>
      <c r="QQY531" s="24">
        <v>0</v>
      </c>
      <c r="QQZ531" s="24"/>
      <c r="QRA531" s="24" t="e">
        <f>SUM(QRB531:QRE531)</f>
        <v>#REF!</v>
      </c>
      <c r="QRB531" s="24">
        <v>0</v>
      </c>
      <c r="QRC531" s="24">
        <v>0</v>
      </c>
      <c r="QRD531" s="24"/>
      <c r="QRE531" s="24" t="e">
        <f>SUM(QRF531:QRI531)</f>
        <v>#REF!</v>
      </c>
      <c r="QRF531" s="24">
        <v>0</v>
      </c>
      <c r="QRG531" s="24">
        <v>0</v>
      </c>
      <c r="QRH531" s="24"/>
      <c r="QRI531" s="24" t="e">
        <f>SUM(QRJ531:QRM531)</f>
        <v>#REF!</v>
      </c>
      <c r="QRJ531" s="24">
        <v>0</v>
      </c>
      <c r="QRK531" s="24">
        <v>0</v>
      </c>
      <c r="QRL531" s="24"/>
      <c r="QRM531" s="24" t="e">
        <f>SUM(QRN531:QRQ531)</f>
        <v>#REF!</v>
      </c>
      <c r="QRN531" s="24">
        <v>0</v>
      </c>
      <c r="QRO531" s="24">
        <v>0</v>
      </c>
      <c r="QRP531" s="24"/>
      <c r="QRQ531" s="24" t="e">
        <f>SUM(QRR531:QRU531)</f>
        <v>#REF!</v>
      </c>
      <c r="QRR531" s="24">
        <v>0</v>
      </c>
      <c r="QRS531" s="24">
        <v>0</v>
      </c>
      <c r="QRT531" s="24"/>
      <c r="QRU531" s="24" t="e">
        <f>SUM(QRV531:QRY531)</f>
        <v>#REF!</v>
      </c>
      <c r="QRV531" s="24">
        <v>0</v>
      </c>
      <c r="QRW531" s="24">
        <v>0</v>
      </c>
      <c r="QRX531" s="24"/>
      <c r="QRY531" s="24" t="e">
        <f>SUM(QRZ531:QSC531)</f>
        <v>#REF!</v>
      </c>
      <c r="QRZ531" s="24">
        <v>0</v>
      </c>
      <c r="QSA531" s="24">
        <v>0</v>
      </c>
      <c r="QSB531" s="24"/>
      <c r="QSC531" s="24" t="e">
        <f>SUM(QSD531:QSG531)</f>
        <v>#REF!</v>
      </c>
      <c r="QSD531" s="24">
        <v>0</v>
      </c>
      <c r="QSE531" s="24">
        <v>0</v>
      </c>
      <c r="QSF531" s="24"/>
      <c r="QSG531" s="24" t="e">
        <f>SUM(QSH531:QSK531)</f>
        <v>#REF!</v>
      </c>
      <c r="QSH531" s="24">
        <v>0</v>
      </c>
      <c r="QSI531" s="24">
        <v>0</v>
      </c>
      <c r="QSJ531" s="24"/>
      <c r="QSK531" s="24" t="e">
        <f>SUM(QSL531:QSO531)</f>
        <v>#REF!</v>
      </c>
      <c r="QSL531" s="24">
        <v>0</v>
      </c>
      <c r="QSM531" s="24">
        <v>0</v>
      </c>
      <c r="QSN531" s="24"/>
      <c r="QSO531" s="24" t="e">
        <f>SUM(QSP531:QSS531)</f>
        <v>#REF!</v>
      </c>
      <c r="QSP531" s="24">
        <v>0</v>
      </c>
      <c r="QSQ531" s="24">
        <v>0</v>
      </c>
      <c r="QSR531" s="24"/>
      <c r="QSS531" s="24" t="e">
        <f>SUM(QST531:QSW531)</f>
        <v>#REF!</v>
      </c>
      <c r="QST531" s="24">
        <v>0</v>
      </c>
      <c r="QSU531" s="24">
        <v>0</v>
      </c>
      <c r="QSV531" s="24"/>
      <c r="QSW531" s="24" t="e">
        <f>SUM(QSX531:QTA531)</f>
        <v>#REF!</v>
      </c>
      <c r="QSX531" s="24">
        <v>0</v>
      </c>
      <c r="QSY531" s="24">
        <v>0</v>
      </c>
      <c r="QSZ531" s="24"/>
      <c r="QTA531" s="24" t="e">
        <f>SUM(QTB531:QTE531)</f>
        <v>#REF!</v>
      </c>
      <c r="QTB531" s="24">
        <v>0</v>
      </c>
      <c r="QTC531" s="24">
        <v>0</v>
      </c>
      <c r="QTD531" s="24"/>
      <c r="QTE531" s="24" t="e">
        <f>SUM(QTF531:QTI531)</f>
        <v>#REF!</v>
      </c>
      <c r="QTF531" s="24">
        <v>0</v>
      </c>
      <c r="QTG531" s="24">
        <v>0</v>
      </c>
      <c r="QTH531" s="24"/>
      <c r="QTI531" s="24" t="e">
        <f>SUM(QTJ531:QTM531)</f>
        <v>#REF!</v>
      </c>
      <c r="QTJ531" s="24">
        <v>0</v>
      </c>
      <c r="QTK531" s="24">
        <v>0</v>
      </c>
      <c r="QTL531" s="24"/>
      <c r="QTM531" s="24" t="e">
        <f>SUM(QTN531:QTQ531)</f>
        <v>#REF!</v>
      </c>
      <c r="QTN531" s="24">
        <v>0</v>
      </c>
      <c r="QTO531" s="24">
        <v>0</v>
      </c>
      <c r="QTP531" s="24"/>
      <c r="QTQ531" s="24" t="e">
        <f>SUM(QTR531:QTU531)</f>
        <v>#REF!</v>
      </c>
      <c r="QTR531" s="24">
        <v>0</v>
      </c>
      <c r="QTS531" s="24">
        <v>0</v>
      </c>
      <c r="QTT531" s="24"/>
      <c r="QTU531" s="24" t="e">
        <f>SUM(QTV531:QTY531)</f>
        <v>#REF!</v>
      </c>
      <c r="QTV531" s="24">
        <v>0</v>
      </c>
      <c r="QTW531" s="24">
        <v>0</v>
      </c>
      <c r="QTX531" s="24"/>
      <c r="QTY531" s="24" t="e">
        <f>SUM(QTZ531:QUC531)</f>
        <v>#REF!</v>
      </c>
      <c r="QTZ531" s="24">
        <v>0</v>
      </c>
      <c r="QUA531" s="24">
        <v>0</v>
      </c>
      <c r="QUB531" s="24"/>
      <c r="QUC531" s="24" t="e">
        <f>SUM(QUD531:QUG531)</f>
        <v>#REF!</v>
      </c>
      <c r="QUD531" s="24">
        <v>0</v>
      </c>
      <c r="QUE531" s="24">
        <v>0</v>
      </c>
      <c r="QUF531" s="24"/>
      <c r="QUG531" s="24" t="e">
        <f>SUM(QUH531:QUK531)</f>
        <v>#REF!</v>
      </c>
      <c r="QUH531" s="24">
        <v>0</v>
      </c>
      <c r="QUI531" s="24">
        <v>0</v>
      </c>
      <c r="QUJ531" s="24"/>
      <c r="QUK531" s="24" t="e">
        <f>SUM(QUL531:QUO531)</f>
        <v>#REF!</v>
      </c>
      <c r="QUL531" s="24">
        <v>0</v>
      </c>
      <c r="QUM531" s="24">
        <v>0</v>
      </c>
      <c r="QUN531" s="24"/>
      <c r="QUO531" s="24" t="e">
        <f>SUM(QUP531:QUS531)</f>
        <v>#REF!</v>
      </c>
      <c r="QUP531" s="24">
        <v>0</v>
      </c>
      <c r="QUQ531" s="24">
        <v>0</v>
      </c>
      <c r="QUR531" s="24"/>
      <c r="QUS531" s="24" t="e">
        <f>SUM(QUT531:QUW531)</f>
        <v>#REF!</v>
      </c>
      <c r="QUT531" s="24">
        <v>0</v>
      </c>
      <c r="QUU531" s="24">
        <v>0</v>
      </c>
      <c r="QUV531" s="24"/>
      <c r="QUW531" s="24" t="e">
        <f>SUM(QUX531:QVA531)</f>
        <v>#REF!</v>
      </c>
      <c r="QUX531" s="24">
        <v>0</v>
      </c>
      <c r="QUY531" s="24">
        <v>0</v>
      </c>
      <c r="QUZ531" s="24"/>
      <c r="QVA531" s="24" t="e">
        <f>SUM(QVB531:QVE531)</f>
        <v>#REF!</v>
      </c>
      <c r="QVB531" s="24">
        <v>0</v>
      </c>
      <c r="QVC531" s="24">
        <v>0</v>
      </c>
      <c r="QVD531" s="24"/>
      <c r="QVE531" s="24" t="e">
        <f>SUM(QVF531:QVI531)</f>
        <v>#REF!</v>
      </c>
      <c r="QVF531" s="24">
        <v>0</v>
      </c>
      <c r="QVG531" s="24">
        <v>0</v>
      </c>
      <c r="QVH531" s="24"/>
      <c r="QVI531" s="24" t="e">
        <f>SUM(QVJ531:QVM531)</f>
        <v>#REF!</v>
      </c>
      <c r="QVJ531" s="24">
        <v>0</v>
      </c>
      <c r="QVK531" s="24">
        <v>0</v>
      </c>
      <c r="QVL531" s="24"/>
      <c r="QVM531" s="24" t="e">
        <f>SUM(QVN531:QVQ531)</f>
        <v>#REF!</v>
      </c>
      <c r="QVN531" s="24">
        <v>0</v>
      </c>
      <c r="QVO531" s="24">
        <v>0</v>
      </c>
      <c r="QVP531" s="24"/>
      <c r="QVQ531" s="24" t="e">
        <f>SUM(QVR531:QVU531)</f>
        <v>#REF!</v>
      </c>
      <c r="QVR531" s="24">
        <v>0</v>
      </c>
      <c r="QVS531" s="24">
        <v>0</v>
      </c>
      <c r="QVT531" s="24"/>
      <c r="QVU531" s="24" t="e">
        <f>SUM(QVV531:QVY531)</f>
        <v>#REF!</v>
      </c>
      <c r="QVV531" s="24">
        <v>0</v>
      </c>
      <c r="QVW531" s="24">
        <v>0</v>
      </c>
      <c r="QVX531" s="24"/>
      <c r="QVY531" s="24" t="e">
        <f>SUM(QVZ531:QWC531)</f>
        <v>#REF!</v>
      </c>
      <c r="QVZ531" s="24">
        <v>0</v>
      </c>
      <c r="QWA531" s="24">
        <v>0</v>
      </c>
      <c r="QWB531" s="24"/>
      <c r="QWC531" s="24" t="e">
        <f>SUM(QWD531:QWG531)</f>
        <v>#REF!</v>
      </c>
      <c r="QWD531" s="24">
        <v>0</v>
      </c>
      <c r="QWE531" s="24">
        <v>0</v>
      </c>
      <c r="QWF531" s="24"/>
      <c r="QWG531" s="24" t="e">
        <f>SUM(QWH531:QWK531)</f>
        <v>#REF!</v>
      </c>
      <c r="QWH531" s="24">
        <v>0</v>
      </c>
      <c r="QWI531" s="24">
        <v>0</v>
      </c>
      <c r="QWJ531" s="24"/>
      <c r="QWK531" s="24" t="e">
        <f>SUM(QWL531:QWO531)</f>
        <v>#REF!</v>
      </c>
      <c r="QWL531" s="24">
        <v>0</v>
      </c>
      <c r="QWM531" s="24">
        <v>0</v>
      </c>
      <c r="QWN531" s="24"/>
      <c r="QWO531" s="24" t="e">
        <f>SUM(QWP531:QWS531)</f>
        <v>#REF!</v>
      </c>
      <c r="QWP531" s="24">
        <v>0</v>
      </c>
      <c r="QWQ531" s="24">
        <v>0</v>
      </c>
      <c r="QWR531" s="24"/>
      <c r="QWS531" s="24" t="e">
        <f>SUM(QWT531:QWW531)</f>
        <v>#REF!</v>
      </c>
      <c r="QWT531" s="24">
        <v>0</v>
      </c>
      <c r="QWU531" s="24">
        <v>0</v>
      </c>
      <c r="QWV531" s="24"/>
      <c r="QWW531" s="24" t="e">
        <f>SUM(QWX531:QXA531)</f>
        <v>#REF!</v>
      </c>
      <c r="QWX531" s="24">
        <v>0</v>
      </c>
      <c r="QWY531" s="24">
        <v>0</v>
      </c>
      <c r="QWZ531" s="24"/>
      <c r="QXA531" s="24" t="e">
        <f>SUM(QXB531:QXE531)</f>
        <v>#REF!</v>
      </c>
      <c r="QXB531" s="24">
        <v>0</v>
      </c>
      <c r="QXC531" s="24">
        <v>0</v>
      </c>
      <c r="QXD531" s="24"/>
      <c r="QXE531" s="24" t="e">
        <f>SUM(QXF531:QXI531)</f>
        <v>#REF!</v>
      </c>
      <c r="QXF531" s="24">
        <v>0</v>
      </c>
      <c r="QXG531" s="24">
        <v>0</v>
      </c>
      <c r="QXH531" s="24"/>
      <c r="QXI531" s="24" t="e">
        <f>SUM(QXJ531:QXM531)</f>
        <v>#REF!</v>
      </c>
      <c r="QXJ531" s="24">
        <v>0</v>
      </c>
      <c r="QXK531" s="24">
        <v>0</v>
      </c>
      <c r="QXL531" s="24"/>
      <c r="QXM531" s="24" t="e">
        <f>SUM(QXN531:QXQ531)</f>
        <v>#REF!</v>
      </c>
      <c r="QXN531" s="24">
        <v>0</v>
      </c>
      <c r="QXO531" s="24">
        <v>0</v>
      </c>
      <c r="QXP531" s="24"/>
      <c r="QXQ531" s="24" t="e">
        <f>SUM(QXR531:QXU531)</f>
        <v>#REF!</v>
      </c>
      <c r="QXR531" s="24">
        <v>0</v>
      </c>
      <c r="QXS531" s="24">
        <v>0</v>
      </c>
      <c r="QXT531" s="24"/>
      <c r="QXU531" s="24" t="e">
        <f>SUM(QXV531:QXY531)</f>
        <v>#REF!</v>
      </c>
      <c r="QXV531" s="24">
        <v>0</v>
      </c>
      <c r="QXW531" s="24">
        <v>0</v>
      </c>
      <c r="QXX531" s="24"/>
      <c r="QXY531" s="24" t="e">
        <f>SUM(QXZ531:QYC531)</f>
        <v>#REF!</v>
      </c>
      <c r="QXZ531" s="24">
        <v>0</v>
      </c>
      <c r="QYA531" s="24">
        <v>0</v>
      </c>
      <c r="QYB531" s="24"/>
      <c r="QYC531" s="24" t="e">
        <f>SUM(QYD531:QYG531)</f>
        <v>#REF!</v>
      </c>
      <c r="QYD531" s="24">
        <v>0</v>
      </c>
      <c r="QYE531" s="24">
        <v>0</v>
      </c>
      <c r="QYF531" s="24"/>
      <c r="QYG531" s="24" t="e">
        <f>SUM(QYH531:QYK531)</f>
        <v>#REF!</v>
      </c>
      <c r="QYH531" s="24">
        <v>0</v>
      </c>
      <c r="QYI531" s="24">
        <v>0</v>
      </c>
      <c r="QYJ531" s="24"/>
      <c r="QYK531" s="24" t="e">
        <f>SUM(QYL531:QYO531)</f>
        <v>#REF!</v>
      </c>
      <c r="QYL531" s="24">
        <v>0</v>
      </c>
      <c r="QYM531" s="24">
        <v>0</v>
      </c>
      <c r="QYN531" s="24"/>
      <c r="QYO531" s="24" t="e">
        <f>SUM(QYP531:QYS531)</f>
        <v>#REF!</v>
      </c>
      <c r="QYP531" s="24">
        <v>0</v>
      </c>
      <c r="QYQ531" s="24">
        <v>0</v>
      </c>
      <c r="QYR531" s="24"/>
      <c r="QYS531" s="24" t="e">
        <f>SUM(QYT531:QYW531)</f>
        <v>#REF!</v>
      </c>
      <c r="QYT531" s="24">
        <v>0</v>
      </c>
      <c r="QYU531" s="24">
        <v>0</v>
      </c>
      <c r="QYV531" s="24"/>
      <c r="QYW531" s="24" t="e">
        <f>SUM(QYX531:QZA531)</f>
        <v>#REF!</v>
      </c>
      <c r="QYX531" s="24">
        <v>0</v>
      </c>
      <c r="QYY531" s="24">
        <v>0</v>
      </c>
      <c r="QYZ531" s="24"/>
      <c r="QZA531" s="24" t="e">
        <f>SUM(QZB531:QZE531)</f>
        <v>#REF!</v>
      </c>
      <c r="QZB531" s="24">
        <v>0</v>
      </c>
      <c r="QZC531" s="24">
        <v>0</v>
      </c>
      <c r="QZD531" s="24"/>
      <c r="QZE531" s="24" t="e">
        <f>SUM(QZF531:QZI531)</f>
        <v>#REF!</v>
      </c>
      <c r="QZF531" s="24">
        <v>0</v>
      </c>
      <c r="QZG531" s="24">
        <v>0</v>
      </c>
      <c r="QZH531" s="24"/>
      <c r="QZI531" s="24" t="e">
        <f>SUM(QZJ531:QZM531)</f>
        <v>#REF!</v>
      </c>
      <c r="QZJ531" s="24">
        <v>0</v>
      </c>
      <c r="QZK531" s="24">
        <v>0</v>
      </c>
      <c r="QZL531" s="24"/>
      <c r="QZM531" s="24" t="e">
        <f>SUM(QZN531:QZQ531)</f>
        <v>#REF!</v>
      </c>
      <c r="QZN531" s="24">
        <v>0</v>
      </c>
      <c r="QZO531" s="24">
        <v>0</v>
      </c>
      <c r="QZP531" s="24"/>
      <c r="QZQ531" s="24" t="e">
        <f>SUM(QZR531:QZU531)</f>
        <v>#REF!</v>
      </c>
      <c r="QZR531" s="24">
        <v>0</v>
      </c>
      <c r="QZS531" s="24">
        <v>0</v>
      </c>
      <c r="QZT531" s="24"/>
      <c r="QZU531" s="24" t="e">
        <f>SUM(QZV531:QZY531)</f>
        <v>#REF!</v>
      </c>
      <c r="QZV531" s="24">
        <v>0</v>
      </c>
      <c r="QZW531" s="24">
        <v>0</v>
      </c>
      <c r="QZX531" s="24"/>
      <c r="QZY531" s="24" t="e">
        <f>SUM(QZZ531:RAC531)</f>
        <v>#REF!</v>
      </c>
      <c r="QZZ531" s="24">
        <v>0</v>
      </c>
      <c r="RAA531" s="24">
        <v>0</v>
      </c>
      <c r="RAB531" s="24"/>
      <c r="RAC531" s="24" t="e">
        <f>SUM(RAD531:RAG531)</f>
        <v>#REF!</v>
      </c>
      <c r="RAD531" s="24">
        <v>0</v>
      </c>
      <c r="RAE531" s="24">
        <v>0</v>
      </c>
      <c r="RAF531" s="24"/>
      <c r="RAG531" s="24" t="e">
        <f>SUM(RAH531:RAK531)</f>
        <v>#REF!</v>
      </c>
      <c r="RAH531" s="24">
        <v>0</v>
      </c>
      <c r="RAI531" s="24">
        <v>0</v>
      </c>
      <c r="RAJ531" s="24"/>
      <c r="RAK531" s="24" t="e">
        <f>SUM(RAL531:RAO531)</f>
        <v>#REF!</v>
      </c>
      <c r="RAL531" s="24">
        <v>0</v>
      </c>
      <c r="RAM531" s="24">
        <v>0</v>
      </c>
      <c r="RAN531" s="24"/>
      <c r="RAO531" s="24" t="e">
        <f>SUM(RAP531:RAS531)</f>
        <v>#REF!</v>
      </c>
      <c r="RAP531" s="24">
        <v>0</v>
      </c>
      <c r="RAQ531" s="24">
        <v>0</v>
      </c>
      <c r="RAR531" s="24"/>
      <c r="RAS531" s="24" t="e">
        <f>SUM(RAT531:RAW531)</f>
        <v>#REF!</v>
      </c>
      <c r="RAT531" s="24">
        <v>0</v>
      </c>
      <c r="RAU531" s="24">
        <v>0</v>
      </c>
      <c r="RAV531" s="24"/>
      <c r="RAW531" s="24" t="e">
        <f>SUM(RAX531:RBA531)</f>
        <v>#REF!</v>
      </c>
      <c r="RAX531" s="24">
        <v>0</v>
      </c>
      <c r="RAY531" s="24">
        <v>0</v>
      </c>
      <c r="RAZ531" s="24"/>
      <c r="RBA531" s="24" t="e">
        <f>SUM(RBB531:RBE531)</f>
        <v>#REF!</v>
      </c>
      <c r="RBB531" s="24">
        <v>0</v>
      </c>
      <c r="RBC531" s="24">
        <v>0</v>
      </c>
      <c r="RBD531" s="24"/>
      <c r="RBE531" s="24" t="e">
        <f>SUM(RBF531:RBI531)</f>
        <v>#REF!</v>
      </c>
      <c r="RBF531" s="24">
        <v>0</v>
      </c>
      <c r="RBG531" s="24">
        <v>0</v>
      </c>
      <c r="RBH531" s="24"/>
      <c r="RBI531" s="24" t="e">
        <f>SUM(RBJ531:RBM531)</f>
        <v>#REF!</v>
      </c>
      <c r="RBJ531" s="24">
        <v>0</v>
      </c>
      <c r="RBK531" s="24">
        <v>0</v>
      </c>
      <c r="RBL531" s="24"/>
      <c r="RBM531" s="24" t="e">
        <f>SUM(RBN531:RBQ531)</f>
        <v>#REF!</v>
      </c>
      <c r="RBN531" s="24">
        <v>0</v>
      </c>
      <c r="RBO531" s="24">
        <v>0</v>
      </c>
      <c r="RBP531" s="24"/>
      <c r="RBQ531" s="24" t="e">
        <f>SUM(RBR531:RBU531)</f>
        <v>#REF!</v>
      </c>
      <c r="RBR531" s="24">
        <v>0</v>
      </c>
      <c r="RBS531" s="24">
        <v>0</v>
      </c>
      <c r="RBT531" s="24"/>
      <c r="RBU531" s="24" t="e">
        <f>SUM(RBV531:RBY531)</f>
        <v>#REF!</v>
      </c>
      <c r="RBV531" s="24">
        <v>0</v>
      </c>
      <c r="RBW531" s="24">
        <v>0</v>
      </c>
      <c r="RBX531" s="24"/>
      <c r="RBY531" s="24" t="e">
        <f>SUM(RBZ531:RCC531)</f>
        <v>#REF!</v>
      </c>
      <c r="RBZ531" s="24">
        <v>0</v>
      </c>
      <c r="RCA531" s="24">
        <v>0</v>
      </c>
      <c r="RCB531" s="24"/>
      <c r="RCC531" s="24" t="e">
        <f>SUM(RCD531:RCG531)</f>
        <v>#REF!</v>
      </c>
      <c r="RCD531" s="24">
        <v>0</v>
      </c>
      <c r="RCE531" s="24">
        <v>0</v>
      </c>
      <c r="RCF531" s="24"/>
      <c r="RCG531" s="24" t="e">
        <f>SUM(RCH531:RCK531)</f>
        <v>#REF!</v>
      </c>
      <c r="RCH531" s="24">
        <v>0</v>
      </c>
      <c r="RCI531" s="24">
        <v>0</v>
      </c>
      <c r="RCJ531" s="24"/>
      <c r="RCK531" s="24" t="e">
        <f>SUM(RCL531:RCO531)</f>
        <v>#REF!</v>
      </c>
      <c r="RCL531" s="24">
        <v>0</v>
      </c>
      <c r="RCM531" s="24">
        <v>0</v>
      </c>
      <c r="RCN531" s="24"/>
      <c r="RCO531" s="24" t="e">
        <f>SUM(RCP531:RCS531)</f>
        <v>#REF!</v>
      </c>
      <c r="RCP531" s="24">
        <v>0</v>
      </c>
      <c r="RCQ531" s="24">
        <v>0</v>
      </c>
      <c r="RCR531" s="24"/>
      <c r="RCS531" s="24" t="e">
        <f>SUM(RCT531:RCW531)</f>
        <v>#REF!</v>
      </c>
      <c r="RCT531" s="24">
        <v>0</v>
      </c>
      <c r="RCU531" s="24">
        <v>0</v>
      </c>
      <c r="RCV531" s="24"/>
      <c r="RCW531" s="24" t="e">
        <f>SUM(RCX531:RDA531)</f>
        <v>#REF!</v>
      </c>
      <c r="RCX531" s="24">
        <v>0</v>
      </c>
      <c r="RCY531" s="24">
        <v>0</v>
      </c>
      <c r="RCZ531" s="24"/>
      <c r="RDA531" s="24" t="e">
        <f>SUM(RDB531:RDE531)</f>
        <v>#REF!</v>
      </c>
      <c r="RDB531" s="24">
        <v>0</v>
      </c>
      <c r="RDC531" s="24">
        <v>0</v>
      </c>
      <c r="RDD531" s="24"/>
      <c r="RDE531" s="24" t="e">
        <f>SUM(RDF531:RDI531)</f>
        <v>#REF!</v>
      </c>
      <c r="RDF531" s="24">
        <v>0</v>
      </c>
      <c r="RDG531" s="24">
        <v>0</v>
      </c>
      <c r="RDH531" s="24"/>
      <c r="RDI531" s="24" t="e">
        <f>SUM(RDJ531:RDM531)</f>
        <v>#REF!</v>
      </c>
      <c r="RDJ531" s="24">
        <v>0</v>
      </c>
      <c r="RDK531" s="24">
        <v>0</v>
      </c>
      <c r="RDL531" s="24"/>
      <c r="RDM531" s="24" t="e">
        <f>SUM(RDN531:RDQ531)</f>
        <v>#REF!</v>
      </c>
      <c r="RDN531" s="24">
        <v>0</v>
      </c>
      <c r="RDO531" s="24">
        <v>0</v>
      </c>
      <c r="RDP531" s="24"/>
      <c r="RDQ531" s="24" t="e">
        <f>SUM(RDR531:RDU531)</f>
        <v>#REF!</v>
      </c>
      <c r="RDR531" s="24">
        <v>0</v>
      </c>
      <c r="RDS531" s="24">
        <v>0</v>
      </c>
      <c r="RDT531" s="24"/>
      <c r="RDU531" s="24" t="e">
        <f>SUM(RDV531:RDY531)</f>
        <v>#REF!</v>
      </c>
      <c r="RDV531" s="24">
        <v>0</v>
      </c>
      <c r="RDW531" s="24">
        <v>0</v>
      </c>
      <c r="RDX531" s="24"/>
      <c r="RDY531" s="24" t="e">
        <f>SUM(RDZ531:REC531)</f>
        <v>#REF!</v>
      </c>
      <c r="RDZ531" s="24">
        <v>0</v>
      </c>
      <c r="REA531" s="24">
        <v>0</v>
      </c>
      <c r="REB531" s="24"/>
      <c r="REC531" s="24" t="e">
        <f>SUM(RED531:REG531)</f>
        <v>#REF!</v>
      </c>
      <c r="RED531" s="24">
        <v>0</v>
      </c>
      <c r="REE531" s="24">
        <v>0</v>
      </c>
      <c r="REF531" s="24"/>
      <c r="REG531" s="24" t="e">
        <f>SUM(REH531:REK531)</f>
        <v>#REF!</v>
      </c>
      <c r="REH531" s="24">
        <v>0</v>
      </c>
      <c r="REI531" s="24">
        <v>0</v>
      </c>
      <c r="REJ531" s="24"/>
      <c r="REK531" s="24" t="e">
        <f>SUM(REL531:REO531)</f>
        <v>#REF!</v>
      </c>
      <c r="REL531" s="24">
        <v>0</v>
      </c>
      <c r="REM531" s="24">
        <v>0</v>
      </c>
      <c r="REN531" s="24"/>
      <c r="REO531" s="24" t="e">
        <f>SUM(REP531:RES531)</f>
        <v>#REF!</v>
      </c>
      <c r="REP531" s="24">
        <v>0</v>
      </c>
      <c r="REQ531" s="24">
        <v>0</v>
      </c>
      <c r="RER531" s="24"/>
      <c r="RES531" s="24" t="e">
        <f>SUM(RET531:REW531)</f>
        <v>#REF!</v>
      </c>
      <c r="RET531" s="24">
        <v>0</v>
      </c>
      <c r="REU531" s="24">
        <v>0</v>
      </c>
      <c r="REV531" s="24"/>
      <c r="REW531" s="24" t="e">
        <f>SUM(REX531:RFA531)</f>
        <v>#REF!</v>
      </c>
      <c r="REX531" s="24">
        <v>0</v>
      </c>
      <c r="REY531" s="24">
        <v>0</v>
      </c>
      <c r="REZ531" s="24"/>
      <c r="RFA531" s="24" t="e">
        <f>SUM(RFB531:RFE531)</f>
        <v>#REF!</v>
      </c>
      <c r="RFB531" s="24">
        <v>0</v>
      </c>
      <c r="RFC531" s="24">
        <v>0</v>
      </c>
      <c r="RFD531" s="24"/>
      <c r="RFE531" s="24" t="e">
        <f>SUM(RFF531:RFI531)</f>
        <v>#REF!</v>
      </c>
      <c r="RFF531" s="24">
        <v>0</v>
      </c>
      <c r="RFG531" s="24">
        <v>0</v>
      </c>
      <c r="RFH531" s="24"/>
      <c r="RFI531" s="24" t="e">
        <f>SUM(RFJ531:RFM531)</f>
        <v>#REF!</v>
      </c>
      <c r="RFJ531" s="24">
        <v>0</v>
      </c>
      <c r="RFK531" s="24">
        <v>0</v>
      </c>
      <c r="RFL531" s="24"/>
      <c r="RFM531" s="24" t="e">
        <f>SUM(RFN531:RFQ531)</f>
        <v>#REF!</v>
      </c>
      <c r="RFN531" s="24">
        <v>0</v>
      </c>
      <c r="RFO531" s="24">
        <v>0</v>
      </c>
      <c r="RFP531" s="24"/>
      <c r="RFQ531" s="24" t="e">
        <f>SUM(RFR531:RFU531)</f>
        <v>#REF!</v>
      </c>
      <c r="RFR531" s="24">
        <v>0</v>
      </c>
      <c r="RFS531" s="24">
        <v>0</v>
      </c>
      <c r="RFT531" s="24"/>
      <c r="RFU531" s="24" t="e">
        <f>SUM(RFV531:RFY531)</f>
        <v>#REF!</v>
      </c>
      <c r="RFV531" s="24">
        <v>0</v>
      </c>
      <c r="RFW531" s="24">
        <v>0</v>
      </c>
      <c r="RFX531" s="24"/>
      <c r="RFY531" s="24" t="e">
        <f>SUM(RFZ531:RGC531)</f>
        <v>#REF!</v>
      </c>
      <c r="RFZ531" s="24">
        <v>0</v>
      </c>
      <c r="RGA531" s="24">
        <v>0</v>
      </c>
      <c r="RGB531" s="24"/>
      <c r="RGC531" s="24" t="e">
        <f>SUM(RGD531:RGG531)</f>
        <v>#REF!</v>
      </c>
      <c r="RGD531" s="24">
        <v>0</v>
      </c>
      <c r="RGE531" s="24">
        <v>0</v>
      </c>
      <c r="RGF531" s="24"/>
      <c r="RGG531" s="24" t="e">
        <f>SUM(RGH531:RGK531)</f>
        <v>#REF!</v>
      </c>
      <c r="RGH531" s="24">
        <v>0</v>
      </c>
      <c r="RGI531" s="24">
        <v>0</v>
      </c>
      <c r="RGJ531" s="24"/>
      <c r="RGK531" s="24" t="e">
        <f>SUM(RGL531:RGO531)</f>
        <v>#REF!</v>
      </c>
      <c r="RGL531" s="24">
        <v>0</v>
      </c>
      <c r="RGM531" s="24">
        <v>0</v>
      </c>
      <c r="RGN531" s="24"/>
      <c r="RGO531" s="24" t="e">
        <f>SUM(RGP531:RGS531)</f>
        <v>#REF!</v>
      </c>
      <c r="RGP531" s="24">
        <v>0</v>
      </c>
      <c r="RGQ531" s="24">
        <v>0</v>
      </c>
      <c r="RGR531" s="24"/>
      <c r="RGS531" s="24" t="e">
        <f>SUM(RGT531:RGW531)</f>
        <v>#REF!</v>
      </c>
      <c r="RGT531" s="24">
        <v>0</v>
      </c>
      <c r="RGU531" s="24">
        <v>0</v>
      </c>
      <c r="RGV531" s="24"/>
      <c r="RGW531" s="24" t="e">
        <f>SUM(RGX531:RHA531)</f>
        <v>#REF!</v>
      </c>
      <c r="RGX531" s="24">
        <v>0</v>
      </c>
      <c r="RGY531" s="24">
        <v>0</v>
      </c>
      <c r="RGZ531" s="24"/>
      <c r="RHA531" s="24" t="e">
        <f>SUM(RHB531:RHE531)</f>
        <v>#REF!</v>
      </c>
      <c r="RHB531" s="24">
        <v>0</v>
      </c>
      <c r="RHC531" s="24">
        <v>0</v>
      </c>
      <c r="RHD531" s="24"/>
      <c r="RHE531" s="24" t="e">
        <f>SUM(RHF531:RHI531)</f>
        <v>#REF!</v>
      </c>
      <c r="RHF531" s="24">
        <v>0</v>
      </c>
      <c r="RHG531" s="24">
        <v>0</v>
      </c>
      <c r="RHH531" s="24"/>
      <c r="RHI531" s="24" t="e">
        <f>SUM(RHJ531:RHM531)</f>
        <v>#REF!</v>
      </c>
      <c r="RHJ531" s="24">
        <v>0</v>
      </c>
      <c r="RHK531" s="24">
        <v>0</v>
      </c>
      <c r="RHL531" s="24"/>
      <c r="RHM531" s="24" t="e">
        <f>SUM(RHN531:RHQ531)</f>
        <v>#REF!</v>
      </c>
      <c r="RHN531" s="24">
        <v>0</v>
      </c>
      <c r="RHO531" s="24">
        <v>0</v>
      </c>
      <c r="RHP531" s="24"/>
      <c r="RHQ531" s="24" t="e">
        <f>SUM(RHR531:RHU531)</f>
        <v>#REF!</v>
      </c>
      <c r="RHR531" s="24">
        <v>0</v>
      </c>
      <c r="RHS531" s="24">
        <v>0</v>
      </c>
      <c r="RHT531" s="24"/>
      <c r="RHU531" s="24" t="e">
        <f>SUM(RHV531:RHY531)</f>
        <v>#REF!</v>
      </c>
      <c r="RHV531" s="24">
        <v>0</v>
      </c>
      <c r="RHW531" s="24">
        <v>0</v>
      </c>
      <c r="RHX531" s="24"/>
      <c r="RHY531" s="24" t="e">
        <f>SUM(RHZ531:RIC531)</f>
        <v>#REF!</v>
      </c>
      <c r="RHZ531" s="24">
        <v>0</v>
      </c>
      <c r="RIA531" s="24">
        <v>0</v>
      </c>
      <c r="RIB531" s="24"/>
      <c r="RIC531" s="24" t="e">
        <f>SUM(RID531:RIG531)</f>
        <v>#REF!</v>
      </c>
      <c r="RID531" s="24">
        <v>0</v>
      </c>
      <c r="RIE531" s="24">
        <v>0</v>
      </c>
      <c r="RIF531" s="24"/>
      <c r="RIG531" s="24" t="e">
        <f>SUM(RIH531:RIK531)</f>
        <v>#REF!</v>
      </c>
      <c r="RIH531" s="24">
        <v>0</v>
      </c>
      <c r="RII531" s="24">
        <v>0</v>
      </c>
      <c r="RIJ531" s="24"/>
      <c r="RIK531" s="24" t="e">
        <f>SUM(RIL531:RIO531)</f>
        <v>#REF!</v>
      </c>
      <c r="RIL531" s="24">
        <v>0</v>
      </c>
      <c r="RIM531" s="24">
        <v>0</v>
      </c>
      <c r="RIN531" s="24"/>
      <c r="RIO531" s="24" t="e">
        <f>SUM(RIP531:RIS531)</f>
        <v>#REF!</v>
      </c>
      <c r="RIP531" s="24">
        <v>0</v>
      </c>
      <c r="RIQ531" s="24">
        <v>0</v>
      </c>
      <c r="RIR531" s="24"/>
      <c r="RIS531" s="24" t="e">
        <f>SUM(RIT531:RIW531)</f>
        <v>#REF!</v>
      </c>
      <c r="RIT531" s="24">
        <v>0</v>
      </c>
      <c r="RIU531" s="24">
        <v>0</v>
      </c>
      <c r="RIV531" s="24"/>
      <c r="RIW531" s="24" t="e">
        <f>SUM(RIX531:RJA531)</f>
        <v>#REF!</v>
      </c>
      <c r="RIX531" s="24">
        <v>0</v>
      </c>
      <c r="RIY531" s="24">
        <v>0</v>
      </c>
      <c r="RIZ531" s="24"/>
      <c r="RJA531" s="24" t="e">
        <f>SUM(RJB531:RJE531)</f>
        <v>#REF!</v>
      </c>
      <c r="RJB531" s="24">
        <v>0</v>
      </c>
      <c r="RJC531" s="24">
        <v>0</v>
      </c>
      <c r="RJD531" s="24"/>
      <c r="RJE531" s="24" t="e">
        <f>SUM(RJF531:RJI531)</f>
        <v>#REF!</v>
      </c>
      <c r="RJF531" s="24">
        <v>0</v>
      </c>
      <c r="RJG531" s="24">
        <v>0</v>
      </c>
      <c r="RJH531" s="24"/>
      <c r="RJI531" s="24" t="e">
        <f>SUM(RJJ531:RJM531)</f>
        <v>#REF!</v>
      </c>
      <c r="RJJ531" s="24">
        <v>0</v>
      </c>
      <c r="RJK531" s="24">
        <v>0</v>
      </c>
      <c r="RJL531" s="24"/>
      <c r="RJM531" s="24" t="e">
        <f>SUM(RJN531:RJQ531)</f>
        <v>#REF!</v>
      </c>
      <c r="RJN531" s="24">
        <v>0</v>
      </c>
      <c r="RJO531" s="24">
        <v>0</v>
      </c>
      <c r="RJP531" s="24"/>
      <c r="RJQ531" s="24" t="e">
        <f>SUM(RJR531:RJU531)</f>
        <v>#REF!</v>
      </c>
      <c r="RJR531" s="24">
        <v>0</v>
      </c>
      <c r="RJS531" s="24">
        <v>0</v>
      </c>
      <c r="RJT531" s="24"/>
      <c r="RJU531" s="24" t="e">
        <f>SUM(RJV531:RJY531)</f>
        <v>#REF!</v>
      </c>
      <c r="RJV531" s="24">
        <v>0</v>
      </c>
      <c r="RJW531" s="24">
        <v>0</v>
      </c>
      <c r="RJX531" s="24"/>
      <c r="RJY531" s="24" t="e">
        <f>SUM(RJZ531:RKC531)</f>
        <v>#REF!</v>
      </c>
      <c r="RJZ531" s="24">
        <v>0</v>
      </c>
      <c r="RKA531" s="24">
        <v>0</v>
      </c>
      <c r="RKB531" s="24"/>
      <c r="RKC531" s="24" t="e">
        <f>SUM(RKD531:RKG531)</f>
        <v>#REF!</v>
      </c>
      <c r="RKD531" s="24">
        <v>0</v>
      </c>
      <c r="RKE531" s="24">
        <v>0</v>
      </c>
      <c r="RKF531" s="24"/>
      <c r="RKG531" s="24" t="e">
        <f>SUM(RKH531:RKK531)</f>
        <v>#REF!</v>
      </c>
      <c r="RKH531" s="24">
        <v>0</v>
      </c>
      <c r="RKI531" s="24">
        <v>0</v>
      </c>
      <c r="RKJ531" s="24"/>
      <c r="RKK531" s="24" t="e">
        <f>SUM(RKL531:RKO531)</f>
        <v>#REF!</v>
      </c>
      <c r="RKL531" s="24">
        <v>0</v>
      </c>
      <c r="RKM531" s="24">
        <v>0</v>
      </c>
      <c r="RKN531" s="24"/>
      <c r="RKO531" s="24" t="e">
        <f>SUM(RKP531:RKS531)</f>
        <v>#REF!</v>
      </c>
      <c r="RKP531" s="24">
        <v>0</v>
      </c>
      <c r="RKQ531" s="24">
        <v>0</v>
      </c>
      <c r="RKR531" s="24"/>
      <c r="RKS531" s="24" t="e">
        <f>SUM(RKT531:RKW531)</f>
        <v>#REF!</v>
      </c>
      <c r="RKT531" s="24">
        <v>0</v>
      </c>
      <c r="RKU531" s="24">
        <v>0</v>
      </c>
      <c r="RKV531" s="24"/>
      <c r="RKW531" s="24" t="e">
        <f>SUM(RKX531:RLA531)</f>
        <v>#REF!</v>
      </c>
      <c r="RKX531" s="24">
        <v>0</v>
      </c>
      <c r="RKY531" s="24">
        <v>0</v>
      </c>
      <c r="RKZ531" s="24"/>
      <c r="RLA531" s="24" t="e">
        <f>SUM(RLB531:RLE531)</f>
        <v>#REF!</v>
      </c>
      <c r="RLB531" s="24">
        <v>0</v>
      </c>
      <c r="RLC531" s="24">
        <v>0</v>
      </c>
      <c r="RLD531" s="24"/>
      <c r="RLE531" s="24" t="e">
        <f>SUM(RLF531:RLI531)</f>
        <v>#REF!</v>
      </c>
      <c r="RLF531" s="24">
        <v>0</v>
      </c>
      <c r="RLG531" s="24">
        <v>0</v>
      </c>
      <c r="RLH531" s="24"/>
      <c r="RLI531" s="24" t="e">
        <f>SUM(RLJ531:RLM531)</f>
        <v>#REF!</v>
      </c>
      <c r="RLJ531" s="24">
        <v>0</v>
      </c>
      <c r="RLK531" s="24">
        <v>0</v>
      </c>
      <c r="RLL531" s="24"/>
      <c r="RLM531" s="24" t="e">
        <f>SUM(RLN531:RLQ531)</f>
        <v>#REF!</v>
      </c>
      <c r="RLN531" s="24">
        <v>0</v>
      </c>
      <c r="RLO531" s="24">
        <v>0</v>
      </c>
      <c r="RLP531" s="24"/>
      <c r="RLQ531" s="24" t="e">
        <f>SUM(RLR531:RLU531)</f>
        <v>#REF!</v>
      </c>
      <c r="RLR531" s="24">
        <v>0</v>
      </c>
      <c r="RLS531" s="24">
        <v>0</v>
      </c>
      <c r="RLT531" s="24"/>
      <c r="RLU531" s="24" t="e">
        <f>SUM(RLV531:RLY531)</f>
        <v>#REF!</v>
      </c>
      <c r="RLV531" s="24">
        <v>0</v>
      </c>
      <c r="RLW531" s="24">
        <v>0</v>
      </c>
      <c r="RLX531" s="24"/>
      <c r="RLY531" s="24" t="e">
        <f>SUM(RLZ531:RMC531)</f>
        <v>#REF!</v>
      </c>
      <c r="RLZ531" s="24">
        <v>0</v>
      </c>
      <c r="RMA531" s="24">
        <v>0</v>
      </c>
      <c r="RMB531" s="24"/>
      <c r="RMC531" s="24" t="e">
        <f>SUM(RMD531:RMG531)</f>
        <v>#REF!</v>
      </c>
      <c r="RMD531" s="24">
        <v>0</v>
      </c>
      <c r="RME531" s="24">
        <v>0</v>
      </c>
      <c r="RMF531" s="24"/>
      <c r="RMG531" s="24" t="e">
        <f>SUM(RMH531:RMK531)</f>
        <v>#REF!</v>
      </c>
      <c r="RMH531" s="24">
        <v>0</v>
      </c>
      <c r="RMI531" s="24">
        <v>0</v>
      </c>
      <c r="RMJ531" s="24"/>
      <c r="RMK531" s="24" t="e">
        <f>SUM(RML531:RMO531)</f>
        <v>#REF!</v>
      </c>
      <c r="RML531" s="24">
        <v>0</v>
      </c>
      <c r="RMM531" s="24">
        <v>0</v>
      </c>
      <c r="RMN531" s="24"/>
      <c r="RMO531" s="24" t="e">
        <f>SUM(RMP531:RMS531)</f>
        <v>#REF!</v>
      </c>
      <c r="RMP531" s="24">
        <v>0</v>
      </c>
      <c r="RMQ531" s="24">
        <v>0</v>
      </c>
      <c r="RMR531" s="24"/>
      <c r="RMS531" s="24" t="e">
        <f>SUM(RMT531:RMW531)</f>
        <v>#REF!</v>
      </c>
      <c r="RMT531" s="24">
        <v>0</v>
      </c>
      <c r="RMU531" s="24">
        <v>0</v>
      </c>
      <c r="RMV531" s="24"/>
      <c r="RMW531" s="24" t="e">
        <f>SUM(RMX531:RNA531)</f>
        <v>#REF!</v>
      </c>
      <c r="RMX531" s="24">
        <v>0</v>
      </c>
      <c r="RMY531" s="24">
        <v>0</v>
      </c>
      <c r="RMZ531" s="24"/>
      <c r="RNA531" s="24" t="e">
        <f>SUM(RNB531:RNE531)</f>
        <v>#REF!</v>
      </c>
      <c r="RNB531" s="24">
        <v>0</v>
      </c>
      <c r="RNC531" s="24">
        <v>0</v>
      </c>
      <c r="RND531" s="24"/>
      <c r="RNE531" s="24" t="e">
        <f>SUM(RNF531:RNI531)</f>
        <v>#REF!</v>
      </c>
      <c r="RNF531" s="24">
        <v>0</v>
      </c>
      <c r="RNG531" s="24">
        <v>0</v>
      </c>
      <c r="RNH531" s="24"/>
      <c r="RNI531" s="24" t="e">
        <f>SUM(RNJ531:RNM531)</f>
        <v>#REF!</v>
      </c>
      <c r="RNJ531" s="24">
        <v>0</v>
      </c>
      <c r="RNK531" s="24">
        <v>0</v>
      </c>
      <c r="RNL531" s="24"/>
      <c r="RNM531" s="24" t="e">
        <f>SUM(RNN531:RNQ531)</f>
        <v>#REF!</v>
      </c>
      <c r="RNN531" s="24">
        <v>0</v>
      </c>
      <c r="RNO531" s="24">
        <v>0</v>
      </c>
      <c r="RNP531" s="24"/>
      <c r="RNQ531" s="24" t="e">
        <f>SUM(RNR531:RNU531)</f>
        <v>#REF!</v>
      </c>
      <c r="RNR531" s="24">
        <v>0</v>
      </c>
      <c r="RNS531" s="24">
        <v>0</v>
      </c>
      <c r="RNT531" s="24"/>
      <c r="RNU531" s="24" t="e">
        <f>SUM(RNV531:RNY531)</f>
        <v>#REF!</v>
      </c>
      <c r="RNV531" s="24">
        <v>0</v>
      </c>
      <c r="RNW531" s="24">
        <v>0</v>
      </c>
      <c r="RNX531" s="24"/>
      <c r="RNY531" s="24" t="e">
        <f>SUM(RNZ531:ROC531)</f>
        <v>#REF!</v>
      </c>
      <c r="RNZ531" s="24">
        <v>0</v>
      </c>
      <c r="ROA531" s="24">
        <v>0</v>
      </c>
      <c r="ROB531" s="24"/>
      <c r="ROC531" s="24" t="e">
        <f>SUM(ROD531:ROG531)</f>
        <v>#REF!</v>
      </c>
      <c r="ROD531" s="24">
        <v>0</v>
      </c>
      <c r="ROE531" s="24">
        <v>0</v>
      </c>
      <c r="ROF531" s="24"/>
      <c r="ROG531" s="24" t="e">
        <f>SUM(ROH531:ROK531)</f>
        <v>#REF!</v>
      </c>
      <c r="ROH531" s="24">
        <v>0</v>
      </c>
      <c r="ROI531" s="24">
        <v>0</v>
      </c>
      <c r="ROJ531" s="24"/>
      <c r="ROK531" s="24" t="e">
        <f>SUM(ROL531:ROO531)</f>
        <v>#REF!</v>
      </c>
      <c r="ROL531" s="24">
        <v>0</v>
      </c>
      <c r="ROM531" s="24">
        <v>0</v>
      </c>
      <c r="RON531" s="24"/>
      <c r="ROO531" s="24" t="e">
        <f>SUM(ROP531:ROS531)</f>
        <v>#REF!</v>
      </c>
      <c r="ROP531" s="24">
        <v>0</v>
      </c>
      <c r="ROQ531" s="24">
        <v>0</v>
      </c>
      <c r="ROR531" s="24"/>
      <c r="ROS531" s="24" t="e">
        <f>SUM(ROT531:ROW531)</f>
        <v>#REF!</v>
      </c>
      <c r="ROT531" s="24">
        <v>0</v>
      </c>
      <c r="ROU531" s="24">
        <v>0</v>
      </c>
      <c r="ROV531" s="24"/>
      <c r="ROW531" s="24" t="e">
        <f>SUM(ROX531:RPA531)</f>
        <v>#REF!</v>
      </c>
      <c r="ROX531" s="24">
        <v>0</v>
      </c>
      <c r="ROY531" s="24">
        <v>0</v>
      </c>
      <c r="ROZ531" s="24"/>
      <c r="RPA531" s="24" t="e">
        <f>SUM(RPB531:RPE531)</f>
        <v>#REF!</v>
      </c>
      <c r="RPB531" s="24">
        <v>0</v>
      </c>
      <c r="RPC531" s="24">
        <v>0</v>
      </c>
      <c r="RPD531" s="24"/>
      <c r="RPE531" s="24" t="e">
        <f>SUM(RPF531:RPI531)</f>
        <v>#REF!</v>
      </c>
      <c r="RPF531" s="24">
        <v>0</v>
      </c>
      <c r="RPG531" s="24">
        <v>0</v>
      </c>
      <c r="RPH531" s="24"/>
      <c r="RPI531" s="24" t="e">
        <f>SUM(RPJ531:RPM531)</f>
        <v>#REF!</v>
      </c>
      <c r="RPJ531" s="24">
        <v>0</v>
      </c>
      <c r="RPK531" s="24">
        <v>0</v>
      </c>
      <c r="RPL531" s="24"/>
      <c r="RPM531" s="24" t="e">
        <f>SUM(RPN531:RPQ531)</f>
        <v>#REF!</v>
      </c>
      <c r="RPN531" s="24">
        <v>0</v>
      </c>
      <c r="RPO531" s="24">
        <v>0</v>
      </c>
      <c r="RPP531" s="24"/>
      <c r="RPQ531" s="24" t="e">
        <f>SUM(RPR531:RPU531)</f>
        <v>#REF!</v>
      </c>
      <c r="RPR531" s="24">
        <v>0</v>
      </c>
      <c r="RPS531" s="24">
        <v>0</v>
      </c>
      <c r="RPT531" s="24"/>
      <c r="RPU531" s="24" t="e">
        <f>SUM(RPV531:RPY531)</f>
        <v>#REF!</v>
      </c>
      <c r="RPV531" s="24">
        <v>0</v>
      </c>
      <c r="RPW531" s="24">
        <v>0</v>
      </c>
      <c r="RPX531" s="24"/>
      <c r="RPY531" s="24" t="e">
        <f>SUM(RPZ531:RQC531)</f>
        <v>#REF!</v>
      </c>
      <c r="RPZ531" s="24">
        <v>0</v>
      </c>
      <c r="RQA531" s="24">
        <v>0</v>
      </c>
      <c r="RQB531" s="24"/>
      <c r="RQC531" s="24" t="e">
        <f>SUM(RQD531:RQG531)</f>
        <v>#REF!</v>
      </c>
      <c r="RQD531" s="24">
        <v>0</v>
      </c>
      <c r="RQE531" s="24">
        <v>0</v>
      </c>
      <c r="RQF531" s="24"/>
      <c r="RQG531" s="24" t="e">
        <f>SUM(RQH531:RQK531)</f>
        <v>#REF!</v>
      </c>
      <c r="RQH531" s="24">
        <v>0</v>
      </c>
      <c r="RQI531" s="24">
        <v>0</v>
      </c>
      <c r="RQJ531" s="24"/>
      <c r="RQK531" s="24" t="e">
        <f>SUM(RQL531:RQO531)</f>
        <v>#REF!</v>
      </c>
      <c r="RQL531" s="24">
        <v>0</v>
      </c>
      <c r="RQM531" s="24">
        <v>0</v>
      </c>
      <c r="RQN531" s="24"/>
      <c r="RQO531" s="24" t="e">
        <f>SUM(RQP531:RQS531)</f>
        <v>#REF!</v>
      </c>
      <c r="RQP531" s="24">
        <v>0</v>
      </c>
      <c r="RQQ531" s="24">
        <v>0</v>
      </c>
      <c r="RQR531" s="24"/>
      <c r="RQS531" s="24" t="e">
        <f>SUM(RQT531:RQW531)</f>
        <v>#REF!</v>
      </c>
      <c r="RQT531" s="24">
        <v>0</v>
      </c>
      <c r="RQU531" s="24">
        <v>0</v>
      </c>
      <c r="RQV531" s="24"/>
      <c r="RQW531" s="24" t="e">
        <f>SUM(RQX531:RRA531)</f>
        <v>#REF!</v>
      </c>
      <c r="RQX531" s="24">
        <v>0</v>
      </c>
      <c r="RQY531" s="24">
        <v>0</v>
      </c>
      <c r="RQZ531" s="24"/>
      <c r="RRA531" s="24" t="e">
        <f>SUM(RRB531:RRE531)</f>
        <v>#REF!</v>
      </c>
      <c r="RRB531" s="24">
        <v>0</v>
      </c>
      <c r="RRC531" s="24">
        <v>0</v>
      </c>
      <c r="RRD531" s="24"/>
      <c r="RRE531" s="24" t="e">
        <f>SUM(RRF531:RRI531)</f>
        <v>#REF!</v>
      </c>
      <c r="RRF531" s="24">
        <v>0</v>
      </c>
      <c r="RRG531" s="24">
        <v>0</v>
      </c>
      <c r="RRH531" s="24"/>
      <c r="RRI531" s="24" t="e">
        <f>SUM(RRJ531:RRM531)</f>
        <v>#REF!</v>
      </c>
      <c r="RRJ531" s="24">
        <v>0</v>
      </c>
      <c r="RRK531" s="24">
        <v>0</v>
      </c>
      <c r="RRL531" s="24"/>
      <c r="RRM531" s="24" t="e">
        <f>SUM(RRN531:RRQ531)</f>
        <v>#REF!</v>
      </c>
      <c r="RRN531" s="24">
        <v>0</v>
      </c>
      <c r="RRO531" s="24">
        <v>0</v>
      </c>
      <c r="RRP531" s="24"/>
      <c r="RRQ531" s="24" t="e">
        <f>SUM(RRR531:RRU531)</f>
        <v>#REF!</v>
      </c>
      <c r="RRR531" s="24">
        <v>0</v>
      </c>
      <c r="RRS531" s="24">
        <v>0</v>
      </c>
      <c r="RRT531" s="24"/>
      <c r="RRU531" s="24" t="e">
        <f>SUM(RRV531:RRY531)</f>
        <v>#REF!</v>
      </c>
      <c r="RRV531" s="24">
        <v>0</v>
      </c>
      <c r="RRW531" s="24">
        <v>0</v>
      </c>
      <c r="RRX531" s="24"/>
      <c r="RRY531" s="24" t="e">
        <f>SUM(RRZ531:RSC531)</f>
        <v>#REF!</v>
      </c>
      <c r="RRZ531" s="24">
        <v>0</v>
      </c>
      <c r="RSA531" s="24">
        <v>0</v>
      </c>
      <c r="RSB531" s="24"/>
      <c r="RSC531" s="24" t="e">
        <f>SUM(RSD531:RSG531)</f>
        <v>#REF!</v>
      </c>
      <c r="RSD531" s="24">
        <v>0</v>
      </c>
      <c r="RSE531" s="24">
        <v>0</v>
      </c>
      <c r="RSF531" s="24"/>
      <c r="RSG531" s="24" t="e">
        <f>SUM(RSH531:RSK531)</f>
        <v>#REF!</v>
      </c>
      <c r="RSH531" s="24">
        <v>0</v>
      </c>
      <c r="RSI531" s="24">
        <v>0</v>
      </c>
      <c r="RSJ531" s="24"/>
      <c r="RSK531" s="24" t="e">
        <f>SUM(RSL531:RSO531)</f>
        <v>#REF!</v>
      </c>
      <c r="RSL531" s="24">
        <v>0</v>
      </c>
      <c r="RSM531" s="24">
        <v>0</v>
      </c>
      <c r="RSN531" s="24"/>
      <c r="RSO531" s="24" t="e">
        <f>SUM(RSP531:RSS531)</f>
        <v>#REF!</v>
      </c>
      <c r="RSP531" s="24">
        <v>0</v>
      </c>
      <c r="RSQ531" s="24">
        <v>0</v>
      </c>
      <c r="RSR531" s="24"/>
      <c r="RSS531" s="24" t="e">
        <f>SUM(RST531:RSW531)</f>
        <v>#REF!</v>
      </c>
      <c r="RST531" s="24">
        <v>0</v>
      </c>
      <c r="RSU531" s="24">
        <v>0</v>
      </c>
      <c r="RSV531" s="24"/>
      <c r="RSW531" s="24" t="e">
        <f>SUM(RSX531:RTA531)</f>
        <v>#REF!</v>
      </c>
      <c r="RSX531" s="24">
        <v>0</v>
      </c>
      <c r="RSY531" s="24">
        <v>0</v>
      </c>
      <c r="RSZ531" s="24"/>
      <c r="RTA531" s="24" t="e">
        <f>SUM(RTB531:RTE531)</f>
        <v>#REF!</v>
      </c>
      <c r="RTB531" s="24">
        <v>0</v>
      </c>
      <c r="RTC531" s="24">
        <v>0</v>
      </c>
      <c r="RTD531" s="24"/>
      <c r="RTE531" s="24" t="e">
        <f>SUM(RTF531:RTI531)</f>
        <v>#REF!</v>
      </c>
      <c r="RTF531" s="24">
        <v>0</v>
      </c>
      <c r="RTG531" s="24">
        <v>0</v>
      </c>
      <c r="RTH531" s="24"/>
      <c r="RTI531" s="24" t="e">
        <f>SUM(RTJ531:RTM531)</f>
        <v>#REF!</v>
      </c>
      <c r="RTJ531" s="24">
        <v>0</v>
      </c>
      <c r="RTK531" s="24">
        <v>0</v>
      </c>
      <c r="RTL531" s="24"/>
      <c r="RTM531" s="24" t="e">
        <f>SUM(RTN531:RTQ531)</f>
        <v>#REF!</v>
      </c>
      <c r="RTN531" s="24">
        <v>0</v>
      </c>
      <c r="RTO531" s="24">
        <v>0</v>
      </c>
      <c r="RTP531" s="24"/>
      <c r="RTQ531" s="24" t="e">
        <f>SUM(RTR531:RTU531)</f>
        <v>#REF!</v>
      </c>
      <c r="RTR531" s="24">
        <v>0</v>
      </c>
      <c r="RTS531" s="24">
        <v>0</v>
      </c>
      <c r="RTT531" s="24"/>
      <c r="RTU531" s="24" t="e">
        <f>SUM(RTV531:RTY531)</f>
        <v>#REF!</v>
      </c>
      <c r="RTV531" s="24">
        <v>0</v>
      </c>
      <c r="RTW531" s="24">
        <v>0</v>
      </c>
      <c r="RTX531" s="24"/>
      <c r="RTY531" s="24" t="e">
        <f>SUM(RTZ531:RUC531)</f>
        <v>#REF!</v>
      </c>
      <c r="RTZ531" s="24">
        <v>0</v>
      </c>
      <c r="RUA531" s="24">
        <v>0</v>
      </c>
      <c r="RUB531" s="24"/>
      <c r="RUC531" s="24" t="e">
        <f>SUM(RUD531:RUG531)</f>
        <v>#REF!</v>
      </c>
      <c r="RUD531" s="24">
        <v>0</v>
      </c>
      <c r="RUE531" s="24">
        <v>0</v>
      </c>
      <c r="RUF531" s="24"/>
      <c r="RUG531" s="24" t="e">
        <f>SUM(RUH531:RUK531)</f>
        <v>#REF!</v>
      </c>
      <c r="RUH531" s="24">
        <v>0</v>
      </c>
      <c r="RUI531" s="24">
        <v>0</v>
      </c>
      <c r="RUJ531" s="24"/>
      <c r="RUK531" s="24" t="e">
        <f>SUM(RUL531:RUO531)</f>
        <v>#REF!</v>
      </c>
      <c r="RUL531" s="24">
        <v>0</v>
      </c>
      <c r="RUM531" s="24">
        <v>0</v>
      </c>
      <c r="RUN531" s="24"/>
      <c r="RUO531" s="24" t="e">
        <f>SUM(RUP531:RUS531)</f>
        <v>#REF!</v>
      </c>
      <c r="RUP531" s="24">
        <v>0</v>
      </c>
      <c r="RUQ531" s="24">
        <v>0</v>
      </c>
      <c r="RUR531" s="24"/>
      <c r="RUS531" s="24" t="e">
        <f>SUM(RUT531:RUW531)</f>
        <v>#REF!</v>
      </c>
      <c r="RUT531" s="24">
        <v>0</v>
      </c>
      <c r="RUU531" s="24">
        <v>0</v>
      </c>
      <c r="RUV531" s="24"/>
      <c r="RUW531" s="24" t="e">
        <f>SUM(RUX531:RVA531)</f>
        <v>#REF!</v>
      </c>
      <c r="RUX531" s="24">
        <v>0</v>
      </c>
      <c r="RUY531" s="24">
        <v>0</v>
      </c>
      <c r="RUZ531" s="24"/>
      <c r="RVA531" s="24" t="e">
        <f>SUM(RVB531:RVE531)</f>
        <v>#REF!</v>
      </c>
      <c r="RVB531" s="24">
        <v>0</v>
      </c>
      <c r="RVC531" s="24">
        <v>0</v>
      </c>
      <c r="RVD531" s="24"/>
      <c r="RVE531" s="24" t="e">
        <f>SUM(RVF531:RVI531)</f>
        <v>#REF!</v>
      </c>
      <c r="RVF531" s="24">
        <v>0</v>
      </c>
      <c r="RVG531" s="24">
        <v>0</v>
      </c>
      <c r="RVH531" s="24"/>
      <c r="RVI531" s="24" t="e">
        <f>SUM(RVJ531:RVM531)</f>
        <v>#REF!</v>
      </c>
      <c r="RVJ531" s="24">
        <v>0</v>
      </c>
      <c r="RVK531" s="24">
        <v>0</v>
      </c>
      <c r="RVL531" s="24"/>
      <c r="RVM531" s="24" t="e">
        <f>SUM(RVN531:RVQ531)</f>
        <v>#REF!</v>
      </c>
      <c r="RVN531" s="24">
        <v>0</v>
      </c>
      <c r="RVO531" s="24">
        <v>0</v>
      </c>
      <c r="RVP531" s="24"/>
      <c r="RVQ531" s="24" t="e">
        <f>SUM(RVR531:RVU531)</f>
        <v>#REF!</v>
      </c>
      <c r="RVR531" s="24">
        <v>0</v>
      </c>
      <c r="RVS531" s="24">
        <v>0</v>
      </c>
      <c r="RVT531" s="24"/>
      <c r="RVU531" s="24" t="e">
        <f>SUM(RVV531:RVY531)</f>
        <v>#REF!</v>
      </c>
      <c r="RVV531" s="24">
        <v>0</v>
      </c>
      <c r="RVW531" s="24">
        <v>0</v>
      </c>
      <c r="RVX531" s="24"/>
      <c r="RVY531" s="24" t="e">
        <f>SUM(RVZ531:RWC531)</f>
        <v>#REF!</v>
      </c>
      <c r="RVZ531" s="24">
        <v>0</v>
      </c>
      <c r="RWA531" s="24">
        <v>0</v>
      </c>
      <c r="RWB531" s="24"/>
      <c r="RWC531" s="24" t="e">
        <f>SUM(RWD531:RWG531)</f>
        <v>#REF!</v>
      </c>
      <c r="RWD531" s="24">
        <v>0</v>
      </c>
      <c r="RWE531" s="24">
        <v>0</v>
      </c>
      <c r="RWF531" s="24"/>
      <c r="RWG531" s="24" t="e">
        <f>SUM(RWH531:RWK531)</f>
        <v>#REF!</v>
      </c>
      <c r="RWH531" s="24">
        <v>0</v>
      </c>
      <c r="RWI531" s="24">
        <v>0</v>
      </c>
      <c r="RWJ531" s="24"/>
      <c r="RWK531" s="24" t="e">
        <f>SUM(RWL531:RWO531)</f>
        <v>#REF!</v>
      </c>
      <c r="RWL531" s="24">
        <v>0</v>
      </c>
      <c r="RWM531" s="24">
        <v>0</v>
      </c>
      <c r="RWN531" s="24"/>
      <c r="RWO531" s="24" t="e">
        <f>SUM(RWP531:RWS531)</f>
        <v>#REF!</v>
      </c>
      <c r="RWP531" s="24">
        <v>0</v>
      </c>
      <c r="RWQ531" s="24">
        <v>0</v>
      </c>
      <c r="RWR531" s="24"/>
      <c r="RWS531" s="24" t="e">
        <f>SUM(RWT531:RWW531)</f>
        <v>#REF!</v>
      </c>
      <c r="RWT531" s="24">
        <v>0</v>
      </c>
      <c r="RWU531" s="24">
        <v>0</v>
      </c>
      <c r="RWV531" s="24"/>
      <c r="RWW531" s="24" t="e">
        <f>SUM(RWX531:RXA531)</f>
        <v>#REF!</v>
      </c>
      <c r="RWX531" s="24">
        <v>0</v>
      </c>
      <c r="RWY531" s="24">
        <v>0</v>
      </c>
      <c r="RWZ531" s="24"/>
      <c r="RXA531" s="24" t="e">
        <f>SUM(RXB531:RXE531)</f>
        <v>#REF!</v>
      </c>
      <c r="RXB531" s="24">
        <v>0</v>
      </c>
      <c r="RXC531" s="24">
        <v>0</v>
      </c>
      <c r="RXD531" s="24"/>
      <c r="RXE531" s="24" t="e">
        <f>SUM(RXF531:RXI531)</f>
        <v>#REF!</v>
      </c>
      <c r="RXF531" s="24">
        <v>0</v>
      </c>
      <c r="RXG531" s="24">
        <v>0</v>
      </c>
      <c r="RXH531" s="24"/>
      <c r="RXI531" s="24" t="e">
        <f>SUM(RXJ531:RXM531)</f>
        <v>#REF!</v>
      </c>
      <c r="RXJ531" s="24">
        <v>0</v>
      </c>
      <c r="RXK531" s="24">
        <v>0</v>
      </c>
      <c r="RXL531" s="24"/>
      <c r="RXM531" s="24" t="e">
        <f>SUM(RXN531:RXQ531)</f>
        <v>#REF!</v>
      </c>
      <c r="RXN531" s="24">
        <v>0</v>
      </c>
      <c r="RXO531" s="24">
        <v>0</v>
      </c>
      <c r="RXP531" s="24"/>
      <c r="RXQ531" s="24" t="e">
        <f>SUM(RXR531:RXU531)</f>
        <v>#REF!</v>
      </c>
      <c r="RXR531" s="24">
        <v>0</v>
      </c>
      <c r="RXS531" s="24">
        <v>0</v>
      </c>
      <c r="RXT531" s="24"/>
      <c r="RXU531" s="24" t="e">
        <f>SUM(RXV531:RXY531)</f>
        <v>#REF!</v>
      </c>
      <c r="RXV531" s="24">
        <v>0</v>
      </c>
      <c r="RXW531" s="24">
        <v>0</v>
      </c>
      <c r="RXX531" s="24"/>
      <c r="RXY531" s="24" t="e">
        <f>SUM(RXZ531:RYC531)</f>
        <v>#REF!</v>
      </c>
      <c r="RXZ531" s="24">
        <v>0</v>
      </c>
      <c r="RYA531" s="24">
        <v>0</v>
      </c>
      <c r="RYB531" s="24"/>
      <c r="RYC531" s="24" t="e">
        <f>SUM(RYD531:RYG531)</f>
        <v>#REF!</v>
      </c>
      <c r="RYD531" s="24">
        <v>0</v>
      </c>
      <c r="RYE531" s="24">
        <v>0</v>
      </c>
      <c r="RYF531" s="24"/>
      <c r="RYG531" s="24" t="e">
        <f>SUM(RYH531:RYK531)</f>
        <v>#REF!</v>
      </c>
      <c r="RYH531" s="24">
        <v>0</v>
      </c>
      <c r="RYI531" s="24">
        <v>0</v>
      </c>
      <c r="RYJ531" s="24"/>
      <c r="RYK531" s="24" t="e">
        <f>SUM(RYL531:RYO531)</f>
        <v>#REF!</v>
      </c>
      <c r="RYL531" s="24">
        <v>0</v>
      </c>
      <c r="RYM531" s="24">
        <v>0</v>
      </c>
      <c r="RYN531" s="24"/>
      <c r="RYO531" s="24" t="e">
        <f>SUM(RYP531:RYS531)</f>
        <v>#REF!</v>
      </c>
      <c r="RYP531" s="24">
        <v>0</v>
      </c>
      <c r="RYQ531" s="24">
        <v>0</v>
      </c>
      <c r="RYR531" s="24"/>
      <c r="RYS531" s="24" t="e">
        <f>SUM(RYT531:RYW531)</f>
        <v>#REF!</v>
      </c>
      <c r="RYT531" s="24">
        <v>0</v>
      </c>
      <c r="RYU531" s="24">
        <v>0</v>
      </c>
      <c r="RYV531" s="24"/>
      <c r="RYW531" s="24" t="e">
        <f>SUM(RYX531:RZA531)</f>
        <v>#REF!</v>
      </c>
      <c r="RYX531" s="24">
        <v>0</v>
      </c>
      <c r="RYY531" s="24">
        <v>0</v>
      </c>
      <c r="RYZ531" s="24"/>
      <c r="RZA531" s="24" t="e">
        <f>SUM(RZB531:RZE531)</f>
        <v>#REF!</v>
      </c>
      <c r="RZB531" s="24">
        <v>0</v>
      </c>
      <c r="RZC531" s="24">
        <v>0</v>
      </c>
      <c r="RZD531" s="24"/>
      <c r="RZE531" s="24" t="e">
        <f>SUM(RZF531:RZI531)</f>
        <v>#REF!</v>
      </c>
      <c r="RZF531" s="24">
        <v>0</v>
      </c>
      <c r="RZG531" s="24">
        <v>0</v>
      </c>
      <c r="RZH531" s="24"/>
      <c r="RZI531" s="24" t="e">
        <f>SUM(RZJ531:RZM531)</f>
        <v>#REF!</v>
      </c>
      <c r="RZJ531" s="24">
        <v>0</v>
      </c>
      <c r="RZK531" s="24">
        <v>0</v>
      </c>
      <c r="RZL531" s="24"/>
      <c r="RZM531" s="24" t="e">
        <f>SUM(RZN531:RZQ531)</f>
        <v>#REF!</v>
      </c>
      <c r="RZN531" s="24">
        <v>0</v>
      </c>
      <c r="RZO531" s="24">
        <v>0</v>
      </c>
      <c r="RZP531" s="24"/>
      <c r="RZQ531" s="24" t="e">
        <f>SUM(RZR531:RZU531)</f>
        <v>#REF!</v>
      </c>
      <c r="RZR531" s="24">
        <v>0</v>
      </c>
      <c r="RZS531" s="24">
        <v>0</v>
      </c>
      <c r="RZT531" s="24"/>
      <c r="RZU531" s="24" t="e">
        <f>SUM(RZV531:RZY531)</f>
        <v>#REF!</v>
      </c>
      <c r="RZV531" s="24">
        <v>0</v>
      </c>
      <c r="RZW531" s="24">
        <v>0</v>
      </c>
      <c r="RZX531" s="24"/>
      <c r="RZY531" s="24" t="e">
        <f>SUM(RZZ531:SAC531)</f>
        <v>#REF!</v>
      </c>
      <c r="RZZ531" s="24">
        <v>0</v>
      </c>
      <c r="SAA531" s="24">
        <v>0</v>
      </c>
      <c r="SAB531" s="24"/>
      <c r="SAC531" s="24" t="e">
        <f>SUM(SAD531:SAG531)</f>
        <v>#REF!</v>
      </c>
      <c r="SAD531" s="24">
        <v>0</v>
      </c>
      <c r="SAE531" s="24">
        <v>0</v>
      </c>
      <c r="SAF531" s="24"/>
      <c r="SAG531" s="24" t="e">
        <f>SUM(SAH531:SAK531)</f>
        <v>#REF!</v>
      </c>
      <c r="SAH531" s="24">
        <v>0</v>
      </c>
      <c r="SAI531" s="24">
        <v>0</v>
      </c>
      <c r="SAJ531" s="24"/>
      <c r="SAK531" s="24" t="e">
        <f>SUM(SAL531:SAO531)</f>
        <v>#REF!</v>
      </c>
      <c r="SAL531" s="24">
        <v>0</v>
      </c>
      <c r="SAM531" s="24">
        <v>0</v>
      </c>
      <c r="SAN531" s="24"/>
      <c r="SAO531" s="24" t="e">
        <f>SUM(SAP531:SAS531)</f>
        <v>#REF!</v>
      </c>
      <c r="SAP531" s="24">
        <v>0</v>
      </c>
      <c r="SAQ531" s="24">
        <v>0</v>
      </c>
      <c r="SAR531" s="24"/>
      <c r="SAS531" s="24" t="e">
        <f>SUM(SAT531:SAW531)</f>
        <v>#REF!</v>
      </c>
      <c r="SAT531" s="24">
        <v>0</v>
      </c>
      <c r="SAU531" s="24">
        <v>0</v>
      </c>
      <c r="SAV531" s="24"/>
      <c r="SAW531" s="24" t="e">
        <f>SUM(SAX531:SBA531)</f>
        <v>#REF!</v>
      </c>
      <c r="SAX531" s="24">
        <v>0</v>
      </c>
      <c r="SAY531" s="24">
        <v>0</v>
      </c>
      <c r="SAZ531" s="24"/>
      <c r="SBA531" s="24" t="e">
        <f>SUM(SBB531:SBE531)</f>
        <v>#REF!</v>
      </c>
      <c r="SBB531" s="24">
        <v>0</v>
      </c>
      <c r="SBC531" s="24">
        <v>0</v>
      </c>
      <c r="SBD531" s="24"/>
      <c r="SBE531" s="24" t="e">
        <f>SUM(SBF531:SBI531)</f>
        <v>#REF!</v>
      </c>
      <c r="SBF531" s="24">
        <v>0</v>
      </c>
      <c r="SBG531" s="24">
        <v>0</v>
      </c>
      <c r="SBH531" s="24"/>
      <c r="SBI531" s="24" t="e">
        <f>SUM(SBJ531:SBM531)</f>
        <v>#REF!</v>
      </c>
      <c r="SBJ531" s="24">
        <v>0</v>
      </c>
      <c r="SBK531" s="24">
        <v>0</v>
      </c>
      <c r="SBL531" s="24"/>
      <c r="SBM531" s="24" t="e">
        <f>SUM(SBN531:SBQ531)</f>
        <v>#REF!</v>
      </c>
      <c r="SBN531" s="24">
        <v>0</v>
      </c>
      <c r="SBO531" s="24">
        <v>0</v>
      </c>
      <c r="SBP531" s="24"/>
      <c r="SBQ531" s="24" t="e">
        <f>SUM(SBR531:SBU531)</f>
        <v>#REF!</v>
      </c>
      <c r="SBR531" s="24">
        <v>0</v>
      </c>
      <c r="SBS531" s="24">
        <v>0</v>
      </c>
      <c r="SBT531" s="24"/>
      <c r="SBU531" s="24" t="e">
        <f>SUM(SBV531:SBY531)</f>
        <v>#REF!</v>
      </c>
      <c r="SBV531" s="24">
        <v>0</v>
      </c>
      <c r="SBW531" s="24">
        <v>0</v>
      </c>
      <c r="SBX531" s="24"/>
      <c r="SBY531" s="24" t="e">
        <f>SUM(SBZ531:SCC531)</f>
        <v>#REF!</v>
      </c>
      <c r="SBZ531" s="24">
        <v>0</v>
      </c>
      <c r="SCA531" s="24">
        <v>0</v>
      </c>
      <c r="SCB531" s="24"/>
      <c r="SCC531" s="24" t="e">
        <f>SUM(SCD531:SCG531)</f>
        <v>#REF!</v>
      </c>
      <c r="SCD531" s="24">
        <v>0</v>
      </c>
      <c r="SCE531" s="24">
        <v>0</v>
      </c>
      <c r="SCF531" s="24"/>
      <c r="SCG531" s="24" t="e">
        <f>SUM(SCH531:SCK531)</f>
        <v>#REF!</v>
      </c>
      <c r="SCH531" s="24">
        <v>0</v>
      </c>
      <c r="SCI531" s="24">
        <v>0</v>
      </c>
      <c r="SCJ531" s="24"/>
      <c r="SCK531" s="24" t="e">
        <f>SUM(SCL531:SCO531)</f>
        <v>#REF!</v>
      </c>
      <c r="SCL531" s="24">
        <v>0</v>
      </c>
      <c r="SCM531" s="24">
        <v>0</v>
      </c>
      <c r="SCN531" s="24"/>
      <c r="SCO531" s="24" t="e">
        <f>SUM(SCP531:SCS531)</f>
        <v>#REF!</v>
      </c>
      <c r="SCP531" s="24">
        <v>0</v>
      </c>
      <c r="SCQ531" s="24">
        <v>0</v>
      </c>
      <c r="SCR531" s="24"/>
      <c r="SCS531" s="24" t="e">
        <f>SUM(SCT531:SCW531)</f>
        <v>#REF!</v>
      </c>
      <c r="SCT531" s="24">
        <v>0</v>
      </c>
      <c r="SCU531" s="24">
        <v>0</v>
      </c>
      <c r="SCV531" s="24"/>
      <c r="SCW531" s="24" t="e">
        <f>SUM(SCX531:SDA531)</f>
        <v>#REF!</v>
      </c>
      <c r="SCX531" s="24">
        <v>0</v>
      </c>
      <c r="SCY531" s="24">
        <v>0</v>
      </c>
      <c r="SCZ531" s="24"/>
      <c r="SDA531" s="24" t="e">
        <f>SUM(SDB531:SDE531)</f>
        <v>#REF!</v>
      </c>
      <c r="SDB531" s="24">
        <v>0</v>
      </c>
      <c r="SDC531" s="24">
        <v>0</v>
      </c>
      <c r="SDD531" s="24"/>
      <c r="SDE531" s="24" t="e">
        <f>SUM(SDF531:SDI531)</f>
        <v>#REF!</v>
      </c>
      <c r="SDF531" s="24">
        <v>0</v>
      </c>
      <c r="SDG531" s="24">
        <v>0</v>
      </c>
      <c r="SDH531" s="24"/>
      <c r="SDI531" s="24" t="e">
        <f>SUM(SDJ531:SDM531)</f>
        <v>#REF!</v>
      </c>
      <c r="SDJ531" s="24">
        <v>0</v>
      </c>
      <c r="SDK531" s="24">
        <v>0</v>
      </c>
      <c r="SDL531" s="24"/>
      <c r="SDM531" s="24" t="e">
        <f>SUM(SDN531:SDQ531)</f>
        <v>#REF!</v>
      </c>
      <c r="SDN531" s="24">
        <v>0</v>
      </c>
      <c r="SDO531" s="24">
        <v>0</v>
      </c>
      <c r="SDP531" s="24"/>
      <c r="SDQ531" s="24" t="e">
        <f>SUM(SDR531:SDU531)</f>
        <v>#REF!</v>
      </c>
      <c r="SDR531" s="24">
        <v>0</v>
      </c>
      <c r="SDS531" s="24">
        <v>0</v>
      </c>
      <c r="SDT531" s="24"/>
      <c r="SDU531" s="24" t="e">
        <f>SUM(SDV531:SDY531)</f>
        <v>#REF!</v>
      </c>
      <c r="SDV531" s="24">
        <v>0</v>
      </c>
      <c r="SDW531" s="24">
        <v>0</v>
      </c>
      <c r="SDX531" s="24"/>
      <c r="SDY531" s="24" t="e">
        <f>SUM(SDZ531:SEC531)</f>
        <v>#REF!</v>
      </c>
      <c r="SDZ531" s="24">
        <v>0</v>
      </c>
      <c r="SEA531" s="24">
        <v>0</v>
      </c>
      <c r="SEB531" s="24"/>
      <c r="SEC531" s="24" t="e">
        <f>SUM(SED531:SEG531)</f>
        <v>#REF!</v>
      </c>
      <c r="SED531" s="24">
        <v>0</v>
      </c>
      <c r="SEE531" s="24">
        <v>0</v>
      </c>
      <c r="SEF531" s="24"/>
      <c r="SEG531" s="24" t="e">
        <f>SUM(SEH531:SEK531)</f>
        <v>#REF!</v>
      </c>
      <c r="SEH531" s="24">
        <v>0</v>
      </c>
      <c r="SEI531" s="24">
        <v>0</v>
      </c>
      <c r="SEJ531" s="24"/>
      <c r="SEK531" s="24" t="e">
        <f>SUM(SEL531:SEO531)</f>
        <v>#REF!</v>
      </c>
      <c r="SEL531" s="24">
        <v>0</v>
      </c>
      <c r="SEM531" s="24">
        <v>0</v>
      </c>
      <c r="SEN531" s="24"/>
      <c r="SEO531" s="24" t="e">
        <f>SUM(SEP531:SES531)</f>
        <v>#REF!</v>
      </c>
      <c r="SEP531" s="24">
        <v>0</v>
      </c>
      <c r="SEQ531" s="24">
        <v>0</v>
      </c>
      <c r="SER531" s="24"/>
      <c r="SES531" s="24" t="e">
        <f>SUM(SET531:SEW531)</f>
        <v>#REF!</v>
      </c>
      <c r="SET531" s="24">
        <v>0</v>
      </c>
      <c r="SEU531" s="24">
        <v>0</v>
      </c>
      <c r="SEV531" s="24"/>
      <c r="SEW531" s="24" t="e">
        <f>SUM(SEX531:SFA531)</f>
        <v>#REF!</v>
      </c>
      <c r="SEX531" s="24">
        <v>0</v>
      </c>
      <c r="SEY531" s="24">
        <v>0</v>
      </c>
      <c r="SEZ531" s="24"/>
      <c r="SFA531" s="24" t="e">
        <f>SUM(SFB531:SFE531)</f>
        <v>#REF!</v>
      </c>
      <c r="SFB531" s="24">
        <v>0</v>
      </c>
      <c r="SFC531" s="24">
        <v>0</v>
      </c>
      <c r="SFD531" s="24"/>
      <c r="SFE531" s="24" t="e">
        <f>SUM(SFF531:SFI531)</f>
        <v>#REF!</v>
      </c>
      <c r="SFF531" s="24">
        <v>0</v>
      </c>
      <c r="SFG531" s="24">
        <v>0</v>
      </c>
      <c r="SFH531" s="24"/>
      <c r="SFI531" s="24" t="e">
        <f>SUM(SFJ531:SFM531)</f>
        <v>#REF!</v>
      </c>
      <c r="SFJ531" s="24">
        <v>0</v>
      </c>
      <c r="SFK531" s="24">
        <v>0</v>
      </c>
      <c r="SFL531" s="24"/>
      <c r="SFM531" s="24" t="e">
        <f>SUM(SFN531:SFQ531)</f>
        <v>#REF!</v>
      </c>
      <c r="SFN531" s="24">
        <v>0</v>
      </c>
      <c r="SFO531" s="24">
        <v>0</v>
      </c>
      <c r="SFP531" s="24"/>
      <c r="SFQ531" s="24" t="e">
        <f>SUM(SFR531:SFU531)</f>
        <v>#REF!</v>
      </c>
      <c r="SFR531" s="24">
        <v>0</v>
      </c>
      <c r="SFS531" s="24">
        <v>0</v>
      </c>
      <c r="SFT531" s="24"/>
      <c r="SFU531" s="24" t="e">
        <f>SUM(SFV531:SFY531)</f>
        <v>#REF!</v>
      </c>
      <c r="SFV531" s="24">
        <v>0</v>
      </c>
      <c r="SFW531" s="24">
        <v>0</v>
      </c>
      <c r="SFX531" s="24"/>
      <c r="SFY531" s="24" t="e">
        <f>SUM(SFZ531:SGC531)</f>
        <v>#REF!</v>
      </c>
      <c r="SFZ531" s="24">
        <v>0</v>
      </c>
      <c r="SGA531" s="24">
        <v>0</v>
      </c>
      <c r="SGB531" s="24"/>
      <c r="SGC531" s="24" t="e">
        <f>SUM(SGD531:SGG531)</f>
        <v>#REF!</v>
      </c>
      <c r="SGD531" s="24">
        <v>0</v>
      </c>
      <c r="SGE531" s="24">
        <v>0</v>
      </c>
      <c r="SGF531" s="24"/>
      <c r="SGG531" s="24" t="e">
        <f>SUM(SGH531:SGK531)</f>
        <v>#REF!</v>
      </c>
      <c r="SGH531" s="24">
        <v>0</v>
      </c>
      <c r="SGI531" s="24">
        <v>0</v>
      </c>
      <c r="SGJ531" s="24"/>
      <c r="SGK531" s="24" t="e">
        <f>SUM(SGL531:SGO531)</f>
        <v>#REF!</v>
      </c>
      <c r="SGL531" s="24">
        <v>0</v>
      </c>
      <c r="SGM531" s="24">
        <v>0</v>
      </c>
      <c r="SGN531" s="24"/>
      <c r="SGO531" s="24" t="e">
        <f>SUM(SGP531:SGS531)</f>
        <v>#REF!</v>
      </c>
      <c r="SGP531" s="24">
        <v>0</v>
      </c>
      <c r="SGQ531" s="24">
        <v>0</v>
      </c>
      <c r="SGR531" s="24"/>
      <c r="SGS531" s="24" t="e">
        <f>SUM(SGT531:SGW531)</f>
        <v>#REF!</v>
      </c>
      <c r="SGT531" s="24">
        <v>0</v>
      </c>
      <c r="SGU531" s="24">
        <v>0</v>
      </c>
      <c r="SGV531" s="24"/>
      <c r="SGW531" s="24" t="e">
        <f>SUM(SGX531:SHA531)</f>
        <v>#REF!</v>
      </c>
      <c r="SGX531" s="24">
        <v>0</v>
      </c>
      <c r="SGY531" s="24">
        <v>0</v>
      </c>
      <c r="SGZ531" s="24"/>
      <c r="SHA531" s="24" t="e">
        <f>SUM(SHB531:SHE531)</f>
        <v>#REF!</v>
      </c>
      <c r="SHB531" s="24">
        <v>0</v>
      </c>
      <c r="SHC531" s="24">
        <v>0</v>
      </c>
      <c r="SHD531" s="24"/>
      <c r="SHE531" s="24" t="e">
        <f>SUM(SHF531:SHI531)</f>
        <v>#REF!</v>
      </c>
      <c r="SHF531" s="24">
        <v>0</v>
      </c>
      <c r="SHG531" s="24">
        <v>0</v>
      </c>
      <c r="SHH531" s="24"/>
      <c r="SHI531" s="24" t="e">
        <f>SUM(SHJ531:SHM531)</f>
        <v>#REF!</v>
      </c>
      <c r="SHJ531" s="24">
        <v>0</v>
      </c>
      <c r="SHK531" s="24">
        <v>0</v>
      </c>
      <c r="SHL531" s="24"/>
      <c r="SHM531" s="24" t="e">
        <f>SUM(SHN531:SHQ531)</f>
        <v>#REF!</v>
      </c>
      <c r="SHN531" s="24">
        <v>0</v>
      </c>
      <c r="SHO531" s="24">
        <v>0</v>
      </c>
      <c r="SHP531" s="24"/>
      <c r="SHQ531" s="24" t="e">
        <f>SUM(SHR531:SHU531)</f>
        <v>#REF!</v>
      </c>
      <c r="SHR531" s="24">
        <v>0</v>
      </c>
      <c r="SHS531" s="24">
        <v>0</v>
      </c>
      <c r="SHT531" s="24"/>
      <c r="SHU531" s="24" t="e">
        <f>SUM(SHV531:SHY531)</f>
        <v>#REF!</v>
      </c>
      <c r="SHV531" s="24">
        <v>0</v>
      </c>
      <c r="SHW531" s="24">
        <v>0</v>
      </c>
      <c r="SHX531" s="24"/>
      <c r="SHY531" s="24" t="e">
        <f>SUM(SHZ531:SIC531)</f>
        <v>#REF!</v>
      </c>
      <c r="SHZ531" s="24">
        <v>0</v>
      </c>
      <c r="SIA531" s="24">
        <v>0</v>
      </c>
      <c r="SIB531" s="24"/>
      <c r="SIC531" s="24" t="e">
        <f>SUM(SID531:SIG531)</f>
        <v>#REF!</v>
      </c>
      <c r="SID531" s="24">
        <v>0</v>
      </c>
      <c r="SIE531" s="24">
        <v>0</v>
      </c>
      <c r="SIF531" s="24"/>
      <c r="SIG531" s="24" t="e">
        <f>SUM(SIH531:SIK531)</f>
        <v>#REF!</v>
      </c>
      <c r="SIH531" s="24">
        <v>0</v>
      </c>
      <c r="SII531" s="24">
        <v>0</v>
      </c>
      <c r="SIJ531" s="24"/>
      <c r="SIK531" s="24" t="e">
        <f>SUM(SIL531:SIO531)</f>
        <v>#REF!</v>
      </c>
      <c r="SIL531" s="24">
        <v>0</v>
      </c>
      <c r="SIM531" s="24">
        <v>0</v>
      </c>
      <c r="SIN531" s="24"/>
      <c r="SIO531" s="24" t="e">
        <f>SUM(SIP531:SIS531)</f>
        <v>#REF!</v>
      </c>
      <c r="SIP531" s="24">
        <v>0</v>
      </c>
      <c r="SIQ531" s="24">
        <v>0</v>
      </c>
      <c r="SIR531" s="24"/>
      <c r="SIS531" s="24" t="e">
        <f>SUM(SIT531:SIW531)</f>
        <v>#REF!</v>
      </c>
      <c r="SIT531" s="24">
        <v>0</v>
      </c>
      <c r="SIU531" s="24">
        <v>0</v>
      </c>
      <c r="SIV531" s="24"/>
      <c r="SIW531" s="24" t="e">
        <f>SUM(SIX531:SJA531)</f>
        <v>#REF!</v>
      </c>
      <c r="SIX531" s="24">
        <v>0</v>
      </c>
      <c r="SIY531" s="24">
        <v>0</v>
      </c>
      <c r="SIZ531" s="24"/>
      <c r="SJA531" s="24" t="e">
        <f>SUM(SJB531:SJE531)</f>
        <v>#REF!</v>
      </c>
      <c r="SJB531" s="24">
        <v>0</v>
      </c>
      <c r="SJC531" s="24">
        <v>0</v>
      </c>
      <c r="SJD531" s="24"/>
      <c r="SJE531" s="24" t="e">
        <f>SUM(SJF531:SJI531)</f>
        <v>#REF!</v>
      </c>
      <c r="SJF531" s="24">
        <v>0</v>
      </c>
      <c r="SJG531" s="24">
        <v>0</v>
      </c>
      <c r="SJH531" s="24"/>
      <c r="SJI531" s="24" t="e">
        <f>SUM(SJJ531:SJM531)</f>
        <v>#REF!</v>
      </c>
      <c r="SJJ531" s="24">
        <v>0</v>
      </c>
      <c r="SJK531" s="24">
        <v>0</v>
      </c>
      <c r="SJL531" s="24"/>
      <c r="SJM531" s="24" t="e">
        <f>SUM(SJN531:SJQ531)</f>
        <v>#REF!</v>
      </c>
      <c r="SJN531" s="24">
        <v>0</v>
      </c>
      <c r="SJO531" s="24">
        <v>0</v>
      </c>
      <c r="SJP531" s="24"/>
      <c r="SJQ531" s="24" t="e">
        <f>SUM(SJR531:SJU531)</f>
        <v>#REF!</v>
      </c>
      <c r="SJR531" s="24">
        <v>0</v>
      </c>
      <c r="SJS531" s="24">
        <v>0</v>
      </c>
      <c r="SJT531" s="24"/>
      <c r="SJU531" s="24" t="e">
        <f>SUM(SJV531:SJY531)</f>
        <v>#REF!</v>
      </c>
      <c r="SJV531" s="24">
        <v>0</v>
      </c>
      <c r="SJW531" s="24">
        <v>0</v>
      </c>
      <c r="SJX531" s="24"/>
      <c r="SJY531" s="24" t="e">
        <f>SUM(SJZ531:SKC531)</f>
        <v>#REF!</v>
      </c>
      <c r="SJZ531" s="24">
        <v>0</v>
      </c>
      <c r="SKA531" s="24">
        <v>0</v>
      </c>
      <c r="SKB531" s="24"/>
      <c r="SKC531" s="24" t="e">
        <f>SUM(SKD531:SKG531)</f>
        <v>#REF!</v>
      </c>
      <c r="SKD531" s="24">
        <v>0</v>
      </c>
      <c r="SKE531" s="24">
        <v>0</v>
      </c>
      <c r="SKF531" s="24"/>
      <c r="SKG531" s="24" t="e">
        <f>SUM(SKH531:SKK531)</f>
        <v>#REF!</v>
      </c>
      <c r="SKH531" s="24">
        <v>0</v>
      </c>
      <c r="SKI531" s="24">
        <v>0</v>
      </c>
      <c r="SKJ531" s="24"/>
      <c r="SKK531" s="24" t="e">
        <f>SUM(SKL531:SKO531)</f>
        <v>#REF!</v>
      </c>
      <c r="SKL531" s="24">
        <v>0</v>
      </c>
      <c r="SKM531" s="24">
        <v>0</v>
      </c>
      <c r="SKN531" s="24"/>
      <c r="SKO531" s="24" t="e">
        <f>SUM(SKP531:SKS531)</f>
        <v>#REF!</v>
      </c>
      <c r="SKP531" s="24">
        <v>0</v>
      </c>
      <c r="SKQ531" s="24">
        <v>0</v>
      </c>
      <c r="SKR531" s="24"/>
      <c r="SKS531" s="24" t="e">
        <f>SUM(SKT531:SKW531)</f>
        <v>#REF!</v>
      </c>
      <c r="SKT531" s="24">
        <v>0</v>
      </c>
      <c r="SKU531" s="24">
        <v>0</v>
      </c>
      <c r="SKV531" s="24"/>
      <c r="SKW531" s="24" t="e">
        <f>SUM(SKX531:SLA531)</f>
        <v>#REF!</v>
      </c>
      <c r="SKX531" s="24">
        <v>0</v>
      </c>
      <c r="SKY531" s="24">
        <v>0</v>
      </c>
      <c r="SKZ531" s="24"/>
      <c r="SLA531" s="24" t="e">
        <f>SUM(SLB531:SLE531)</f>
        <v>#REF!</v>
      </c>
      <c r="SLB531" s="24">
        <v>0</v>
      </c>
      <c r="SLC531" s="24">
        <v>0</v>
      </c>
      <c r="SLD531" s="24"/>
      <c r="SLE531" s="24" t="e">
        <f>SUM(SLF531:SLI531)</f>
        <v>#REF!</v>
      </c>
      <c r="SLF531" s="24">
        <v>0</v>
      </c>
      <c r="SLG531" s="24">
        <v>0</v>
      </c>
      <c r="SLH531" s="24"/>
      <c r="SLI531" s="24" t="e">
        <f>SUM(SLJ531:SLM531)</f>
        <v>#REF!</v>
      </c>
      <c r="SLJ531" s="24">
        <v>0</v>
      </c>
      <c r="SLK531" s="24">
        <v>0</v>
      </c>
      <c r="SLL531" s="24"/>
      <c r="SLM531" s="24" t="e">
        <f>SUM(SLN531:SLQ531)</f>
        <v>#REF!</v>
      </c>
      <c r="SLN531" s="24">
        <v>0</v>
      </c>
      <c r="SLO531" s="24">
        <v>0</v>
      </c>
      <c r="SLP531" s="24"/>
      <c r="SLQ531" s="24" t="e">
        <f>SUM(SLR531:SLU531)</f>
        <v>#REF!</v>
      </c>
      <c r="SLR531" s="24">
        <v>0</v>
      </c>
      <c r="SLS531" s="24">
        <v>0</v>
      </c>
      <c r="SLT531" s="24"/>
      <c r="SLU531" s="24" t="e">
        <f>SUM(SLV531:SLY531)</f>
        <v>#REF!</v>
      </c>
      <c r="SLV531" s="24">
        <v>0</v>
      </c>
      <c r="SLW531" s="24">
        <v>0</v>
      </c>
      <c r="SLX531" s="24"/>
      <c r="SLY531" s="24" t="e">
        <f>SUM(SLZ531:SMC531)</f>
        <v>#REF!</v>
      </c>
      <c r="SLZ531" s="24">
        <v>0</v>
      </c>
      <c r="SMA531" s="24">
        <v>0</v>
      </c>
      <c r="SMB531" s="24"/>
      <c r="SMC531" s="24" t="e">
        <f>SUM(SMD531:SMG531)</f>
        <v>#REF!</v>
      </c>
      <c r="SMD531" s="24">
        <v>0</v>
      </c>
      <c r="SME531" s="24">
        <v>0</v>
      </c>
      <c r="SMF531" s="24"/>
      <c r="SMG531" s="24" t="e">
        <f>SUM(SMH531:SMK531)</f>
        <v>#REF!</v>
      </c>
      <c r="SMH531" s="24">
        <v>0</v>
      </c>
      <c r="SMI531" s="24">
        <v>0</v>
      </c>
      <c r="SMJ531" s="24"/>
      <c r="SMK531" s="24" t="e">
        <f>SUM(SML531:SMO531)</f>
        <v>#REF!</v>
      </c>
      <c r="SML531" s="24">
        <v>0</v>
      </c>
      <c r="SMM531" s="24">
        <v>0</v>
      </c>
      <c r="SMN531" s="24"/>
      <c r="SMO531" s="24" t="e">
        <f>SUM(SMP531:SMS531)</f>
        <v>#REF!</v>
      </c>
      <c r="SMP531" s="24">
        <v>0</v>
      </c>
      <c r="SMQ531" s="24">
        <v>0</v>
      </c>
      <c r="SMR531" s="24"/>
      <c r="SMS531" s="24" t="e">
        <f>SUM(SMT531:SMW531)</f>
        <v>#REF!</v>
      </c>
      <c r="SMT531" s="24">
        <v>0</v>
      </c>
      <c r="SMU531" s="24">
        <v>0</v>
      </c>
      <c r="SMV531" s="24"/>
      <c r="SMW531" s="24" t="e">
        <f>SUM(SMX531:SNA531)</f>
        <v>#REF!</v>
      </c>
      <c r="SMX531" s="24">
        <v>0</v>
      </c>
      <c r="SMY531" s="24">
        <v>0</v>
      </c>
      <c r="SMZ531" s="24"/>
      <c r="SNA531" s="24" t="e">
        <f>SUM(SNB531:SNE531)</f>
        <v>#REF!</v>
      </c>
      <c r="SNB531" s="24">
        <v>0</v>
      </c>
      <c r="SNC531" s="24">
        <v>0</v>
      </c>
      <c r="SND531" s="24"/>
      <c r="SNE531" s="24" t="e">
        <f>SUM(SNF531:SNI531)</f>
        <v>#REF!</v>
      </c>
      <c r="SNF531" s="24">
        <v>0</v>
      </c>
      <c r="SNG531" s="24">
        <v>0</v>
      </c>
      <c r="SNH531" s="24"/>
      <c r="SNI531" s="24" t="e">
        <f>SUM(SNJ531:SNM531)</f>
        <v>#REF!</v>
      </c>
      <c r="SNJ531" s="24">
        <v>0</v>
      </c>
      <c r="SNK531" s="24">
        <v>0</v>
      </c>
      <c r="SNL531" s="24"/>
      <c r="SNM531" s="24" t="e">
        <f>SUM(SNN531:SNQ531)</f>
        <v>#REF!</v>
      </c>
      <c r="SNN531" s="24">
        <v>0</v>
      </c>
      <c r="SNO531" s="24">
        <v>0</v>
      </c>
      <c r="SNP531" s="24"/>
      <c r="SNQ531" s="24" t="e">
        <f>SUM(SNR531:SNU531)</f>
        <v>#REF!</v>
      </c>
      <c r="SNR531" s="24">
        <v>0</v>
      </c>
      <c r="SNS531" s="24">
        <v>0</v>
      </c>
      <c r="SNT531" s="24"/>
      <c r="SNU531" s="24" t="e">
        <f>SUM(SNV531:SNY531)</f>
        <v>#REF!</v>
      </c>
      <c r="SNV531" s="24">
        <v>0</v>
      </c>
      <c r="SNW531" s="24">
        <v>0</v>
      </c>
      <c r="SNX531" s="24"/>
      <c r="SNY531" s="24" t="e">
        <f>SUM(SNZ531:SOC531)</f>
        <v>#REF!</v>
      </c>
      <c r="SNZ531" s="24">
        <v>0</v>
      </c>
      <c r="SOA531" s="24">
        <v>0</v>
      </c>
      <c r="SOB531" s="24"/>
      <c r="SOC531" s="24" t="e">
        <f>SUM(SOD531:SOG531)</f>
        <v>#REF!</v>
      </c>
      <c r="SOD531" s="24">
        <v>0</v>
      </c>
      <c r="SOE531" s="24">
        <v>0</v>
      </c>
      <c r="SOF531" s="24"/>
      <c r="SOG531" s="24" t="e">
        <f>SUM(SOH531:SOK531)</f>
        <v>#REF!</v>
      </c>
      <c r="SOH531" s="24">
        <v>0</v>
      </c>
      <c r="SOI531" s="24">
        <v>0</v>
      </c>
      <c r="SOJ531" s="24"/>
      <c r="SOK531" s="24" t="e">
        <f>SUM(SOL531:SOO531)</f>
        <v>#REF!</v>
      </c>
      <c r="SOL531" s="24">
        <v>0</v>
      </c>
      <c r="SOM531" s="24">
        <v>0</v>
      </c>
      <c r="SON531" s="24"/>
      <c r="SOO531" s="24" t="e">
        <f>SUM(SOP531:SOS531)</f>
        <v>#REF!</v>
      </c>
      <c r="SOP531" s="24">
        <v>0</v>
      </c>
      <c r="SOQ531" s="24">
        <v>0</v>
      </c>
      <c r="SOR531" s="24"/>
      <c r="SOS531" s="24" t="e">
        <f>SUM(SOT531:SOW531)</f>
        <v>#REF!</v>
      </c>
      <c r="SOT531" s="24">
        <v>0</v>
      </c>
      <c r="SOU531" s="24">
        <v>0</v>
      </c>
      <c r="SOV531" s="24"/>
      <c r="SOW531" s="24" t="e">
        <f>SUM(SOX531:SPA531)</f>
        <v>#REF!</v>
      </c>
      <c r="SOX531" s="24">
        <v>0</v>
      </c>
      <c r="SOY531" s="24">
        <v>0</v>
      </c>
      <c r="SOZ531" s="24"/>
      <c r="SPA531" s="24" t="e">
        <f>SUM(SPB531:SPE531)</f>
        <v>#REF!</v>
      </c>
      <c r="SPB531" s="24">
        <v>0</v>
      </c>
      <c r="SPC531" s="24">
        <v>0</v>
      </c>
      <c r="SPD531" s="24"/>
      <c r="SPE531" s="24" t="e">
        <f>SUM(SPF531:SPI531)</f>
        <v>#REF!</v>
      </c>
      <c r="SPF531" s="24">
        <v>0</v>
      </c>
      <c r="SPG531" s="24">
        <v>0</v>
      </c>
      <c r="SPH531" s="24"/>
      <c r="SPI531" s="24" t="e">
        <f>SUM(SPJ531:SPM531)</f>
        <v>#REF!</v>
      </c>
      <c r="SPJ531" s="24">
        <v>0</v>
      </c>
      <c r="SPK531" s="24">
        <v>0</v>
      </c>
      <c r="SPL531" s="24"/>
      <c r="SPM531" s="24" t="e">
        <f>SUM(SPN531:SPQ531)</f>
        <v>#REF!</v>
      </c>
      <c r="SPN531" s="24">
        <v>0</v>
      </c>
      <c r="SPO531" s="24">
        <v>0</v>
      </c>
      <c r="SPP531" s="24"/>
      <c r="SPQ531" s="24" t="e">
        <f>SUM(SPR531:SPU531)</f>
        <v>#REF!</v>
      </c>
      <c r="SPR531" s="24">
        <v>0</v>
      </c>
      <c r="SPS531" s="24">
        <v>0</v>
      </c>
      <c r="SPT531" s="24"/>
      <c r="SPU531" s="24" t="e">
        <f>SUM(SPV531:SPY531)</f>
        <v>#REF!</v>
      </c>
      <c r="SPV531" s="24">
        <v>0</v>
      </c>
      <c r="SPW531" s="24">
        <v>0</v>
      </c>
      <c r="SPX531" s="24"/>
      <c r="SPY531" s="24" t="e">
        <f>SUM(SPZ531:SQC531)</f>
        <v>#REF!</v>
      </c>
      <c r="SPZ531" s="24">
        <v>0</v>
      </c>
      <c r="SQA531" s="24">
        <v>0</v>
      </c>
      <c r="SQB531" s="24"/>
      <c r="SQC531" s="24" t="e">
        <f>SUM(SQD531:SQG531)</f>
        <v>#REF!</v>
      </c>
      <c r="SQD531" s="24">
        <v>0</v>
      </c>
      <c r="SQE531" s="24">
        <v>0</v>
      </c>
      <c r="SQF531" s="24"/>
      <c r="SQG531" s="24" t="e">
        <f>SUM(SQH531:SQK531)</f>
        <v>#REF!</v>
      </c>
      <c r="SQH531" s="24">
        <v>0</v>
      </c>
      <c r="SQI531" s="24">
        <v>0</v>
      </c>
      <c r="SQJ531" s="24"/>
      <c r="SQK531" s="24" t="e">
        <f>SUM(SQL531:SQO531)</f>
        <v>#REF!</v>
      </c>
      <c r="SQL531" s="24">
        <v>0</v>
      </c>
      <c r="SQM531" s="24">
        <v>0</v>
      </c>
      <c r="SQN531" s="24"/>
      <c r="SQO531" s="24" t="e">
        <f>SUM(SQP531:SQS531)</f>
        <v>#REF!</v>
      </c>
      <c r="SQP531" s="24">
        <v>0</v>
      </c>
      <c r="SQQ531" s="24">
        <v>0</v>
      </c>
      <c r="SQR531" s="24"/>
      <c r="SQS531" s="24" t="e">
        <f>SUM(SQT531:SQW531)</f>
        <v>#REF!</v>
      </c>
      <c r="SQT531" s="24">
        <v>0</v>
      </c>
      <c r="SQU531" s="24">
        <v>0</v>
      </c>
      <c r="SQV531" s="24"/>
      <c r="SQW531" s="24" t="e">
        <f>SUM(SQX531:SRA531)</f>
        <v>#REF!</v>
      </c>
      <c r="SQX531" s="24">
        <v>0</v>
      </c>
      <c r="SQY531" s="24">
        <v>0</v>
      </c>
      <c r="SQZ531" s="24"/>
      <c r="SRA531" s="24" t="e">
        <f>SUM(SRB531:SRE531)</f>
        <v>#REF!</v>
      </c>
      <c r="SRB531" s="24">
        <v>0</v>
      </c>
      <c r="SRC531" s="24">
        <v>0</v>
      </c>
      <c r="SRD531" s="24"/>
      <c r="SRE531" s="24" t="e">
        <f>SUM(SRF531:SRI531)</f>
        <v>#REF!</v>
      </c>
      <c r="SRF531" s="24">
        <v>0</v>
      </c>
      <c r="SRG531" s="24">
        <v>0</v>
      </c>
      <c r="SRH531" s="24"/>
      <c r="SRI531" s="24" t="e">
        <f>SUM(SRJ531:SRM531)</f>
        <v>#REF!</v>
      </c>
      <c r="SRJ531" s="24">
        <v>0</v>
      </c>
      <c r="SRK531" s="24">
        <v>0</v>
      </c>
      <c r="SRL531" s="24"/>
      <c r="SRM531" s="24" t="e">
        <f>SUM(SRN531:SRQ531)</f>
        <v>#REF!</v>
      </c>
      <c r="SRN531" s="24">
        <v>0</v>
      </c>
      <c r="SRO531" s="24">
        <v>0</v>
      </c>
      <c r="SRP531" s="24"/>
      <c r="SRQ531" s="24" t="e">
        <f>SUM(SRR531:SRU531)</f>
        <v>#REF!</v>
      </c>
      <c r="SRR531" s="24">
        <v>0</v>
      </c>
      <c r="SRS531" s="24">
        <v>0</v>
      </c>
      <c r="SRT531" s="24"/>
      <c r="SRU531" s="24" t="e">
        <f>SUM(SRV531:SRY531)</f>
        <v>#REF!</v>
      </c>
      <c r="SRV531" s="24">
        <v>0</v>
      </c>
      <c r="SRW531" s="24">
        <v>0</v>
      </c>
      <c r="SRX531" s="24"/>
      <c r="SRY531" s="24" t="e">
        <f>SUM(SRZ531:SSC531)</f>
        <v>#REF!</v>
      </c>
      <c r="SRZ531" s="24">
        <v>0</v>
      </c>
      <c r="SSA531" s="24">
        <v>0</v>
      </c>
      <c r="SSB531" s="24"/>
      <c r="SSC531" s="24" t="e">
        <f>SUM(SSD531:SSG531)</f>
        <v>#REF!</v>
      </c>
      <c r="SSD531" s="24">
        <v>0</v>
      </c>
      <c r="SSE531" s="24">
        <v>0</v>
      </c>
      <c r="SSF531" s="24"/>
      <c r="SSG531" s="24" t="e">
        <f>SUM(SSH531:SSK531)</f>
        <v>#REF!</v>
      </c>
      <c r="SSH531" s="24">
        <v>0</v>
      </c>
      <c r="SSI531" s="24">
        <v>0</v>
      </c>
      <c r="SSJ531" s="24"/>
      <c r="SSK531" s="24" t="e">
        <f>SUM(SSL531:SSO531)</f>
        <v>#REF!</v>
      </c>
      <c r="SSL531" s="24">
        <v>0</v>
      </c>
      <c r="SSM531" s="24">
        <v>0</v>
      </c>
      <c r="SSN531" s="24"/>
      <c r="SSO531" s="24" t="e">
        <f>SUM(SSP531:SSS531)</f>
        <v>#REF!</v>
      </c>
      <c r="SSP531" s="24">
        <v>0</v>
      </c>
      <c r="SSQ531" s="24">
        <v>0</v>
      </c>
      <c r="SSR531" s="24"/>
      <c r="SSS531" s="24" t="e">
        <f>SUM(SST531:SSW531)</f>
        <v>#REF!</v>
      </c>
      <c r="SST531" s="24">
        <v>0</v>
      </c>
      <c r="SSU531" s="24">
        <v>0</v>
      </c>
      <c r="SSV531" s="24"/>
      <c r="SSW531" s="24" t="e">
        <f>SUM(SSX531:STA531)</f>
        <v>#REF!</v>
      </c>
      <c r="SSX531" s="24">
        <v>0</v>
      </c>
      <c r="SSY531" s="24">
        <v>0</v>
      </c>
      <c r="SSZ531" s="24"/>
      <c r="STA531" s="24" t="e">
        <f>SUM(STB531:STE531)</f>
        <v>#REF!</v>
      </c>
      <c r="STB531" s="24">
        <v>0</v>
      </c>
      <c r="STC531" s="24">
        <v>0</v>
      </c>
      <c r="STD531" s="24"/>
      <c r="STE531" s="24" t="e">
        <f>SUM(STF531:STI531)</f>
        <v>#REF!</v>
      </c>
      <c r="STF531" s="24">
        <v>0</v>
      </c>
      <c r="STG531" s="24">
        <v>0</v>
      </c>
      <c r="STH531" s="24"/>
      <c r="STI531" s="24" t="e">
        <f>SUM(STJ531:STM531)</f>
        <v>#REF!</v>
      </c>
      <c r="STJ531" s="24">
        <v>0</v>
      </c>
      <c r="STK531" s="24">
        <v>0</v>
      </c>
      <c r="STL531" s="24"/>
      <c r="STM531" s="24" t="e">
        <f>SUM(STN531:STQ531)</f>
        <v>#REF!</v>
      </c>
      <c r="STN531" s="24">
        <v>0</v>
      </c>
      <c r="STO531" s="24">
        <v>0</v>
      </c>
      <c r="STP531" s="24"/>
      <c r="STQ531" s="24" t="e">
        <f>SUM(STR531:STU531)</f>
        <v>#REF!</v>
      </c>
      <c r="STR531" s="24">
        <v>0</v>
      </c>
      <c r="STS531" s="24">
        <v>0</v>
      </c>
      <c r="STT531" s="24"/>
      <c r="STU531" s="24" t="e">
        <f>SUM(STV531:STY531)</f>
        <v>#REF!</v>
      </c>
      <c r="STV531" s="24">
        <v>0</v>
      </c>
      <c r="STW531" s="24">
        <v>0</v>
      </c>
      <c r="STX531" s="24"/>
      <c r="STY531" s="24" t="e">
        <f>SUM(STZ531:SUC531)</f>
        <v>#REF!</v>
      </c>
      <c r="STZ531" s="24">
        <v>0</v>
      </c>
      <c r="SUA531" s="24">
        <v>0</v>
      </c>
      <c r="SUB531" s="24"/>
      <c r="SUC531" s="24" t="e">
        <f>SUM(SUD531:SUG531)</f>
        <v>#REF!</v>
      </c>
      <c r="SUD531" s="24">
        <v>0</v>
      </c>
      <c r="SUE531" s="24">
        <v>0</v>
      </c>
      <c r="SUF531" s="24"/>
      <c r="SUG531" s="24" t="e">
        <f>SUM(SUH531:SUK531)</f>
        <v>#REF!</v>
      </c>
      <c r="SUH531" s="24">
        <v>0</v>
      </c>
      <c r="SUI531" s="24">
        <v>0</v>
      </c>
      <c r="SUJ531" s="24"/>
      <c r="SUK531" s="24" t="e">
        <f>SUM(SUL531:SUO531)</f>
        <v>#REF!</v>
      </c>
      <c r="SUL531" s="24">
        <v>0</v>
      </c>
      <c r="SUM531" s="24">
        <v>0</v>
      </c>
      <c r="SUN531" s="24"/>
      <c r="SUO531" s="24" t="e">
        <f>SUM(SUP531:SUS531)</f>
        <v>#REF!</v>
      </c>
      <c r="SUP531" s="24">
        <v>0</v>
      </c>
      <c r="SUQ531" s="24">
        <v>0</v>
      </c>
      <c r="SUR531" s="24"/>
      <c r="SUS531" s="24" t="e">
        <f>SUM(SUT531:SUW531)</f>
        <v>#REF!</v>
      </c>
      <c r="SUT531" s="24">
        <v>0</v>
      </c>
      <c r="SUU531" s="24">
        <v>0</v>
      </c>
      <c r="SUV531" s="24"/>
      <c r="SUW531" s="24" t="e">
        <f>SUM(SUX531:SVA531)</f>
        <v>#REF!</v>
      </c>
      <c r="SUX531" s="24">
        <v>0</v>
      </c>
      <c r="SUY531" s="24">
        <v>0</v>
      </c>
      <c r="SUZ531" s="24"/>
      <c r="SVA531" s="24" t="e">
        <f>SUM(SVB531:SVE531)</f>
        <v>#REF!</v>
      </c>
      <c r="SVB531" s="24">
        <v>0</v>
      </c>
      <c r="SVC531" s="24">
        <v>0</v>
      </c>
      <c r="SVD531" s="24"/>
      <c r="SVE531" s="24" t="e">
        <f>SUM(SVF531:SVI531)</f>
        <v>#REF!</v>
      </c>
      <c r="SVF531" s="24">
        <v>0</v>
      </c>
      <c r="SVG531" s="24">
        <v>0</v>
      </c>
      <c r="SVH531" s="24"/>
      <c r="SVI531" s="24" t="e">
        <f>SUM(SVJ531:SVM531)</f>
        <v>#REF!</v>
      </c>
      <c r="SVJ531" s="24">
        <v>0</v>
      </c>
      <c r="SVK531" s="24">
        <v>0</v>
      </c>
      <c r="SVL531" s="24"/>
      <c r="SVM531" s="24" t="e">
        <f>SUM(SVN531:SVQ531)</f>
        <v>#REF!</v>
      </c>
      <c r="SVN531" s="24">
        <v>0</v>
      </c>
      <c r="SVO531" s="24">
        <v>0</v>
      </c>
      <c r="SVP531" s="24"/>
      <c r="SVQ531" s="24" t="e">
        <f>SUM(SVR531:SVU531)</f>
        <v>#REF!</v>
      </c>
      <c r="SVR531" s="24">
        <v>0</v>
      </c>
      <c r="SVS531" s="24">
        <v>0</v>
      </c>
      <c r="SVT531" s="24"/>
      <c r="SVU531" s="24" t="e">
        <f>SUM(SVV531:SVY531)</f>
        <v>#REF!</v>
      </c>
      <c r="SVV531" s="24">
        <v>0</v>
      </c>
      <c r="SVW531" s="24">
        <v>0</v>
      </c>
      <c r="SVX531" s="24"/>
      <c r="SVY531" s="24" t="e">
        <f>SUM(SVZ531:SWC531)</f>
        <v>#REF!</v>
      </c>
      <c r="SVZ531" s="24">
        <v>0</v>
      </c>
      <c r="SWA531" s="24">
        <v>0</v>
      </c>
      <c r="SWB531" s="24"/>
      <c r="SWC531" s="24" t="e">
        <f>SUM(SWD531:SWG531)</f>
        <v>#REF!</v>
      </c>
      <c r="SWD531" s="24">
        <v>0</v>
      </c>
      <c r="SWE531" s="24">
        <v>0</v>
      </c>
      <c r="SWF531" s="24"/>
      <c r="SWG531" s="24" t="e">
        <f>SUM(SWH531:SWK531)</f>
        <v>#REF!</v>
      </c>
      <c r="SWH531" s="24">
        <v>0</v>
      </c>
      <c r="SWI531" s="24">
        <v>0</v>
      </c>
      <c r="SWJ531" s="24"/>
      <c r="SWK531" s="24" t="e">
        <f>SUM(SWL531:SWO531)</f>
        <v>#REF!</v>
      </c>
      <c r="SWL531" s="24">
        <v>0</v>
      </c>
      <c r="SWM531" s="24">
        <v>0</v>
      </c>
      <c r="SWN531" s="24"/>
      <c r="SWO531" s="24" t="e">
        <f>SUM(SWP531:SWS531)</f>
        <v>#REF!</v>
      </c>
      <c r="SWP531" s="24">
        <v>0</v>
      </c>
      <c r="SWQ531" s="24">
        <v>0</v>
      </c>
      <c r="SWR531" s="24"/>
      <c r="SWS531" s="24" t="e">
        <f>SUM(SWT531:SWW531)</f>
        <v>#REF!</v>
      </c>
      <c r="SWT531" s="24">
        <v>0</v>
      </c>
      <c r="SWU531" s="24">
        <v>0</v>
      </c>
      <c r="SWV531" s="24"/>
      <c r="SWW531" s="24" t="e">
        <f>SUM(SWX531:SXA531)</f>
        <v>#REF!</v>
      </c>
      <c r="SWX531" s="24">
        <v>0</v>
      </c>
      <c r="SWY531" s="24">
        <v>0</v>
      </c>
      <c r="SWZ531" s="24"/>
      <c r="SXA531" s="24" t="e">
        <f>SUM(SXB531:SXE531)</f>
        <v>#REF!</v>
      </c>
      <c r="SXB531" s="24">
        <v>0</v>
      </c>
      <c r="SXC531" s="24">
        <v>0</v>
      </c>
      <c r="SXD531" s="24"/>
      <c r="SXE531" s="24" t="e">
        <f>SUM(SXF531:SXI531)</f>
        <v>#REF!</v>
      </c>
      <c r="SXF531" s="24">
        <v>0</v>
      </c>
      <c r="SXG531" s="24">
        <v>0</v>
      </c>
      <c r="SXH531" s="24"/>
      <c r="SXI531" s="24" t="e">
        <f>SUM(SXJ531:SXM531)</f>
        <v>#REF!</v>
      </c>
      <c r="SXJ531" s="24">
        <v>0</v>
      </c>
      <c r="SXK531" s="24">
        <v>0</v>
      </c>
      <c r="SXL531" s="24"/>
      <c r="SXM531" s="24" t="e">
        <f>SUM(SXN531:SXQ531)</f>
        <v>#REF!</v>
      </c>
      <c r="SXN531" s="24">
        <v>0</v>
      </c>
      <c r="SXO531" s="24">
        <v>0</v>
      </c>
      <c r="SXP531" s="24"/>
      <c r="SXQ531" s="24" t="e">
        <f>SUM(SXR531:SXU531)</f>
        <v>#REF!</v>
      </c>
      <c r="SXR531" s="24">
        <v>0</v>
      </c>
      <c r="SXS531" s="24">
        <v>0</v>
      </c>
      <c r="SXT531" s="24"/>
      <c r="SXU531" s="24" t="e">
        <f>SUM(SXV531:SXY531)</f>
        <v>#REF!</v>
      </c>
      <c r="SXV531" s="24">
        <v>0</v>
      </c>
      <c r="SXW531" s="24">
        <v>0</v>
      </c>
      <c r="SXX531" s="24"/>
      <c r="SXY531" s="24" t="e">
        <f>SUM(SXZ531:SYC531)</f>
        <v>#REF!</v>
      </c>
      <c r="SXZ531" s="24">
        <v>0</v>
      </c>
      <c r="SYA531" s="24">
        <v>0</v>
      </c>
      <c r="SYB531" s="24"/>
      <c r="SYC531" s="24" t="e">
        <f>SUM(SYD531:SYG531)</f>
        <v>#REF!</v>
      </c>
      <c r="SYD531" s="24">
        <v>0</v>
      </c>
      <c r="SYE531" s="24">
        <v>0</v>
      </c>
      <c r="SYF531" s="24"/>
      <c r="SYG531" s="24" t="e">
        <f>SUM(SYH531:SYK531)</f>
        <v>#REF!</v>
      </c>
      <c r="SYH531" s="24">
        <v>0</v>
      </c>
      <c r="SYI531" s="24">
        <v>0</v>
      </c>
      <c r="SYJ531" s="24"/>
      <c r="SYK531" s="24" t="e">
        <f>SUM(SYL531:SYO531)</f>
        <v>#REF!</v>
      </c>
      <c r="SYL531" s="24">
        <v>0</v>
      </c>
      <c r="SYM531" s="24">
        <v>0</v>
      </c>
      <c r="SYN531" s="24"/>
      <c r="SYO531" s="24" t="e">
        <f>SUM(SYP531:SYS531)</f>
        <v>#REF!</v>
      </c>
      <c r="SYP531" s="24">
        <v>0</v>
      </c>
      <c r="SYQ531" s="24">
        <v>0</v>
      </c>
      <c r="SYR531" s="24"/>
      <c r="SYS531" s="24" t="e">
        <f>SUM(SYT531:SYW531)</f>
        <v>#REF!</v>
      </c>
      <c r="SYT531" s="24">
        <v>0</v>
      </c>
      <c r="SYU531" s="24">
        <v>0</v>
      </c>
      <c r="SYV531" s="24"/>
      <c r="SYW531" s="24" t="e">
        <f>SUM(SYX531:SZA531)</f>
        <v>#REF!</v>
      </c>
      <c r="SYX531" s="24">
        <v>0</v>
      </c>
      <c r="SYY531" s="24">
        <v>0</v>
      </c>
      <c r="SYZ531" s="24"/>
      <c r="SZA531" s="24" t="e">
        <f>SUM(SZB531:SZE531)</f>
        <v>#REF!</v>
      </c>
      <c r="SZB531" s="24">
        <v>0</v>
      </c>
      <c r="SZC531" s="24">
        <v>0</v>
      </c>
      <c r="SZD531" s="24"/>
      <c r="SZE531" s="24" t="e">
        <f>SUM(SZF531:SZI531)</f>
        <v>#REF!</v>
      </c>
      <c r="SZF531" s="24">
        <v>0</v>
      </c>
      <c r="SZG531" s="24">
        <v>0</v>
      </c>
      <c r="SZH531" s="24"/>
      <c r="SZI531" s="24" t="e">
        <f>SUM(SZJ531:SZM531)</f>
        <v>#REF!</v>
      </c>
      <c r="SZJ531" s="24">
        <v>0</v>
      </c>
      <c r="SZK531" s="24">
        <v>0</v>
      </c>
      <c r="SZL531" s="24"/>
      <c r="SZM531" s="24" t="e">
        <f>SUM(SZN531:SZQ531)</f>
        <v>#REF!</v>
      </c>
      <c r="SZN531" s="24">
        <v>0</v>
      </c>
      <c r="SZO531" s="24">
        <v>0</v>
      </c>
      <c r="SZP531" s="24"/>
      <c r="SZQ531" s="24" t="e">
        <f>SUM(SZR531:SZU531)</f>
        <v>#REF!</v>
      </c>
      <c r="SZR531" s="24">
        <v>0</v>
      </c>
      <c r="SZS531" s="24">
        <v>0</v>
      </c>
      <c r="SZT531" s="24"/>
      <c r="SZU531" s="24" t="e">
        <f>SUM(SZV531:SZY531)</f>
        <v>#REF!</v>
      </c>
      <c r="SZV531" s="24">
        <v>0</v>
      </c>
      <c r="SZW531" s="24">
        <v>0</v>
      </c>
      <c r="SZX531" s="24"/>
      <c r="SZY531" s="24" t="e">
        <f>SUM(SZZ531:TAC531)</f>
        <v>#REF!</v>
      </c>
      <c r="SZZ531" s="24">
        <v>0</v>
      </c>
      <c r="TAA531" s="24">
        <v>0</v>
      </c>
      <c r="TAB531" s="24"/>
      <c r="TAC531" s="24" t="e">
        <f>SUM(TAD531:TAG531)</f>
        <v>#REF!</v>
      </c>
      <c r="TAD531" s="24">
        <v>0</v>
      </c>
      <c r="TAE531" s="24">
        <v>0</v>
      </c>
      <c r="TAF531" s="24"/>
      <c r="TAG531" s="24" t="e">
        <f>SUM(TAH531:TAK531)</f>
        <v>#REF!</v>
      </c>
      <c r="TAH531" s="24">
        <v>0</v>
      </c>
      <c r="TAI531" s="24">
        <v>0</v>
      </c>
      <c r="TAJ531" s="24"/>
      <c r="TAK531" s="24" t="e">
        <f>SUM(TAL531:TAO531)</f>
        <v>#REF!</v>
      </c>
      <c r="TAL531" s="24">
        <v>0</v>
      </c>
      <c r="TAM531" s="24">
        <v>0</v>
      </c>
      <c r="TAN531" s="24"/>
      <c r="TAO531" s="24" t="e">
        <f>SUM(TAP531:TAS531)</f>
        <v>#REF!</v>
      </c>
      <c r="TAP531" s="24">
        <v>0</v>
      </c>
      <c r="TAQ531" s="24">
        <v>0</v>
      </c>
      <c r="TAR531" s="24"/>
      <c r="TAS531" s="24" t="e">
        <f>SUM(TAT531:TAW531)</f>
        <v>#REF!</v>
      </c>
      <c r="TAT531" s="24">
        <v>0</v>
      </c>
      <c r="TAU531" s="24">
        <v>0</v>
      </c>
      <c r="TAV531" s="24"/>
      <c r="TAW531" s="24" t="e">
        <f>SUM(TAX531:TBA531)</f>
        <v>#REF!</v>
      </c>
      <c r="TAX531" s="24">
        <v>0</v>
      </c>
      <c r="TAY531" s="24">
        <v>0</v>
      </c>
      <c r="TAZ531" s="24"/>
      <c r="TBA531" s="24" t="e">
        <f>SUM(TBB531:TBE531)</f>
        <v>#REF!</v>
      </c>
      <c r="TBB531" s="24">
        <v>0</v>
      </c>
      <c r="TBC531" s="24">
        <v>0</v>
      </c>
      <c r="TBD531" s="24"/>
      <c r="TBE531" s="24" t="e">
        <f>SUM(TBF531:TBI531)</f>
        <v>#REF!</v>
      </c>
      <c r="TBF531" s="24">
        <v>0</v>
      </c>
      <c r="TBG531" s="24">
        <v>0</v>
      </c>
      <c r="TBH531" s="24"/>
      <c r="TBI531" s="24" t="e">
        <f>SUM(TBJ531:TBM531)</f>
        <v>#REF!</v>
      </c>
      <c r="TBJ531" s="24">
        <v>0</v>
      </c>
      <c r="TBK531" s="24">
        <v>0</v>
      </c>
      <c r="TBL531" s="24"/>
      <c r="TBM531" s="24" t="e">
        <f>SUM(TBN531:TBQ531)</f>
        <v>#REF!</v>
      </c>
      <c r="TBN531" s="24">
        <v>0</v>
      </c>
      <c r="TBO531" s="24">
        <v>0</v>
      </c>
      <c r="TBP531" s="24"/>
      <c r="TBQ531" s="24" t="e">
        <f>SUM(TBR531:TBU531)</f>
        <v>#REF!</v>
      </c>
      <c r="TBR531" s="24">
        <v>0</v>
      </c>
      <c r="TBS531" s="24">
        <v>0</v>
      </c>
      <c r="TBT531" s="24"/>
      <c r="TBU531" s="24" t="e">
        <f>SUM(TBV531:TBY531)</f>
        <v>#REF!</v>
      </c>
      <c r="TBV531" s="24">
        <v>0</v>
      </c>
      <c r="TBW531" s="24">
        <v>0</v>
      </c>
      <c r="TBX531" s="24"/>
      <c r="TBY531" s="24" t="e">
        <f>SUM(TBZ531:TCC531)</f>
        <v>#REF!</v>
      </c>
      <c r="TBZ531" s="24">
        <v>0</v>
      </c>
      <c r="TCA531" s="24">
        <v>0</v>
      </c>
      <c r="TCB531" s="24"/>
      <c r="TCC531" s="24" t="e">
        <f>SUM(TCD531:TCG531)</f>
        <v>#REF!</v>
      </c>
      <c r="TCD531" s="24">
        <v>0</v>
      </c>
      <c r="TCE531" s="24">
        <v>0</v>
      </c>
      <c r="TCF531" s="24"/>
      <c r="TCG531" s="24" t="e">
        <f>SUM(TCH531:TCK531)</f>
        <v>#REF!</v>
      </c>
      <c r="TCH531" s="24">
        <v>0</v>
      </c>
      <c r="TCI531" s="24">
        <v>0</v>
      </c>
      <c r="TCJ531" s="24"/>
      <c r="TCK531" s="24" t="e">
        <f>SUM(TCL531:TCO531)</f>
        <v>#REF!</v>
      </c>
      <c r="TCL531" s="24">
        <v>0</v>
      </c>
      <c r="TCM531" s="24">
        <v>0</v>
      </c>
      <c r="TCN531" s="24"/>
      <c r="TCO531" s="24" t="e">
        <f>SUM(TCP531:TCS531)</f>
        <v>#REF!</v>
      </c>
      <c r="TCP531" s="24">
        <v>0</v>
      </c>
      <c r="TCQ531" s="24">
        <v>0</v>
      </c>
      <c r="TCR531" s="24"/>
      <c r="TCS531" s="24" t="e">
        <f>SUM(TCT531:TCW531)</f>
        <v>#REF!</v>
      </c>
      <c r="TCT531" s="24">
        <v>0</v>
      </c>
      <c r="TCU531" s="24">
        <v>0</v>
      </c>
      <c r="TCV531" s="24"/>
      <c r="TCW531" s="24" t="e">
        <f>SUM(TCX531:TDA531)</f>
        <v>#REF!</v>
      </c>
      <c r="TCX531" s="24">
        <v>0</v>
      </c>
      <c r="TCY531" s="24">
        <v>0</v>
      </c>
      <c r="TCZ531" s="24"/>
      <c r="TDA531" s="24" t="e">
        <f>SUM(TDB531:TDE531)</f>
        <v>#REF!</v>
      </c>
      <c r="TDB531" s="24">
        <v>0</v>
      </c>
      <c r="TDC531" s="24">
        <v>0</v>
      </c>
      <c r="TDD531" s="24"/>
      <c r="TDE531" s="24" t="e">
        <f>SUM(TDF531:TDI531)</f>
        <v>#REF!</v>
      </c>
      <c r="TDF531" s="24">
        <v>0</v>
      </c>
      <c r="TDG531" s="24">
        <v>0</v>
      </c>
      <c r="TDH531" s="24"/>
      <c r="TDI531" s="24" t="e">
        <f>SUM(TDJ531:TDM531)</f>
        <v>#REF!</v>
      </c>
      <c r="TDJ531" s="24">
        <v>0</v>
      </c>
      <c r="TDK531" s="24">
        <v>0</v>
      </c>
      <c r="TDL531" s="24"/>
      <c r="TDM531" s="24" t="e">
        <f>SUM(TDN531:TDQ531)</f>
        <v>#REF!</v>
      </c>
      <c r="TDN531" s="24">
        <v>0</v>
      </c>
      <c r="TDO531" s="24">
        <v>0</v>
      </c>
      <c r="TDP531" s="24"/>
      <c r="TDQ531" s="24" t="e">
        <f>SUM(TDR531:TDU531)</f>
        <v>#REF!</v>
      </c>
      <c r="TDR531" s="24">
        <v>0</v>
      </c>
      <c r="TDS531" s="24">
        <v>0</v>
      </c>
      <c r="TDT531" s="24"/>
      <c r="TDU531" s="24" t="e">
        <f>SUM(TDV531:TDY531)</f>
        <v>#REF!</v>
      </c>
      <c r="TDV531" s="24">
        <v>0</v>
      </c>
      <c r="TDW531" s="24">
        <v>0</v>
      </c>
      <c r="TDX531" s="24"/>
      <c r="TDY531" s="24" t="e">
        <f>SUM(TDZ531:TEC531)</f>
        <v>#REF!</v>
      </c>
      <c r="TDZ531" s="24">
        <v>0</v>
      </c>
      <c r="TEA531" s="24">
        <v>0</v>
      </c>
      <c r="TEB531" s="24"/>
      <c r="TEC531" s="24" t="e">
        <f>SUM(TED531:TEG531)</f>
        <v>#REF!</v>
      </c>
      <c r="TED531" s="24">
        <v>0</v>
      </c>
      <c r="TEE531" s="24">
        <v>0</v>
      </c>
      <c r="TEF531" s="24"/>
      <c r="TEG531" s="24" t="e">
        <f>SUM(TEH531:TEK531)</f>
        <v>#REF!</v>
      </c>
      <c r="TEH531" s="24">
        <v>0</v>
      </c>
      <c r="TEI531" s="24">
        <v>0</v>
      </c>
      <c r="TEJ531" s="24"/>
      <c r="TEK531" s="24" t="e">
        <f>SUM(TEL531:TEO531)</f>
        <v>#REF!</v>
      </c>
      <c r="TEL531" s="24">
        <v>0</v>
      </c>
      <c r="TEM531" s="24">
        <v>0</v>
      </c>
      <c r="TEN531" s="24"/>
      <c r="TEO531" s="24" t="e">
        <f>SUM(TEP531:TES531)</f>
        <v>#REF!</v>
      </c>
      <c r="TEP531" s="24">
        <v>0</v>
      </c>
      <c r="TEQ531" s="24">
        <v>0</v>
      </c>
      <c r="TER531" s="24"/>
      <c r="TES531" s="24" t="e">
        <f>SUM(TET531:TEW531)</f>
        <v>#REF!</v>
      </c>
      <c r="TET531" s="24">
        <v>0</v>
      </c>
      <c r="TEU531" s="24">
        <v>0</v>
      </c>
      <c r="TEV531" s="24"/>
      <c r="TEW531" s="24" t="e">
        <f>SUM(TEX531:TFA531)</f>
        <v>#REF!</v>
      </c>
      <c r="TEX531" s="24">
        <v>0</v>
      </c>
      <c r="TEY531" s="24">
        <v>0</v>
      </c>
      <c r="TEZ531" s="24"/>
      <c r="TFA531" s="24" t="e">
        <f>SUM(TFB531:TFE531)</f>
        <v>#REF!</v>
      </c>
      <c r="TFB531" s="24">
        <v>0</v>
      </c>
      <c r="TFC531" s="24">
        <v>0</v>
      </c>
      <c r="TFD531" s="24"/>
      <c r="TFE531" s="24" t="e">
        <f>SUM(TFF531:TFI531)</f>
        <v>#REF!</v>
      </c>
      <c r="TFF531" s="24">
        <v>0</v>
      </c>
      <c r="TFG531" s="24">
        <v>0</v>
      </c>
      <c r="TFH531" s="24"/>
      <c r="TFI531" s="24" t="e">
        <f>SUM(TFJ531:TFM531)</f>
        <v>#REF!</v>
      </c>
      <c r="TFJ531" s="24">
        <v>0</v>
      </c>
      <c r="TFK531" s="24">
        <v>0</v>
      </c>
      <c r="TFL531" s="24"/>
      <c r="TFM531" s="24" t="e">
        <f>SUM(TFN531:TFQ531)</f>
        <v>#REF!</v>
      </c>
      <c r="TFN531" s="24">
        <v>0</v>
      </c>
      <c r="TFO531" s="24">
        <v>0</v>
      </c>
      <c r="TFP531" s="24"/>
      <c r="TFQ531" s="24" t="e">
        <f>SUM(TFR531:TFU531)</f>
        <v>#REF!</v>
      </c>
      <c r="TFR531" s="24">
        <v>0</v>
      </c>
      <c r="TFS531" s="24">
        <v>0</v>
      </c>
      <c r="TFT531" s="24"/>
      <c r="TFU531" s="24" t="e">
        <f>SUM(TFV531:TFY531)</f>
        <v>#REF!</v>
      </c>
      <c r="TFV531" s="24">
        <v>0</v>
      </c>
      <c r="TFW531" s="24">
        <v>0</v>
      </c>
      <c r="TFX531" s="24"/>
      <c r="TFY531" s="24" t="e">
        <f>SUM(TFZ531:TGC531)</f>
        <v>#REF!</v>
      </c>
      <c r="TFZ531" s="24">
        <v>0</v>
      </c>
      <c r="TGA531" s="24">
        <v>0</v>
      </c>
      <c r="TGB531" s="24"/>
      <c r="TGC531" s="24" t="e">
        <f>SUM(TGD531:TGG531)</f>
        <v>#REF!</v>
      </c>
      <c r="TGD531" s="24">
        <v>0</v>
      </c>
      <c r="TGE531" s="24">
        <v>0</v>
      </c>
      <c r="TGF531" s="24"/>
      <c r="TGG531" s="24" t="e">
        <f>SUM(TGH531:TGK531)</f>
        <v>#REF!</v>
      </c>
      <c r="TGH531" s="24">
        <v>0</v>
      </c>
      <c r="TGI531" s="24">
        <v>0</v>
      </c>
      <c r="TGJ531" s="24"/>
      <c r="TGK531" s="24" t="e">
        <f>SUM(TGL531:TGO531)</f>
        <v>#REF!</v>
      </c>
      <c r="TGL531" s="24">
        <v>0</v>
      </c>
      <c r="TGM531" s="24">
        <v>0</v>
      </c>
      <c r="TGN531" s="24"/>
      <c r="TGO531" s="24" t="e">
        <f>SUM(TGP531:TGS531)</f>
        <v>#REF!</v>
      </c>
      <c r="TGP531" s="24">
        <v>0</v>
      </c>
      <c r="TGQ531" s="24">
        <v>0</v>
      </c>
      <c r="TGR531" s="24"/>
      <c r="TGS531" s="24" t="e">
        <f>SUM(TGT531:TGW531)</f>
        <v>#REF!</v>
      </c>
      <c r="TGT531" s="24">
        <v>0</v>
      </c>
      <c r="TGU531" s="24">
        <v>0</v>
      </c>
      <c r="TGV531" s="24"/>
      <c r="TGW531" s="24" t="e">
        <f>SUM(TGX531:THA531)</f>
        <v>#REF!</v>
      </c>
      <c r="TGX531" s="24">
        <v>0</v>
      </c>
      <c r="TGY531" s="24">
        <v>0</v>
      </c>
      <c r="TGZ531" s="24"/>
      <c r="THA531" s="24" t="e">
        <f>SUM(THB531:THE531)</f>
        <v>#REF!</v>
      </c>
      <c r="THB531" s="24">
        <v>0</v>
      </c>
      <c r="THC531" s="24">
        <v>0</v>
      </c>
      <c r="THD531" s="24"/>
      <c r="THE531" s="24" t="e">
        <f>SUM(THF531:THI531)</f>
        <v>#REF!</v>
      </c>
      <c r="THF531" s="24">
        <v>0</v>
      </c>
      <c r="THG531" s="24">
        <v>0</v>
      </c>
      <c r="THH531" s="24"/>
      <c r="THI531" s="24" t="e">
        <f>SUM(THJ531:THM531)</f>
        <v>#REF!</v>
      </c>
      <c r="THJ531" s="24">
        <v>0</v>
      </c>
      <c r="THK531" s="24">
        <v>0</v>
      </c>
      <c r="THL531" s="24"/>
      <c r="THM531" s="24" t="e">
        <f>SUM(THN531:THQ531)</f>
        <v>#REF!</v>
      </c>
      <c r="THN531" s="24">
        <v>0</v>
      </c>
      <c r="THO531" s="24">
        <v>0</v>
      </c>
      <c r="THP531" s="24"/>
      <c r="THQ531" s="24" t="e">
        <f>SUM(THR531:THU531)</f>
        <v>#REF!</v>
      </c>
      <c r="THR531" s="24">
        <v>0</v>
      </c>
      <c r="THS531" s="24">
        <v>0</v>
      </c>
      <c r="THT531" s="24"/>
      <c r="THU531" s="24" t="e">
        <f>SUM(THV531:THY531)</f>
        <v>#REF!</v>
      </c>
      <c r="THV531" s="24">
        <v>0</v>
      </c>
      <c r="THW531" s="24">
        <v>0</v>
      </c>
      <c r="THX531" s="24"/>
      <c r="THY531" s="24" t="e">
        <f>SUM(THZ531:TIC531)</f>
        <v>#REF!</v>
      </c>
      <c r="THZ531" s="24">
        <v>0</v>
      </c>
      <c r="TIA531" s="24">
        <v>0</v>
      </c>
      <c r="TIB531" s="24"/>
      <c r="TIC531" s="24" t="e">
        <f>SUM(TID531:TIG531)</f>
        <v>#REF!</v>
      </c>
      <c r="TID531" s="24">
        <v>0</v>
      </c>
      <c r="TIE531" s="24">
        <v>0</v>
      </c>
      <c r="TIF531" s="24"/>
      <c r="TIG531" s="24" t="e">
        <f>SUM(TIH531:TIK531)</f>
        <v>#REF!</v>
      </c>
      <c r="TIH531" s="24">
        <v>0</v>
      </c>
      <c r="TII531" s="24">
        <v>0</v>
      </c>
      <c r="TIJ531" s="24"/>
      <c r="TIK531" s="24" t="e">
        <f>SUM(TIL531:TIO531)</f>
        <v>#REF!</v>
      </c>
      <c r="TIL531" s="24">
        <v>0</v>
      </c>
      <c r="TIM531" s="24">
        <v>0</v>
      </c>
      <c r="TIN531" s="24"/>
      <c r="TIO531" s="24" t="e">
        <f>SUM(TIP531:TIS531)</f>
        <v>#REF!</v>
      </c>
      <c r="TIP531" s="24">
        <v>0</v>
      </c>
      <c r="TIQ531" s="24">
        <v>0</v>
      </c>
      <c r="TIR531" s="24"/>
      <c r="TIS531" s="24" t="e">
        <f>SUM(TIT531:TIW531)</f>
        <v>#REF!</v>
      </c>
      <c r="TIT531" s="24">
        <v>0</v>
      </c>
      <c r="TIU531" s="24">
        <v>0</v>
      </c>
      <c r="TIV531" s="24"/>
      <c r="TIW531" s="24" t="e">
        <f>SUM(TIX531:TJA531)</f>
        <v>#REF!</v>
      </c>
      <c r="TIX531" s="24">
        <v>0</v>
      </c>
      <c r="TIY531" s="24">
        <v>0</v>
      </c>
      <c r="TIZ531" s="24"/>
      <c r="TJA531" s="24" t="e">
        <f>SUM(TJB531:TJE531)</f>
        <v>#REF!</v>
      </c>
      <c r="TJB531" s="24">
        <v>0</v>
      </c>
      <c r="TJC531" s="24">
        <v>0</v>
      </c>
      <c r="TJD531" s="24"/>
      <c r="TJE531" s="24" t="e">
        <f>SUM(TJF531:TJI531)</f>
        <v>#REF!</v>
      </c>
      <c r="TJF531" s="24">
        <v>0</v>
      </c>
      <c r="TJG531" s="24">
        <v>0</v>
      </c>
      <c r="TJH531" s="24"/>
      <c r="TJI531" s="24" t="e">
        <f>SUM(TJJ531:TJM531)</f>
        <v>#REF!</v>
      </c>
      <c r="TJJ531" s="24">
        <v>0</v>
      </c>
      <c r="TJK531" s="24">
        <v>0</v>
      </c>
      <c r="TJL531" s="24"/>
      <c r="TJM531" s="24" t="e">
        <f>SUM(TJN531:TJQ531)</f>
        <v>#REF!</v>
      </c>
      <c r="TJN531" s="24">
        <v>0</v>
      </c>
      <c r="TJO531" s="24">
        <v>0</v>
      </c>
      <c r="TJP531" s="24"/>
      <c r="TJQ531" s="24" t="e">
        <f>SUM(TJR531:TJU531)</f>
        <v>#REF!</v>
      </c>
      <c r="TJR531" s="24">
        <v>0</v>
      </c>
      <c r="TJS531" s="24">
        <v>0</v>
      </c>
      <c r="TJT531" s="24"/>
      <c r="TJU531" s="24" t="e">
        <f>SUM(TJV531:TJY531)</f>
        <v>#REF!</v>
      </c>
      <c r="TJV531" s="24">
        <v>0</v>
      </c>
      <c r="TJW531" s="24">
        <v>0</v>
      </c>
      <c r="TJX531" s="24"/>
      <c r="TJY531" s="24" t="e">
        <f>SUM(TJZ531:TKC531)</f>
        <v>#REF!</v>
      </c>
      <c r="TJZ531" s="24">
        <v>0</v>
      </c>
      <c r="TKA531" s="24">
        <v>0</v>
      </c>
      <c r="TKB531" s="24"/>
      <c r="TKC531" s="24" t="e">
        <f>SUM(TKD531:TKG531)</f>
        <v>#REF!</v>
      </c>
      <c r="TKD531" s="24">
        <v>0</v>
      </c>
      <c r="TKE531" s="24">
        <v>0</v>
      </c>
      <c r="TKF531" s="24"/>
      <c r="TKG531" s="24" t="e">
        <f>SUM(TKH531:TKK531)</f>
        <v>#REF!</v>
      </c>
      <c r="TKH531" s="24">
        <v>0</v>
      </c>
      <c r="TKI531" s="24">
        <v>0</v>
      </c>
      <c r="TKJ531" s="24"/>
      <c r="TKK531" s="24" t="e">
        <f>SUM(TKL531:TKO531)</f>
        <v>#REF!</v>
      </c>
      <c r="TKL531" s="24">
        <v>0</v>
      </c>
      <c r="TKM531" s="24">
        <v>0</v>
      </c>
      <c r="TKN531" s="24"/>
      <c r="TKO531" s="24" t="e">
        <f>SUM(TKP531:TKS531)</f>
        <v>#REF!</v>
      </c>
      <c r="TKP531" s="24">
        <v>0</v>
      </c>
      <c r="TKQ531" s="24">
        <v>0</v>
      </c>
      <c r="TKR531" s="24"/>
      <c r="TKS531" s="24" t="e">
        <f>SUM(TKT531:TKW531)</f>
        <v>#REF!</v>
      </c>
      <c r="TKT531" s="24">
        <v>0</v>
      </c>
      <c r="TKU531" s="24">
        <v>0</v>
      </c>
      <c r="TKV531" s="24"/>
      <c r="TKW531" s="24" t="e">
        <f>SUM(TKX531:TLA531)</f>
        <v>#REF!</v>
      </c>
      <c r="TKX531" s="24">
        <v>0</v>
      </c>
      <c r="TKY531" s="24">
        <v>0</v>
      </c>
      <c r="TKZ531" s="24"/>
      <c r="TLA531" s="24" t="e">
        <f>SUM(TLB531:TLE531)</f>
        <v>#REF!</v>
      </c>
      <c r="TLB531" s="24">
        <v>0</v>
      </c>
      <c r="TLC531" s="24">
        <v>0</v>
      </c>
      <c r="TLD531" s="24"/>
      <c r="TLE531" s="24" t="e">
        <f>SUM(TLF531:TLI531)</f>
        <v>#REF!</v>
      </c>
      <c r="TLF531" s="24">
        <v>0</v>
      </c>
      <c r="TLG531" s="24">
        <v>0</v>
      </c>
      <c r="TLH531" s="24"/>
      <c r="TLI531" s="24" t="e">
        <f>SUM(TLJ531:TLM531)</f>
        <v>#REF!</v>
      </c>
      <c r="TLJ531" s="24">
        <v>0</v>
      </c>
      <c r="TLK531" s="24">
        <v>0</v>
      </c>
      <c r="TLL531" s="24"/>
      <c r="TLM531" s="24" t="e">
        <f>SUM(TLN531:TLQ531)</f>
        <v>#REF!</v>
      </c>
      <c r="TLN531" s="24">
        <v>0</v>
      </c>
      <c r="TLO531" s="24">
        <v>0</v>
      </c>
      <c r="TLP531" s="24"/>
      <c r="TLQ531" s="24" t="e">
        <f>SUM(TLR531:TLU531)</f>
        <v>#REF!</v>
      </c>
      <c r="TLR531" s="24">
        <v>0</v>
      </c>
      <c r="TLS531" s="24">
        <v>0</v>
      </c>
      <c r="TLT531" s="24"/>
      <c r="TLU531" s="24" t="e">
        <f>SUM(TLV531:TLY531)</f>
        <v>#REF!</v>
      </c>
      <c r="TLV531" s="24">
        <v>0</v>
      </c>
      <c r="TLW531" s="24">
        <v>0</v>
      </c>
      <c r="TLX531" s="24"/>
      <c r="TLY531" s="24" t="e">
        <f>SUM(TLZ531:TMC531)</f>
        <v>#REF!</v>
      </c>
      <c r="TLZ531" s="24">
        <v>0</v>
      </c>
      <c r="TMA531" s="24">
        <v>0</v>
      </c>
      <c r="TMB531" s="24"/>
      <c r="TMC531" s="24" t="e">
        <f>SUM(TMD531:TMG531)</f>
        <v>#REF!</v>
      </c>
      <c r="TMD531" s="24">
        <v>0</v>
      </c>
      <c r="TME531" s="24">
        <v>0</v>
      </c>
      <c r="TMF531" s="24"/>
      <c r="TMG531" s="24" t="e">
        <f>SUM(TMH531:TMK531)</f>
        <v>#REF!</v>
      </c>
      <c r="TMH531" s="24">
        <v>0</v>
      </c>
      <c r="TMI531" s="24">
        <v>0</v>
      </c>
      <c r="TMJ531" s="24"/>
      <c r="TMK531" s="24" t="e">
        <f>SUM(TML531:TMO531)</f>
        <v>#REF!</v>
      </c>
      <c r="TML531" s="24">
        <v>0</v>
      </c>
      <c r="TMM531" s="24">
        <v>0</v>
      </c>
      <c r="TMN531" s="24"/>
      <c r="TMO531" s="24" t="e">
        <f>SUM(TMP531:TMS531)</f>
        <v>#REF!</v>
      </c>
      <c r="TMP531" s="24">
        <v>0</v>
      </c>
      <c r="TMQ531" s="24">
        <v>0</v>
      </c>
      <c r="TMR531" s="24"/>
      <c r="TMS531" s="24" t="e">
        <f>SUM(TMT531:TMW531)</f>
        <v>#REF!</v>
      </c>
      <c r="TMT531" s="24">
        <v>0</v>
      </c>
      <c r="TMU531" s="24">
        <v>0</v>
      </c>
      <c r="TMV531" s="24"/>
      <c r="TMW531" s="24" t="e">
        <f>SUM(TMX531:TNA531)</f>
        <v>#REF!</v>
      </c>
      <c r="TMX531" s="24">
        <v>0</v>
      </c>
      <c r="TMY531" s="24">
        <v>0</v>
      </c>
      <c r="TMZ531" s="24"/>
      <c r="TNA531" s="24" t="e">
        <f>SUM(TNB531:TNE531)</f>
        <v>#REF!</v>
      </c>
      <c r="TNB531" s="24">
        <v>0</v>
      </c>
      <c r="TNC531" s="24">
        <v>0</v>
      </c>
      <c r="TND531" s="24"/>
      <c r="TNE531" s="24" t="e">
        <f>SUM(TNF531:TNI531)</f>
        <v>#REF!</v>
      </c>
      <c r="TNF531" s="24">
        <v>0</v>
      </c>
      <c r="TNG531" s="24">
        <v>0</v>
      </c>
      <c r="TNH531" s="24"/>
      <c r="TNI531" s="24" t="e">
        <f>SUM(TNJ531:TNM531)</f>
        <v>#REF!</v>
      </c>
      <c r="TNJ531" s="24">
        <v>0</v>
      </c>
      <c r="TNK531" s="24">
        <v>0</v>
      </c>
      <c r="TNL531" s="24"/>
      <c r="TNM531" s="24" t="e">
        <f>SUM(TNN531:TNQ531)</f>
        <v>#REF!</v>
      </c>
      <c r="TNN531" s="24">
        <v>0</v>
      </c>
      <c r="TNO531" s="24">
        <v>0</v>
      </c>
      <c r="TNP531" s="24"/>
      <c r="TNQ531" s="24" t="e">
        <f>SUM(TNR531:TNU531)</f>
        <v>#REF!</v>
      </c>
      <c r="TNR531" s="24">
        <v>0</v>
      </c>
      <c r="TNS531" s="24">
        <v>0</v>
      </c>
      <c r="TNT531" s="24"/>
      <c r="TNU531" s="24" t="e">
        <f>SUM(TNV531:TNY531)</f>
        <v>#REF!</v>
      </c>
      <c r="TNV531" s="24">
        <v>0</v>
      </c>
      <c r="TNW531" s="24">
        <v>0</v>
      </c>
      <c r="TNX531" s="24"/>
      <c r="TNY531" s="24" t="e">
        <f>SUM(TNZ531:TOC531)</f>
        <v>#REF!</v>
      </c>
      <c r="TNZ531" s="24">
        <v>0</v>
      </c>
      <c r="TOA531" s="24">
        <v>0</v>
      </c>
      <c r="TOB531" s="24"/>
      <c r="TOC531" s="24" t="e">
        <f>SUM(TOD531:TOG531)</f>
        <v>#REF!</v>
      </c>
      <c r="TOD531" s="24">
        <v>0</v>
      </c>
      <c r="TOE531" s="24">
        <v>0</v>
      </c>
      <c r="TOF531" s="24"/>
      <c r="TOG531" s="24" t="e">
        <f>SUM(TOH531:TOK531)</f>
        <v>#REF!</v>
      </c>
      <c r="TOH531" s="24">
        <v>0</v>
      </c>
      <c r="TOI531" s="24">
        <v>0</v>
      </c>
      <c r="TOJ531" s="24"/>
      <c r="TOK531" s="24" t="e">
        <f>SUM(TOL531:TOO531)</f>
        <v>#REF!</v>
      </c>
      <c r="TOL531" s="24">
        <v>0</v>
      </c>
      <c r="TOM531" s="24">
        <v>0</v>
      </c>
      <c r="TON531" s="24"/>
      <c r="TOO531" s="24" t="e">
        <f>SUM(TOP531:TOS531)</f>
        <v>#REF!</v>
      </c>
      <c r="TOP531" s="24">
        <v>0</v>
      </c>
      <c r="TOQ531" s="24">
        <v>0</v>
      </c>
      <c r="TOR531" s="24"/>
      <c r="TOS531" s="24" t="e">
        <f>SUM(TOT531:TOW531)</f>
        <v>#REF!</v>
      </c>
      <c r="TOT531" s="24">
        <v>0</v>
      </c>
      <c r="TOU531" s="24">
        <v>0</v>
      </c>
      <c r="TOV531" s="24"/>
      <c r="TOW531" s="24" t="e">
        <f>SUM(TOX531:TPA531)</f>
        <v>#REF!</v>
      </c>
      <c r="TOX531" s="24">
        <v>0</v>
      </c>
      <c r="TOY531" s="24">
        <v>0</v>
      </c>
      <c r="TOZ531" s="24"/>
      <c r="TPA531" s="24" t="e">
        <f>SUM(TPB531:TPE531)</f>
        <v>#REF!</v>
      </c>
      <c r="TPB531" s="24">
        <v>0</v>
      </c>
      <c r="TPC531" s="24">
        <v>0</v>
      </c>
      <c r="TPD531" s="24"/>
      <c r="TPE531" s="24" t="e">
        <f>SUM(TPF531:TPI531)</f>
        <v>#REF!</v>
      </c>
      <c r="TPF531" s="24">
        <v>0</v>
      </c>
      <c r="TPG531" s="24">
        <v>0</v>
      </c>
      <c r="TPH531" s="24"/>
      <c r="TPI531" s="24" t="e">
        <f>SUM(TPJ531:TPM531)</f>
        <v>#REF!</v>
      </c>
      <c r="TPJ531" s="24">
        <v>0</v>
      </c>
      <c r="TPK531" s="24">
        <v>0</v>
      </c>
      <c r="TPL531" s="24"/>
      <c r="TPM531" s="24" t="e">
        <f>SUM(TPN531:TPQ531)</f>
        <v>#REF!</v>
      </c>
      <c r="TPN531" s="24">
        <v>0</v>
      </c>
      <c r="TPO531" s="24">
        <v>0</v>
      </c>
      <c r="TPP531" s="24"/>
      <c r="TPQ531" s="24" t="e">
        <f>SUM(TPR531:TPU531)</f>
        <v>#REF!</v>
      </c>
      <c r="TPR531" s="24">
        <v>0</v>
      </c>
      <c r="TPS531" s="24">
        <v>0</v>
      </c>
      <c r="TPT531" s="24"/>
      <c r="TPU531" s="24" t="e">
        <f>SUM(TPV531:TPY531)</f>
        <v>#REF!</v>
      </c>
      <c r="TPV531" s="24">
        <v>0</v>
      </c>
      <c r="TPW531" s="24">
        <v>0</v>
      </c>
      <c r="TPX531" s="24"/>
      <c r="TPY531" s="24" t="e">
        <f>SUM(TPZ531:TQC531)</f>
        <v>#REF!</v>
      </c>
      <c r="TPZ531" s="24">
        <v>0</v>
      </c>
      <c r="TQA531" s="24">
        <v>0</v>
      </c>
      <c r="TQB531" s="24"/>
      <c r="TQC531" s="24" t="e">
        <f>SUM(TQD531:TQG531)</f>
        <v>#REF!</v>
      </c>
      <c r="TQD531" s="24">
        <v>0</v>
      </c>
      <c r="TQE531" s="24">
        <v>0</v>
      </c>
      <c r="TQF531" s="24"/>
      <c r="TQG531" s="24" t="e">
        <f>SUM(TQH531:TQK531)</f>
        <v>#REF!</v>
      </c>
      <c r="TQH531" s="24">
        <v>0</v>
      </c>
      <c r="TQI531" s="24">
        <v>0</v>
      </c>
      <c r="TQJ531" s="24"/>
      <c r="TQK531" s="24" t="e">
        <f>SUM(TQL531:TQO531)</f>
        <v>#REF!</v>
      </c>
      <c r="TQL531" s="24">
        <v>0</v>
      </c>
      <c r="TQM531" s="24">
        <v>0</v>
      </c>
      <c r="TQN531" s="24"/>
      <c r="TQO531" s="24" t="e">
        <f>SUM(TQP531:TQS531)</f>
        <v>#REF!</v>
      </c>
      <c r="TQP531" s="24">
        <v>0</v>
      </c>
      <c r="TQQ531" s="24">
        <v>0</v>
      </c>
      <c r="TQR531" s="24"/>
      <c r="TQS531" s="24" t="e">
        <f>SUM(TQT531:TQW531)</f>
        <v>#REF!</v>
      </c>
      <c r="TQT531" s="24">
        <v>0</v>
      </c>
      <c r="TQU531" s="24">
        <v>0</v>
      </c>
      <c r="TQV531" s="24"/>
      <c r="TQW531" s="24" t="e">
        <f>SUM(TQX531:TRA531)</f>
        <v>#REF!</v>
      </c>
      <c r="TQX531" s="24">
        <v>0</v>
      </c>
      <c r="TQY531" s="24">
        <v>0</v>
      </c>
      <c r="TQZ531" s="24"/>
      <c r="TRA531" s="24" t="e">
        <f>SUM(TRB531:TRE531)</f>
        <v>#REF!</v>
      </c>
      <c r="TRB531" s="24">
        <v>0</v>
      </c>
      <c r="TRC531" s="24">
        <v>0</v>
      </c>
      <c r="TRD531" s="24"/>
      <c r="TRE531" s="24" t="e">
        <f>SUM(TRF531:TRI531)</f>
        <v>#REF!</v>
      </c>
      <c r="TRF531" s="24">
        <v>0</v>
      </c>
      <c r="TRG531" s="24">
        <v>0</v>
      </c>
      <c r="TRH531" s="24"/>
      <c r="TRI531" s="24" t="e">
        <f>SUM(TRJ531:TRM531)</f>
        <v>#REF!</v>
      </c>
      <c r="TRJ531" s="24">
        <v>0</v>
      </c>
      <c r="TRK531" s="24">
        <v>0</v>
      </c>
      <c r="TRL531" s="24"/>
      <c r="TRM531" s="24" t="e">
        <f>SUM(TRN531:TRQ531)</f>
        <v>#REF!</v>
      </c>
      <c r="TRN531" s="24">
        <v>0</v>
      </c>
      <c r="TRO531" s="24">
        <v>0</v>
      </c>
      <c r="TRP531" s="24"/>
      <c r="TRQ531" s="24" t="e">
        <f>SUM(TRR531:TRU531)</f>
        <v>#REF!</v>
      </c>
      <c r="TRR531" s="24">
        <v>0</v>
      </c>
      <c r="TRS531" s="24">
        <v>0</v>
      </c>
      <c r="TRT531" s="24"/>
      <c r="TRU531" s="24" t="e">
        <f>SUM(TRV531:TRY531)</f>
        <v>#REF!</v>
      </c>
      <c r="TRV531" s="24">
        <v>0</v>
      </c>
      <c r="TRW531" s="24">
        <v>0</v>
      </c>
      <c r="TRX531" s="24"/>
      <c r="TRY531" s="24" t="e">
        <f>SUM(TRZ531:TSC531)</f>
        <v>#REF!</v>
      </c>
      <c r="TRZ531" s="24">
        <v>0</v>
      </c>
      <c r="TSA531" s="24">
        <v>0</v>
      </c>
      <c r="TSB531" s="24"/>
      <c r="TSC531" s="24" t="e">
        <f>SUM(TSD531:TSG531)</f>
        <v>#REF!</v>
      </c>
      <c r="TSD531" s="24">
        <v>0</v>
      </c>
      <c r="TSE531" s="24">
        <v>0</v>
      </c>
      <c r="TSF531" s="24"/>
      <c r="TSG531" s="24" t="e">
        <f>SUM(TSH531:TSK531)</f>
        <v>#REF!</v>
      </c>
      <c r="TSH531" s="24">
        <v>0</v>
      </c>
      <c r="TSI531" s="24">
        <v>0</v>
      </c>
      <c r="TSJ531" s="24"/>
      <c r="TSK531" s="24" t="e">
        <f>SUM(TSL531:TSO531)</f>
        <v>#REF!</v>
      </c>
      <c r="TSL531" s="24">
        <v>0</v>
      </c>
      <c r="TSM531" s="24">
        <v>0</v>
      </c>
      <c r="TSN531" s="24"/>
      <c r="TSO531" s="24" t="e">
        <f>SUM(TSP531:TSS531)</f>
        <v>#REF!</v>
      </c>
      <c r="TSP531" s="24">
        <v>0</v>
      </c>
      <c r="TSQ531" s="24">
        <v>0</v>
      </c>
      <c r="TSR531" s="24"/>
      <c r="TSS531" s="24" t="e">
        <f>SUM(TST531:TSW531)</f>
        <v>#REF!</v>
      </c>
      <c r="TST531" s="24">
        <v>0</v>
      </c>
      <c r="TSU531" s="24">
        <v>0</v>
      </c>
      <c r="TSV531" s="24"/>
      <c r="TSW531" s="24" t="e">
        <f>SUM(TSX531:TTA531)</f>
        <v>#REF!</v>
      </c>
      <c r="TSX531" s="24">
        <v>0</v>
      </c>
      <c r="TSY531" s="24">
        <v>0</v>
      </c>
      <c r="TSZ531" s="24"/>
      <c r="TTA531" s="24" t="e">
        <f>SUM(TTB531:TTE531)</f>
        <v>#REF!</v>
      </c>
      <c r="TTB531" s="24">
        <v>0</v>
      </c>
      <c r="TTC531" s="24">
        <v>0</v>
      </c>
      <c r="TTD531" s="24"/>
      <c r="TTE531" s="24" t="e">
        <f>SUM(TTF531:TTI531)</f>
        <v>#REF!</v>
      </c>
      <c r="TTF531" s="24">
        <v>0</v>
      </c>
      <c r="TTG531" s="24">
        <v>0</v>
      </c>
      <c r="TTH531" s="24"/>
      <c r="TTI531" s="24" t="e">
        <f>SUM(TTJ531:TTM531)</f>
        <v>#REF!</v>
      </c>
      <c r="TTJ531" s="24">
        <v>0</v>
      </c>
      <c r="TTK531" s="24">
        <v>0</v>
      </c>
      <c r="TTL531" s="24"/>
      <c r="TTM531" s="24" t="e">
        <f>SUM(TTN531:TTQ531)</f>
        <v>#REF!</v>
      </c>
      <c r="TTN531" s="24">
        <v>0</v>
      </c>
      <c r="TTO531" s="24">
        <v>0</v>
      </c>
      <c r="TTP531" s="24"/>
      <c r="TTQ531" s="24" t="e">
        <f>SUM(TTR531:TTU531)</f>
        <v>#REF!</v>
      </c>
      <c r="TTR531" s="24">
        <v>0</v>
      </c>
      <c r="TTS531" s="24">
        <v>0</v>
      </c>
      <c r="TTT531" s="24"/>
      <c r="TTU531" s="24" t="e">
        <f>SUM(TTV531:TTY531)</f>
        <v>#REF!</v>
      </c>
      <c r="TTV531" s="24">
        <v>0</v>
      </c>
      <c r="TTW531" s="24">
        <v>0</v>
      </c>
      <c r="TTX531" s="24"/>
      <c r="TTY531" s="24" t="e">
        <f>SUM(TTZ531:TUC531)</f>
        <v>#REF!</v>
      </c>
      <c r="TTZ531" s="24">
        <v>0</v>
      </c>
      <c r="TUA531" s="24">
        <v>0</v>
      </c>
      <c r="TUB531" s="24"/>
      <c r="TUC531" s="24" t="e">
        <f>SUM(TUD531:TUG531)</f>
        <v>#REF!</v>
      </c>
      <c r="TUD531" s="24">
        <v>0</v>
      </c>
      <c r="TUE531" s="24">
        <v>0</v>
      </c>
      <c r="TUF531" s="24"/>
      <c r="TUG531" s="24" t="e">
        <f>SUM(TUH531:TUK531)</f>
        <v>#REF!</v>
      </c>
      <c r="TUH531" s="24">
        <v>0</v>
      </c>
      <c r="TUI531" s="24">
        <v>0</v>
      </c>
      <c r="TUJ531" s="24"/>
      <c r="TUK531" s="24" t="e">
        <f>SUM(TUL531:TUO531)</f>
        <v>#REF!</v>
      </c>
      <c r="TUL531" s="24">
        <v>0</v>
      </c>
      <c r="TUM531" s="24">
        <v>0</v>
      </c>
      <c r="TUN531" s="24"/>
      <c r="TUO531" s="24" t="e">
        <f>SUM(TUP531:TUS531)</f>
        <v>#REF!</v>
      </c>
      <c r="TUP531" s="24">
        <v>0</v>
      </c>
      <c r="TUQ531" s="24">
        <v>0</v>
      </c>
      <c r="TUR531" s="24"/>
      <c r="TUS531" s="24" t="e">
        <f>SUM(TUT531:TUW531)</f>
        <v>#REF!</v>
      </c>
      <c r="TUT531" s="24">
        <v>0</v>
      </c>
      <c r="TUU531" s="24">
        <v>0</v>
      </c>
      <c r="TUV531" s="24"/>
      <c r="TUW531" s="24" t="e">
        <f>SUM(TUX531:TVA531)</f>
        <v>#REF!</v>
      </c>
      <c r="TUX531" s="24">
        <v>0</v>
      </c>
      <c r="TUY531" s="24">
        <v>0</v>
      </c>
      <c r="TUZ531" s="24"/>
      <c r="TVA531" s="24" t="e">
        <f>SUM(TVB531:TVE531)</f>
        <v>#REF!</v>
      </c>
      <c r="TVB531" s="24">
        <v>0</v>
      </c>
      <c r="TVC531" s="24">
        <v>0</v>
      </c>
      <c r="TVD531" s="24"/>
      <c r="TVE531" s="24" t="e">
        <f>SUM(TVF531:TVI531)</f>
        <v>#REF!</v>
      </c>
      <c r="TVF531" s="24">
        <v>0</v>
      </c>
      <c r="TVG531" s="24">
        <v>0</v>
      </c>
      <c r="TVH531" s="24"/>
      <c r="TVI531" s="24" t="e">
        <f>SUM(TVJ531:TVM531)</f>
        <v>#REF!</v>
      </c>
      <c r="TVJ531" s="24">
        <v>0</v>
      </c>
      <c r="TVK531" s="24">
        <v>0</v>
      </c>
      <c r="TVL531" s="24"/>
      <c r="TVM531" s="24" t="e">
        <f>SUM(TVN531:TVQ531)</f>
        <v>#REF!</v>
      </c>
      <c r="TVN531" s="24">
        <v>0</v>
      </c>
      <c r="TVO531" s="24">
        <v>0</v>
      </c>
      <c r="TVP531" s="24"/>
      <c r="TVQ531" s="24" t="e">
        <f>SUM(TVR531:TVU531)</f>
        <v>#REF!</v>
      </c>
      <c r="TVR531" s="24">
        <v>0</v>
      </c>
      <c r="TVS531" s="24">
        <v>0</v>
      </c>
      <c r="TVT531" s="24"/>
      <c r="TVU531" s="24" t="e">
        <f>SUM(TVV531:TVY531)</f>
        <v>#REF!</v>
      </c>
      <c r="TVV531" s="24">
        <v>0</v>
      </c>
      <c r="TVW531" s="24">
        <v>0</v>
      </c>
      <c r="TVX531" s="24"/>
      <c r="TVY531" s="24" t="e">
        <f>SUM(TVZ531:TWC531)</f>
        <v>#REF!</v>
      </c>
      <c r="TVZ531" s="24">
        <v>0</v>
      </c>
      <c r="TWA531" s="24">
        <v>0</v>
      </c>
      <c r="TWB531" s="24"/>
      <c r="TWC531" s="24" t="e">
        <f>SUM(TWD531:TWG531)</f>
        <v>#REF!</v>
      </c>
      <c r="TWD531" s="24">
        <v>0</v>
      </c>
      <c r="TWE531" s="24">
        <v>0</v>
      </c>
      <c r="TWF531" s="24"/>
      <c r="TWG531" s="24" t="e">
        <f>SUM(TWH531:TWK531)</f>
        <v>#REF!</v>
      </c>
      <c r="TWH531" s="24">
        <v>0</v>
      </c>
      <c r="TWI531" s="24">
        <v>0</v>
      </c>
      <c r="TWJ531" s="24"/>
      <c r="TWK531" s="24" t="e">
        <f>SUM(TWL531:TWO531)</f>
        <v>#REF!</v>
      </c>
      <c r="TWL531" s="24">
        <v>0</v>
      </c>
      <c r="TWM531" s="24">
        <v>0</v>
      </c>
      <c r="TWN531" s="24"/>
      <c r="TWO531" s="24" t="e">
        <f>SUM(TWP531:TWS531)</f>
        <v>#REF!</v>
      </c>
      <c r="TWP531" s="24">
        <v>0</v>
      </c>
      <c r="TWQ531" s="24">
        <v>0</v>
      </c>
      <c r="TWR531" s="24"/>
      <c r="TWS531" s="24" t="e">
        <f>SUM(TWT531:TWW531)</f>
        <v>#REF!</v>
      </c>
      <c r="TWT531" s="24">
        <v>0</v>
      </c>
      <c r="TWU531" s="24">
        <v>0</v>
      </c>
      <c r="TWV531" s="24"/>
      <c r="TWW531" s="24" t="e">
        <f>SUM(TWX531:TXA531)</f>
        <v>#REF!</v>
      </c>
      <c r="TWX531" s="24">
        <v>0</v>
      </c>
      <c r="TWY531" s="24">
        <v>0</v>
      </c>
      <c r="TWZ531" s="24"/>
      <c r="TXA531" s="24" t="e">
        <f>SUM(TXB531:TXE531)</f>
        <v>#REF!</v>
      </c>
      <c r="TXB531" s="24">
        <v>0</v>
      </c>
      <c r="TXC531" s="24">
        <v>0</v>
      </c>
      <c r="TXD531" s="24"/>
      <c r="TXE531" s="24" t="e">
        <f>SUM(TXF531:TXI531)</f>
        <v>#REF!</v>
      </c>
      <c r="TXF531" s="24">
        <v>0</v>
      </c>
      <c r="TXG531" s="24">
        <v>0</v>
      </c>
      <c r="TXH531" s="24"/>
      <c r="TXI531" s="24" t="e">
        <f>SUM(TXJ531:TXM531)</f>
        <v>#REF!</v>
      </c>
      <c r="TXJ531" s="24">
        <v>0</v>
      </c>
      <c r="TXK531" s="24">
        <v>0</v>
      </c>
      <c r="TXL531" s="24"/>
      <c r="TXM531" s="24" t="e">
        <f>SUM(TXN531:TXQ531)</f>
        <v>#REF!</v>
      </c>
      <c r="TXN531" s="24">
        <v>0</v>
      </c>
      <c r="TXO531" s="24">
        <v>0</v>
      </c>
      <c r="TXP531" s="24"/>
      <c r="TXQ531" s="24" t="e">
        <f>SUM(TXR531:TXU531)</f>
        <v>#REF!</v>
      </c>
      <c r="TXR531" s="24">
        <v>0</v>
      </c>
      <c r="TXS531" s="24">
        <v>0</v>
      </c>
      <c r="TXT531" s="24"/>
      <c r="TXU531" s="24" t="e">
        <f>SUM(TXV531:TXY531)</f>
        <v>#REF!</v>
      </c>
      <c r="TXV531" s="24">
        <v>0</v>
      </c>
      <c r="TXW531" s="24">
        <v>0</v>
      </c>
      <c r="TXX531" s="24"/>
      <c r="TXY531" s="24" t="e">
        <f>SUM(TXZ531:TYC531)</f>
        <v>#REF!</v>
      </c>
      <c r="TXZ531" s="24">
        <v>0</v>
      </c>
      <c r="TYA531" s="24">
        <v>0</v>
      </c>
      <c r="TYB531" s="24"/>
      <c r="TYC531" s="24" t="e">
        <f>SUM(TYD531:TYG531)</f>
        <v>#REF!</v>
      </c>
      <c r="TYD531" s="24">
        <v>0</v>
      </c>
      <c r="TYE531" s="24">
        <v>0</v>
      </c>
      <c r="TYF531" s="24"/>
      <c r="TYG531" s="24" t="e">
        <f>SUM(TYH531:TYK531)</f>
        <v>#REF!</v>
      </c>
      <c r="TYH531" s="24">
        <v>0</v>
      </c>
      <c r="TYI531" s="24">
        <v>0</v>
      </c>
      <c r="TYJ531" s="24"/>
      <c r="TYK531" s="24" t="e">
        <f>SUM(TYL531:TYO531)</f>
        <v>#REF!</v>
      </c>
      <c r="TYL531" s="24">
        <v>0</v>
      </c>
      <c r="TYM531" s="24">
        <v>0</v>
      </c>
      <c r="TYN531" s="24"/>
      <c r="TYO531" s="24" t="e">
        <f>SUM(TYP531:TYS531)</f>
        <v>#REF!</v>
      </c>
      <c r="TYP531" s="24">
        <v>0</v>
      </c>
      <c r="TYQ531" s="24">
        <v>0</v>
      </c>
      <c r="TYR531" s="24"/>
      <c r="TYS531" s="24" t="e">
        <f>SUM(TYT531:TYW531)</f>
        <v>#REF!</v>
      </c>
      <c r="TYT531" s="24">
        <v>0</v>
      </c>
      <c r="TYU531" s="24">
        <v>0</v>
      </c>
      <c r="TYV531" s="24"/>
      <c r="TYW531" s="24" t="e">
        <f>SUM(TYX531:TZA531)</f>
        <v>#REF!</v>
      </c>
      <c r="TYX531" s="24">
        <v>0</v>
      </c>
      <c r="TYY531" s="24">
        <v>0</v>
      </c>
      <c r="TYZ531" s="24"/>
      <c r="TZA531" s="24" t="e">
        <f>SUM(TZB531:TZE531)</f>
        <v>#REF!</v>
      </c>
      <c r="TZB531" s="24">
        <v>0</v>
      </c>
      <c r="TZC531" s="24">
        <v>0</v>
      </c>
      <c r="TZD531" s="24"/>
      <c r="TZE531" s="24" t="e">
        <f>SUM(TZF531:TZI531)</f>
        <v>#REF!</v>
      </c>
      <c r="TZF531" s="24">
        <v>0</v>
      </c>
      <c r="TZG531" s="24">
        <v>0</v>
      </c>
      <c r="TZH531" s="24"/>
      <c r="TZI531" s="24" t="e">
        <f>SUM(TZJ531:TZM531)</f>
        <v>#REF!</v>
      </c>
      <c r="TZJ531" s="24">
        <v>0</v>
      </c>
      <c r="TZK531" s="24">
        <v>0</v>
      </c>
      <c r="TZL531" s="24"/>
      <c r="TZM531" s="24" t="e">
        <f>SUM(TZN531:TZQ531)</f>
        <v>#REF!</v>
      </c>
      <c r="TZN531" s="24">
        <v>0</v>
      </c>
      <c r="TZO531" s="24">
        <v>0</v>
      </c>
      <c r="TZP531" s="24"/>
      <c r="TZQ531" s="24" t="e">
        <f>SUM(TZR531:TZU531)</f>
        <v>#REF!</v>
      </c>
      <c r="TZR531" s="24">
        <v>0</v>
      </c>
      <c r="TZS531" s="24">
        <v>0</v>
      </c>
      <c r="TZT531" s="24"/>
      <c r="TZU531" s="24" t="e">
        <f>SUM(TZV531:TZY531)</f>
        <v>#REF!</v>
      </c>
      <c r="TZV531" s="24">
        <v>0</v>
      </c>
      <c r="TZW531" s="24">
        <v>0</v>
      </c>
      <c r="TZX531" s="24"/>
      <c r="TZY531" s="24" t="e">
        <f>SUM(TZZ531:UAC531)</f>
        <v>#REF!</v>
      </c>
      <c r="TZZ531" s="24">
        <v>0</v>
      </c>
      <c r="UAA531" s="24">
        <v>0</v>
      </c>
      <c r="UAB531" s="24"/>
      <c r="UAC531" s="24" t="e">
        <f>SUM(UAD531:UAG531)</f>
        <v>#REF!</v>
      </c>
      <c r="UAD531" s="24">
        <v>0</v>
      </c>
      <c r="UAE531" s="24">
        <v>0</v>
      </c>
      <c r="UAF531" s="24"/>
      <c r="UAG531" s="24" t="e">
        <f>SUM(UAH531:UAK531)</f>
        <v>#REF!</v>
      </c>
      <c r="UAH531" s="24">
        <v>0</v>
      </c>
      <c r="UAI531" s="24">
        <v>0</v>
      </c>
      <c r="UAJ531" s="24"/>
      <c r="UAK531" s="24" t="e">
        <f>SUM(UAL531:UAO531)</f>
        <v>#REF!</v>
      </c>
      <c r="UAL531" s="24">
        <v>0</v>
      </c>
      <c r="UAM531" s="24">
        <v>0</v>
      </c>
      <c r="UAN531" s="24"/>
      <c r="UAO531" s="24" t="e">
        <f>SUM(UAP531:UAS531)</f>
        <v>#REF!</v>
      </c>
      <c r="UAP531" s="24">
        <v>0</v>
      </c>
      <c r="UAQ531" s="24">
        <v>0</v>
      </c>
      <c r="UAR531" s="24"/>
      <c r="UAS531" s="24" t="e">
        <f>SUM(UAT531:UAW531)</f>
        <v>#REF!</v>
      </c>
      <c r="UAT531" s="24">
        <v>0</v>
      </c>
      <c r="UAU531" s="24">
        <v>0</v>
      </c>
      <c r="UAV531" s="24"/>
      <c r="UAW531" s="24" t="e">
        <f>SUM(UAX531:UBA531)</f>
        <v>#REF!</v>
      </c>
      <c r="UAX531" s="24">
        <v>0</v>
      </c>
      <c r="UAY531" s="24">
        <v>0</v>
      </c>
      <c r="UAZ531" s="24"/>
      <c r="UBA531" s="24" t="e">
        <f>SUM(UBB531:UBE531)</f>
        <v>#REF!</v>
      </c>
      <c r="UBB531" s="24">
        <v>0</v>
      </c>
      <c r="UBC531" s="24">
        <v>0</v>
      </c>
      <c r="UBD531" s="24"/>
      <c r="UBE531" s="24" t="e">
        <f>SUM(UBF531:UBI531)</f>
        <v>#REF!</v>
      </c>
      <c r="UBF531" s="24">
        <v>0</v>
      </c>
      <c r="UBG531" s="24">
        <v>0</v>
      </c>
      <c r="UBH531" s="24"/>
      <c r="UBI531" s="24" t="e">
        <f>SUM(UBJ531:UBM531)</f>
        <v>#REF!</v>
      </c>
      <c r="UBJ531" s="24">
        <v>0</v>
      </c>
      <c r="UBK531" s="24">
        <v>0</v>
      </c>
      <c r="UBL531" s="24"/>
      <c r="UBM531" s="24" t="e">
        <f>SUM(UBN531:UBQ531)</f>
        <v>#REF!</v>
      </c>
      <c r="UBN531" s="24">
        <v>0</v>
      </c>
      <c r="UBO531" s="24">
        <v>0</v>
      </c>
      <c r="UBP531" s="24"/>
      <c r="UBQ531" s="24" t="e">
        <f>SUM(UBR531:UBU531)</f>
        <v>#REF!</v>
      </c>
      <c r="UBR531" s="24">
        <v>0</v>
      </c>
      <c r="UBS531" s="24">
        <v>0</v>
      </c>
      <c r="UBT531" s="24"/>
      <c r="UBU531" s="24" t="e">
        <f>SUM(UBV531:UBY531)</f>
        <v>#REF!</v>
      </c>
      <c r="UBV531" s="24">
        <v>0</v>
      </c>
      <c r="UBW531" s="24">
        <v>0</v>
      </c>
      <c r="UBX531" s="24"/>
      <c r="UBY531" s="24" t="e">
        <f>SUM(UBZ531:UCC531)</f>
        <v>#REF!</v>
      </c>
      <c r="UBZ531" s="24">
        <v>0</v>
      </c>
      <c r="UCA531" s="24">
        <v>0</v>
      </c>
      <c r="UCB531" s="24"/>
      <c r="UCC531" s="24" t="e">
        <f>SUM(UCD531:UCG531)</f>
        <v>#REF!</v>
      </c>
      <c r="UCD531" s="24">
        <v>0</v>
      </c>
      <c r="UCE531" s="24">
        <v>0</v>
      </c>
      <c r="UCF531" s="24"/>
      <c r="UCG531" s="24" t="e">
        <f>SUM(UCH531:UCK531)</f>
        <v>#REF!</v>
      </c>
      <c r="UCH531" s="24">
        <v>0</v>
      </c>
      <c r="UCI531" s="24">
        <v>0</v>
      </c>
      <c r="UCJ531" s="24"/>
      <c r="UCK531" s="24" t="e">
        <f>SUM(UCL531:UCO531)</f>
        <v>#REF!</v>
      </c>
      <c r="UCL531" s="24">
        <v>0</v>
      </c>
      <c r="UCM531" s="24">
        <v>0</v>
      </c>
      <c r="UCN531" s="24"/>
      <c r="UCO531" s="24" t="e">
        <f>SUM(UCP531:UCS531)</f>
        <v>#REF!</v>
      </c>
      <c r="UCP531" s="24">
        <v>0</v>
      </c>
      <c r="UCQ531" s="24">
        <v>0</v>
      </c>
      <c r="UCR531" s="24"/>
      <c r="UCS531" s="24" t="e">
        <f>SUM(UCT531:UCW531)</f>
        <v>#REF!</v>
      </c>
      <c r="UCT531" s="24">
        <v>0</v>
      </c>
      <c r="UCU531" s="24">
        <v>0</v>
      </c>
      <c r="UCV531" s="24"/>
      <c r="UCW531" s="24" t="e">
        <f>SUM(UCX531:UDA531)</f>
        <v>#REF!</v>
      </c>
      <c r="UCX531" s="24">
        <v>0</v>
      </c>
      <c r="UCY531" s="24">
        <v>0</v>
      </c>
      <c r="UCZ531" s="24"/>
      <c r="UDA531" s="24" t="e">
        <f>SUM(UDB531:UDE531)</f>
        <v>#REF!</v>
      </c>
      <c r="UDB531" s="24">
        <v>0</v>
      </c>
      <c r="UDC531" s="24">
        <v>0</v>
      </c>
      <c r="UDD531" s="24"/>
      <c r="UDE531" s="24" t="e">
        <f>SUM(UDF531:UDI531)</f>
        <v>#REF!</v>
      </c>
      <c r="UDF531" s="24">
        <v>0</v>
      </c>
      <c r="UDG531" s="24">
        <v>0</v>
      </c>
      <c r="UDH531" s="24"/>
      <c r="UDI531" s="24" t="e">
        <f>SUM(UDJ531:UDM531)</f>
        <v>#REF!</v>
      </c>
      <c r="UDJ531" s="24">
        <v>0</v>
      </c>
      <c r="UDK531" s="24">
        <v>0</v>
      </c>
      <c r="UDL531" s="24"/>
      <c r="UDM531" s="24" t="e">
        <f>SUM(UDN531:UDQ531)</f>
        <v>#REF!</v>
      </c>
      <c r="UDN531" s="24">
        <v>0</v>
      </c>
      <c r="UDO531" s="24">
        <v>0</v>
      </c>
      <c r="UDP531" s="24"/>
      <c r="UDQ531" s="24" t="e">
        <f>SUM(UDR531:UDU531)</f>
        <v>#REF!</v>
      </c>
      <c r="UDR531" s="24">
        <v>0</v>
      </c>
      <c r="UDS531" s="24">
        <v>0</v>
      </c>
      <c r="UDT531" s="24"/>
      <c r="UDU531" s="24" t="e">
        <f>SUM(UDV531:UDY531)</f>
        <v>#REF!</v>
      </c>
      <c r="UDV531" s="24">
        <v>0</v>
      </c>
      <c r="UDW531" s="24">
        <v>0</v>
      </c>
      <c r="UDX531" s="24"/>
      <c r="UDY531" s="24" t="e">
        <f>SUM(UDZ531:UEC531)</f>
        <v>#REF!</v>
      </c>
      <c r="UDZ531" s="24">
        <v>0</v>
      </c>
      <c r="UEA531" s="24">
        <v>0</v>
      </c>
      <c r="UEB531" s="24"/>
      <c r="UEC531" s="24" t="e">
        <f>SUM(UED531:UEG531)</f>
        <v>#REF!</v>
      </c>
      <c r="UED531" s="24">
        <v>0</v>
      </c>
      <c r="UEE531" s="24">
        <v>0</v>
      </c>
      <c r="UEF531" s="24"/>
      <c r="UEG531" s="24" t="e">
        <f>SUM(UEH531:UEK531)</f>
        <v>#REF!</v>
      </c>
      <c r="UEH531" s="24">
        <v>0</v>
      </c>
      <c r="UEI531" s="24">
        <v>0</v>
      </c>
      <c r="UEJ531" s="24"/>
      <c r="UEK531" s="24" t="e">
        <f>SUM(UEL531:UEO531)</f>
        <v>#REF!</v>
      </c>
      <c r="UEL531" s="24">
        <v>0</v>
      </c>
      <c r="UEM531" s="24">
        <v>0</v>
      </c>
      <c r="UEN531" s="24"/>
      <c r="UEO531" s="24" t="e">
        <f>SUM(UEP531:UES531)</f>
        <v>#REF!</v>
      </c>
      <c r="UEP531" s="24">
        <v>0</v>
      </c>
      <c r="UEQ531" s="24">
        <v>0</v>
      </c>
      <c r="UER531" s="24"/>
      <c r="UES531" s="24" t="e">
        <f>SUM(UET531:UEW531)</f>
        <v>#REF!</v>
      </c>
      <c r="UET531" s="24">
        <v>0</v>
      </c>
      <c r="UEU531" s="24">
        <v>0</v>
      </c>
      <c r="UEV531" s="24"/>
      <c r="UEW531" s="24" t="e">
        <f>SUM(UEX531:UFA531)</f>
        <v>#REF!</v>
      </c>
      <c r="UEX531" s="24">
        <v>0</v>
      </c>
      <c r="UEY531" s="24">
        <v>0</v>
      </c>
      <c r="UEZ531" s="24"/>
      <c r="UFA531" s="24" t="e">
        <f>SUM(UFB531:UFE531)</f>
        <v>#REF!</v>
      </c>
      <c r="UFB531" s="24">
        <v>0</v>
      </c>
      <c r="UFC531" s="24">
        <v>0</v>
      </c>
      <c r="UFD531" s="24"/>
      <c r="UFE531" s="24" t="e">
        <f>SUM(UFF531:UFI531)</f>
        <v>#REF!</v>
      </c>
      <c r="UFF531" s="24">
        <v>0</v>
      </c>
      <c r="UFG531" s="24">
        <v>0</v>
      </c>
      <c r="UFH531" s="24"/>
      <c r="UFI531" s="24" t="e">
        <f>SUM(UFJ531:UFM531)</f>
        <v>#REF!</v>
      </c>
      <c r="UFJ531" s="24">
        <v>0</v>
      </c>
      <c r="UFK531" s="24">
        <v>0</v>
      </c>
      <c r="UFL531" s="24"/>
      <c r="UFM531" s="24" t="e">
        <f>SUM(UFN531:UFQ531)</f>
        <v>#REF!</v>
      </c>
      <c r="UFN531" s="24">
        <v>0</v>
      </c>
      <c r="UFO531" s="24">
        <v>0</v>
      </c>
      <c r="UFP531" s="24"/>
      <c r="UFQ531" s="24" t="e">
        <f>SUM(UFR531:UFU531)</f>
        <v>#REF!</v>
      </c>
      <c r="UFR531" s="24">
        <v>0</v>
      </c>
      <c r="UFS531" s="24">
        <v>0</v>
      </c>
      <c r="UFT531" s="24"/>
      <c r="UFU531" s="24" t="e">
        <f>SUM(UFV531:UFY531)</f>
        <v>#REF!</v>
      </c>
      <c r="UFV531" s="24">
        <v>0</v>
      </c>
      <c r="UFW531" s="24">
        <v>0</v>
      </c>
      <c r="UFX531" s="24"/>
      <c r="UFY531" s="24" t="e">
        <f>SUM(UFZ531:UGC531)</f>
        <v>#REF!</v>
      </c>
      <c r="UFZ531" s="24">
        <v>0</v>
      </c>
      <c r="UGA531" s="24">
        <v>0</v>
      </c>
      <c r="UGB531" s="24"/>
      <c r="UGC531" s="24" t="e">
        <f>SUM(UGD531:UGG531)</f>
        <v>#REF!</v>
      </c>
      <c r="UGD531" s="24">
        <v>0</v>
      </c>
      <c r="UGE531" s="24">
        <v>0</v>
      </c>
      <c r="UGF531" s="24"/>
      <c r="UGG531" s="24" t="e">
        <f>SUM(UGH531:UGK531)</f>
        <v>#REF!</v>
      </c>
      <c r="UGH531" s="24">
        <v>0</v>
      </c>
      <c r="UGI531" s="24">
        <v>0</v>
      </c>
      <c r="UGJ531" s="24"/>
      <c r="UGK531" s="24" t="e">
        <f>SUM(UGL531:UGO531)</f>
        <v>#REF!</v>
      </c>
      <c r="UGL531" s="24">
        <v>0</v>
      </c>
      <c r="UGM531" s="24">
        <v>0</v>
      </c>
      <c r="UGN531" s="24"/>
      <c r="UGO531" s="24" t="e">
        <f>SUM(UGP531:UGS531)</f>
        <v>#REF!</v>
      </c>
      <c r="UGP531" s="24">
        <v>0</v>
      </c>
      <c r="UGQ531" s="24">
        <v>0</v>
      </c>
      <c r="UGR531" s="24"/>
      <c r="UGS531" s="24" t="e">
        <f>SUM(UGT531:UGW531)</f>
        <v>#REF!</v>
      </c>
      <c r="UGT531" s="24">
        <v>0</v>
      </c>
      <c r="UGU531" s="24">
        <v>0</v>
      </c>
      <c r="UGV531" s="24"/>
      <c r="UGW531" s="24" t="e">
        <f>SUM(UGX531:UHA531)</f>
        <v>#REF!</v>
      </c>
      <c r="UGX531" s="24">
        <v>0</v>
      </c>
      <c r="UGY531" s="24">
        <v>0</v>
      </c>
      <c r="UGZ531" s="24"/>
      <c r="UHA531" s="24" t="e">
        <f>SUM(UHB531:UHE531)</f>
        <v>#REF!</v>
      </c>
      <c r="UHB531" s="24">
        <v>0</v>
      </c>
      <c r="UHC531" s="24">
        <v>0</v>
      </c>
      <c r="UHD531" s="24"/>
      <c r="UHE531" s="24" t="e">
        <f>SUM(UHF531:UHI531)</f>
        <v>#REF!</v>
      </c>
      <c r="UHF531" s="24">
        <v>0</v>
      </c>
      <c r="UHG531" s="24">
        <v>0</v>
      </c>
      <c r="UHH531" s="24"/>
      <c r="UHI531" s="24" t="e">
        <f>SUM(UHJ531:UHM531)</f>
        <v>#REF!</v>
      </c>
      <c r="UHJ531" s="24">
        <v>0</v>
      </c>
      <c r="UHK531" s="24">
        <v>0</v>
      </c>
      <c r="UHL531" s="24"/>
      <c r="UHM531" s="24" t="e">
        <f>SUM(UHN531:UHQ531)</f>
        <v>#REF!</v>
      </c>
      <c r="UHN531" s="24">
        <v>0</v>
      </c>
      <c r="UHO531" s="24">
        <v>0</v>
      </c>
      <c r="UHP531" s="24"/>
      <c r="UHQ531" s="24" t="e">
        <f>SUM(UHR531:UHU531)</f>
        <v>#REF!</v>
      </c>
      <c r="UHR531" s="24">
        <v>0</v>
      </c>
      <c r="UHS531" s="24">
        <v>0</v>
      </c>
      <c r="UHT531" s="24"/>
      <c r="UHU531" s="24" t="e">
        <f>SUM(UHV531:UHY531)</f>
        <v>#REF!</v>
      </c>
      <c r="UHV531" s="24">
        <v>0</v>
      </c>
      <c r="UHW531" s="24">
        <v>0</v>
      </c>
      <c r="UHX531" s="24"/>
      <c r="UHY531" s="24" t="e">
        <f>SUM(UHZ531:UIC531)</f>
        <v>#REF!</v>
      </c>
      <c r="UHZ531" s="24">
        <v>0</v>
      </c>
      <c r="UIA531" s="24">
        <v>0</v>
      </c>
      <c r="UIB531" s="24"/>
      <c r="UIC531" s="24" t="e">
        <f>SUM(UID531:UIG531)</f>
        <v>#REF!</v>
      </c>
      <c r="UID531" s="24">
        <v>0</v>
      </c>
      <c r="UIE531" s="24">
        <v>0</v>
      </c>
      <c r="UIF531" s="24"/>
      <c r="UIG531" s="24" t="e">
        <f>SUM(UIH531:UIK531)</f>
        <v>#REF!</v>
      </c>
      <c r="UIH531" s="24">
        <v>0</v>
      </c>
      <c r="UII531" s="24">
        <v>0</v>
      </c>
      <c r="UIJ531" s="24"/>
      <c r="UIK531" s="24" t="e">
        <f>SUM(UIL531:UIO531)</f>
        <v>#REF!</v>
      </c>
      <c r="UIL531" s="24">
        <v>0</v>
      </c>
      <c r="UIM531" s="24">
        <v>0</v>
      </c>
      <c r="UIN531" s="24"/>
      <c r="UIO531" s="24" t="e">
        <f>SUM(UIP531:UIS531)</f>
        <v>#REF!</v>
      </c>
      <c r="UIP531" s="24">
        <v>0</v>
      </c>
      <c r="UIQ531" s="24">
        <v>0</v>
      </c>
      <c r="UIR531" s="24"/>
      <c r="UIS531" s="24" t="e">
        <f>SUM(UIT531:UIW531)</f>
        <v>#REF!</v>
      </c>
      <c r="UIT531" s="24">
        <v>0</v>
      </c>
      <c r="UIU531" s="24">
        <v>0</v>
      </c>
      <c r="UIV531" s="24"/>
      <c r="UIW531" s="24" t="e">
        <f>SUM(UIX531:UJA531)</f>
        <v>#REF!</v>
      </c>
      <c r="UIX531" s="24">
        <v>0</v>
      </c>
      <c r="UIY531" s="24">
        <v>0</v>
      </c>
      <c r="UIZ531" s="24"/>
      <c r="UJA531" s="24" t="e">
        <f>SUM(UJB531:UJE531)</f>
        <v>#REF!</v>
      </c>
      <c r="UJB531" s="24">
        <v>0</v>
      </c>
      <c r="UJC531" s="24">
        <v>0</v>
      </c>
      <c r="UJD531" s="24"/>
      <c r="UJE531" s="24" t="e">
        <f>SUM(UJF531:UJI531)</f>
        <v>#REF!</v>
      </c>
      <c r="UJF531" s="24">
        <v>0</v>
      </c>
      <c r="UJG531" s="24">
        <v>0</v>
      </c>
      <c r="UJH531" s="24"/>
      <c r="UJI531" s="24" t="e">
        <f>SUM(UJJ531:UJM531)</f>
        <v>#REF!</v>
      </c>
      <c r="UJJ531" s="24">
        <v>0</v>
      </c>
      <c r="UJK531" s="24">
        <v>0</v>
      </c>
      <c r="UJL531" s="24"/>
      <c r="UJM531" s="24" t="e">
        <f>SUM(UJN531:UJQ531)</f>
        <v>#REF!</v>
      </c>
      <c r="UJN531" s="24">
        <v>0</v>
      </c>
      <c r="UJO531" s="24">
        <v>0</v>
      </c>
      <c r="UJP531" s="24"/>
      <c r="UJQ531" s="24" t="e">
        <f>SUM(UJR531:UJU531)</f>
        <v>#REF!</v>
      </c>
      <c r="UJR531" s="24">
        <v>0</v>
      </c>
      <c r="UJS531" s="24">
        <v>0</v>
      </c>
      <c r="UJT531" s="24"/>
      <c r="UJU531" s="24" t="e">
        <f>SUM(UJV531:UJY531)</f>
        <v>#REF!</v>
      </c>
      <c r="UJV531" s="24">
        <v>0</v>
      </c>
      <c r="UJW531" s="24">
        <v>0</v>
      </c>
      <c r="UJX531" s="24"/>
      <c r="UJY531" s="24" t="e">
        <f>SUM(UJZ531:UKC531)</f>
        <v>#REF!</v>
      </c>
      <c r="UJZ531" s="24">
        <v>0</v>
      </c>
      <c r="UKA531" s="24">
        <v>0</v>
      </c>
      <c r="UKB531" s="24"/>
      <c r="UKC531" s="24" t="e">
        <f>SUM(UKD531:UKG531)</f>
        <v>#REF!</v>
      </c>
      <c r="UKD531" s="24">
        <v>0</v>
      </c>
      <c r="UKE531" s="24">
        <v>0</v>
      </c>
      <c r="UKF531" s="24"/>
      <c r="UKG531" s="24" t="e">
        <f>SUM(UKH531:UKK531)</f>
        <v>#REF!</v>
      </c>
      <c r="UKH531" s="24">
        <v>0</v>
      </c>
      <c r="UKI531" s="24">
        <v>0</v>
      </c>
      <c r="UKJ531" s="24"/>
      <c r="UKK531" s="24" t="e">
        <f>SUM(UKL531:UKO531)</f>
        <v>#REF!</v>
      </c>
      <c r="UKL531" s="24">
        <v>0</v>
      </c>
      <c r="UKM531" s="24">
        <v>0</v>
      </c>
      <c r="UKN531" s="24"/>
      <c r="UKO531" s="24" t="e">
        <f>SUM(UKP531:UKS531)</f>
        <v>#REF!</v>
      </c>
      <c r="UKP531" s="24">
        <v>0</v>
      </c>
      <c r="UKQ531" s="24">
        <v>0</v>
      </c>
      <c r="UKR531" s="24"/>
      <c r="UKS531" s="24" t="e">
        <f>SUM(UKT531:UKW531)</f>
        <v>#REF!</v>
      </c>
      <c r="UKT531" s="24">
        <v>0</v>
      </c>
      <c r="UKU531" s="24">
        <v>0</v>
      </c>
      <c r="UKV531" s="24"/>
      <c r="UKW531" s="24" t="e">
        <f>SUM(UKX531:ULA531)</f>
        <v>#REF!</v>
      </c>
      <c r="UKX531" s="24">
        <v>0</v>
      </c>
      <c r="UKY531" s="24">
        <v>0</v>
      </c>
      <c r="UKZ531" s="24"/>
      <c r="ULA531" s="24" t="e">
        <f>SUM(ULB531:ULE531)</f>
        <v>#REF!</v>
      </c>
      <c r="ULB531" s="24">
        <v>0</v>
      </c>
      <c r="ULC531" s="24">
        <v>0</v>
      </c>
      <c r="ULD531" s="24"/>
      <c r="ULE531" s="24" t="e">
        <f>SUM(ULF531:ULI531)</f>
        <v>#REF!</v>
      </c>
      <c r="ULF531" s="24">
        <v>0</v>
      </c>
      <c r="ULG531" s="24">
        <v>0</v>
      </c>
      <c r="ULH531" s="24"/>
      <c r="ULI531" s="24" t="e">
        <f>SUM(ULJ531:ULM531)</f>
        <v>#REF!</v>
      </c>
      <c r="ULJ531" s="24">
        <v>0</v>
      </c>
      <c r="ULK531" s="24">
        <v>0</v>
      </c>
      <c r="ULL531" s="24"/>
      <c r="ULM531" s="24" t="e">
        <f>SUM(ULN531:ULQ531)</f>
        <v>#REF!</v>
      </c>
      <c r="ULN531" s="24">
        <v>0</v>
      </c>
      <c r="ULO531" s="24">
        <v>0</v>
      </c>
      <c r="ULP531" s="24"/>
      <c r="ULQ531" s="24" t="e">
        <f>SUM(ULR531:ULU531)</f>
        <v>#REF!</v>
      </c>
      <c r="ULR531" s="24">
        <v>0</v>
      </c>
      <c r="ULS531" s="24">
        <v>0</v>
      </c>
      <c r="ULT531" s="24"/>
      <c r="ULU531" s="24" t="e">
        <f>SUM(ULV531:ULY531)</f>
        <v>#REF!</v>
      </c>
      <c r="ULV531" s="24">
        <v>0</v>
      </c>
      <c r="ULW531" s="24">
        <v>0</v>
      </c>
      <c r="ULX531" s="24"/>
      <c r="ULY531" s="24" t="e">
        <f>SUM(ULZ531:UMC531)</f>
        <v>#REF!</v>
      </c>
      <c r="ULZ531" s="24">
        <v>0</v>
      </c>
      <c r="UMA531" s="24">
        <v>0</v>
      </c>
      <c r="UMB531" s="24"/>
      <c r="UMC531" s="24" t="e">
        <f>SUM(UMD531:UMG531)</f>
        <v>#REF!</v>
      </c>
      <c r="UMD531" s="24">
        <v>0</v>
      </c>
      <c r="UME531" s="24">
        <v>0</v>
      </c>
      <c r="UMF531" s="24"/>
      <c r="UMG531" s="24" t="e">
        <f>SUM(UMH531:UMK531)</f>
        <v>#REF!</v>
      </c>
      <c r="UMH531" s="24">
        <v>0</v>
      </c>
      <c r="UMI531" s="24">
        <v>0</v>
      </c>
      <c r="UMJ531" s="24"/>
      <c r="UMK531" s="24" t="e">
        <f>SUM(UML531:UMO531)</f>
        <v>#REF!</v>
      </c>
      <c r="UML531" s="24">
        <v>0</v>
      </c>
      <c r="UMM531" s="24">
        <v>0</v>
      </c>
      <c r="UMN531" s="24"/>
      <c r="UMO531" s="24" t="e">
        <f>SUM(UMP531:UMS531)</f>
        <v>#REF!</v>
      </c>
      <c r="UMP531" s="24">
        <v>0</v>
      </c>
      <c r="UMQ531" s="24">
        <v>0</v>
      </c>
      <c r="UMR531" s="24"/>
      <c r="UMS531" s="24" t="e">
        <f>SUM(UMT531:UMW531)</f>
        <v>#REF!</v>
      </c>
      <c r="UMT531" s="24">
        <v>0</v>
      </c>
      <c r="UMU531" s="24">
        <v>0</v>
      </c>
      <c r="UMV531" s="24"/>
      <c r="UMW531" s="24" t="e">
        <f>SUM(UMX531:UNA531)</f>
        <v>#REF!</v>
      </c>
      <c r="UMX531" s="24">
        <v>0</v>
      </c>
      <c r="UMY531" s="24">
        <v>0</v>
      </c>
      <c r="UMZ531" s="24"/>
      <c r="UNA531" s="24" t="e">
        <f>SUM(UNB531:UNE531)</f>
        <v>#REF!</v>
      </c>
      <c r="UNB531" s="24">
        <v>0</v>
      </c>
      <c r="UNC531" s="24">
        <v>0</v>
      </c>
      <c r="UND531" s="24"/>
      <c r="UNE531" s="24" t="e">
        <f>SUM(UNF531:UNI531)</f>
        <v>#REF!</v>
      </c>
      <c r="UNF531" s="24">
        <v>0</v>
      </c>
      <c r="UNG531" s="24">
        <v>0</v>
      </c>
      <c r="UNH531" s="24"/>
      <c r="UNI531" s="24" t="e">
        <f>SUM(UNJ531:UNM531)</f>
        <v>#REF!</v>
      </c>
      <c r="UNJ531" s="24">
        <v>0</v>
      </c>
      <c r="UNK531" s="24">
        <v>0</v>
      </c>
      <c r="UNL531" s="24"/>
      <c r="UNM531" s="24" t="e">
        <f>SUM(UNN531:UNQ531)</f>
        <v>#REF!</v>
      </c>
      <c r="UNN531" s="24">
        <v>0</v>
      </c>
      <c r="UNO531" s="24">
        <v>0</v>
      </c>
      <c r="UNP531" s="24"/>
      <c r="UNQ531" s="24" t="e">
        <f>SUM(UNR531:UNU531)</f>
        <v>#REF!</v>
      </c>
      <c r="UNR531" s="24">
        <v>0</v>
      </c>
      <c r="UNS531" s="24">
        <v>0</v>
      </c>
      <c r="UNT531" s="24"/>
      <c r="UNU531" s="24" t="e">
        <f>SUM(UNV531:UNY531)</f>
        <v>#REF!</v>
      </c>
      <c r="UNV531" s="24">
        <v>0</v>
      </c>
      <c r="UNW531" s="24">
        <v>0</v>
      </c>
      <c r="UNX531" s="24"/>
      <c r="UNY531" s="24" t="e">
        <f>SUM(UNZ531:UOC531)</f>
        <v>#REF!</v>
      </c>
      <c r="UNZ531" s="24">
        <v>0</v>
      </c>
      <c r="UOA531" s="24">
        <v>0</v>
      </c>
      <c r="UOB531" s="24"/>
      <c r="UOC531" s="24" t="e">
        <f>SUM(UOD531:UOG531)</f>
        <v>#REF!</v>
      </c>
      <c r="UOD531" s="24">
        <v>0</v>
      </c>
      <c r="UOE531" s="24">
        <v>0</v>
      </c>
      <c r="UOF531" s="24"/>
      <c r="UOG531" s="24" t="e">
        <f>SUM(UOH531:UOK531)</f>
        <v>#REF!</v>
      </c>
      <c r="UOH531" s="24">
        <v>0</v>
      </c>
      <c r="UOI531" s="24">
        <v>0</v>
      </c>
      <c r="UOJ531" s="24"/>
      <c r="UOK531" s="24" t="e">
        <f>SUM(UOL531:UOO531)</f>
        <v>#REF!</v>
      </c>
      <c r="UOL531" s="24">
        <v>0</v>
      </c>
      <c r="UOM531" s="24">
        <v>0</v>
      </c>
      <c r="UON531" s="24"/>
      <c r="UOO531" s="24" t="e">
        <f>SUM(UOP531:UOS531)</f>
        <v>#REF!</v>
      </c>
      <c r="UOP531" s="24">
        <v>0</v>
      </c>
      <c r="UOQ531" s="24">
        <v>0</v>
      </c>
      <c r="UOR531" s="24"/>
      <c r="UOS531" s="24" t="e">
        <f>SUM(UOT531:UOW531)</f>
        <v>#REF!</v>
      </c>
      <c r="UOT531" s="24">
        <v>0</v>
      </c>
      <c r="UOU531" s="24">
        <v>0</v>
      </c>
      <c r="UOV531" s="24"/>
      <c r="UOW531" s="24" t="e">
        <f>SUM(UOX531:UPA531)</f>
        <v>#REF!</v>
      </c>
      <c r="UOX531" s="24">
        <v>0</v>
      </c>
      <c r="UOY531" s="24">
        <v>0</v>
      </c>
      <c r="UOZ531" s="24"/>
      <c r="UPA531" s="24" t="e">
        <f>SUM(UPB531:UPE531)</f>
        <v>#REF!</v>
      </c>
      <c r="UPB531" s="24">
        <v>0</v>
      </c>
      <c r="UPC531" s="24">
        <v>0</v>
      </c>
      <c r="UPD531" s="24"/>
      <c r="UPE531" s="24" t="e">
        <f>SUM(UPF531:UPI531)</f>
        <v>#REF!</v>
      </c>
      <c r="UPF531" s="24">
        <v>0</v>
      </c>
      <c r="UPG531" s="24">
        <v>0</v>
      </c>
      <c r="UPH531" s="24"/>
      <c r="UPI531" s="24" t="e">
        <f>SUM(UPJ531:UPM531)</f>
        <v>#REF!</v>
      </c>
      <c r="UPJ531" s="24">
        <v>0</v>
      </c>
      <c r="UPK531" s="24">
        <v>0</v>
      </c>
      <c r="UPL531" s="24"/>
      <c r="UPM531" s="24" t="e">
        <f>SUM(UPN531:UPQ531)</f>
        <v>#REF!</v>
      </c>
      <c r="UPN531" s="24">
        <v>0</v>
      </c>
      <c r="UPO531" s="24">
        <v>0</v>
      </c>
      <c r="UPP531" s="24"/>
      <c r="UPQ531" s="24" t="e">
        <f>SUM(UPR531:UPU531)</f>
        <v>#REF!</v>
      </c>
      <c r="UPR531" s="24">
        <v>0</v>
      </c>
      <c r="UPS531" s="24">
        <v>0</v>
      </c>
      <c r="UPT531" s="24"/>
      <c r="UPU531" s="24" t="e">
        <f>SUM(UPV531:UPY531)</f>
        <v>#REF!</v>
      </c>
      <c r="UPV531" s="24">
        <v>0</v>
      </c>
      <c r="UPW531" s="24">
        <v>0</v>
      </c>
      <c r="UPX531" s="24"/>
      <c r="UPY531" s="24" t="e">
        <f>SUM(UPZ531:UQC531)</f>
        <v>#REF!</v>
      </c>
      <c r="UPZ531" s="24">
        <v>0</v>
      </c>
      <c r="UQA531" s="24">
        <v>0</v>
      </c>
      <c r="UQB531" s="24"/>
      <c r="UQC531" s="24" t="e">
        <f>SUM(UQD531:UQG531)</f>
        <v>#REF!</v>
      </c>
      <c r="UQD531" s="24">
        <v>0</v>
      </c>
      <c r="UQE531" s="24">
        <v>0</v>
      </c>
      <c r="UQF531" s="24"/>
      <c r="UQG531" s="24" t="e">
        <f>SUM(UQH531:UQK531)</f>
        <v>#REF!</v>
      </c>
      <c r="UQH531" s="24">
        <v>0</v>
      </c>
      <c r="UQI531" s="24">
        <v>0</v>
      </c>
      <c r="UQJ531" s="24"/>
      <c r="UQK531" s="24" t="e">
        <f>SUM(UQL531:UQO531)</f>
        <v>#REF!</v>
      </c>
      <c r="UQL531" s="24">
        <v>0</v>
      </c>
      <c r="UQM531" s="24">
        <v>0</v>
      </c>
      <c r="UQN531" s="24"/>
      <c r="UQO531" s="24" t="e">
        <f>SUM(UQP531:UQS531)</f>
        <v>#REF!</v>
      </c>
      <c r="UQP531" s="24">
        <v>0</v>
      </c>
      <c r="UQQ531" s="24">
        <v>0</v>
      </c>
      <c r="UQR531" s="24"/>
      <c r="UQS531" s="24" t="e">
        <f>SUM(UQT531:UQW531)</f>
        <v>#REF!</v>
      </c>
      <c r="UQT531" s="24">
        <v>0</v>
      </c>
      <c r="UQU531" s="24">
        <v>0</v>
      </c>
      <c r="UQV531" s="24"/>
      <c r="UQW531" s="24" t="e">
        <f>SUM(UQX531:URA531)</f>
        <v>#REF!</v>
      </c>
      <c r="UQX531" s="24">
        <v>0</v>
      </c>
      <c r="UQY531" s="24">
        <v>0</v>
      </c>
      <c r="UQZ531" s="24"/>
      <c r="URA531" s="24" t="e">
        <f>SUM(URB531:URE531)</f>
        <v>#REF!</v>
      </c>
      <c r="URB531" s="24">
        <v>0</v>
      </c>
      <c r="URC531" s="24">
        <v>0</v>
      </c>
      <c r="URD531" s="24"/>
      <c r="URE531" s="24" t="e">
        <f>SUM(URF531:URI531)</f>
        <v>#REF!</v>
      </c>
      <c r="URF531" s="24">
        <v>0</v>
      </c>
      <c r="URG531" s="24">
        <v>0</v>
      </c>
      <c r="URH531" s="24"/>
      <c r="URI531" s="24" t="e">
        <f>SUM(URJ531:URM531)</f>
        <v>#REF!</v>
      </c>
      <c r="URJ531" s="24">
        <v>0</v>
      </c>
      <c r="URK531" s="24">
        <v>0</v>
      </c>
      <c r="URL531" s="24"/>
      <c r="URM531" s="24" t="e">
        <f>SUM(URN531:URQ531)</f>
        <v>#REF!</v>
      </c>
      <c r="URN531" s="24">
        <v>0</v>
      </c>
      <c r="URO531" s="24">
        <v>0</v>
      </c>
      <c r="URP531" s="24"/>
      <c r="URQ531" s="24" t="e">
        <f>SUM(URR531:URU531)</f>
        <v>#REF!</v>
      </c>
      <c r="URR531" s="24">
        <v>0</v>
      </c>
      <c r="URS531" s="24">
        <v>0</v>
      </c>
      <c r="URT531" s="24"/>
      <c r="URU531" s="24" t="e">
        <f>SUM(URV531:URY531)</f>
        <v>#REF!</v>
      </c>
      <c r="URV531" s="24">
        <v>0</v>
      </c>
      <c r="URW531" s="24">
        <v>0</v>
      </c>
      <c r="URX531" s="24"/>
      <c r="URY531" s="24" t="e">
        <f>SUM(URZ531:USC531)</f>
        <v>#REF!</v>
      </c>
      <c r="URZ531" s="24">
        <v>0</v>
      </c>
      <c r="USA531" s="24">
        <v>0</v>
      </c>
      <c r="USB531" s="24"/>
      <c r="USC531" s="24" t="e">
        <f>SUM(USD531:USG531)</f>
        <v>#REF!</v>
      </c>
      <c r="USD531" s="24">
        <v>0</v>
      </c>
      <c r="USE531" s="24">
        <v>0</v>
      </c>
      <c r="USF531" s="24"/>
      <c r="USG531" s="24" t="e">
        <f>SUM(USH531:USK531)</f>
        <v>#REF!</v>
      </c>
      <c r="USH531" s="24">
        <v>0</v>
      </c>
      <c r="USI531" s="24">
        <v>0</v>
      </c>
      <c r="USJ531" s="24"/>
      <c r="USK531" s="24" t="e">
        <f>SUM(USL531:USO531)</f>
        <v>#REF!</v>
      </c>
      <c r="USL531" s="24">
        <v>0</v>
      </c>
      <c r="USM531" s="24">
        <v>0</v>
      </c>
      <c r="USN531" s="24"/>
      <c r="USO531" s="24" t="e">
        <f>SUM(USP531:USS531)</f>
        <v>#REF!</v>
      </c>
      <c r="USP531" s="24">
        <v>0</v>
      </c>
      <c r="USQ531" s="24">
        <v>0</v>
      </c>
      <c r="USR531" s="24"/>
      <c r="USS531" s="24" t="e">
        <f>SUM(UST531:USW531)</f>
        <v>#REF!</v>
      </c>
      <c r="UST531" s="24">
        <v>0</v>
      </c>
      <c r="USU531" s="24">
        <v>0</v>
      </c>
      <c r="USV531" s="24"/>
      <c r="USW531" s="24" t="e">
        <f>SUM(USX531:UTA531)</f>
        <v>#REF!</v>
      </c>
      <c r="USX531" s="24">
        <v>0</v>
      </c>
      <c r="USY531" s="24">
        <v>0</v>
      </c>
      <c r="USZ531" s="24"/>
      <c r="UTA531" s="24" t="e">
        <f>SUM(UTB531:UTE531)</f>
        <v>#REF!</v>
      </c>
      <c r="UTB531" s="24">
        <v>0</v>
      </c>
      <c r="UTC531" s="24">
        <v>0</v>
      </c>
      <c r="UTD531" s="24"/>
      <c r="UTE531" s="24" t="e">
        <f>SUM(UTF531:UTI531)</f>
        <v>#REF!</v>
      </c>
      <c r="UTF531" s="24">
        <v>0</v>
      </c>
      <c r="UTG531" s="24">
        <v>0</v>
      </c>
      <c r="UTH531" s="24"/>
      <c r="UTI531" s="24" t="e">
        <f>SUM(UTJ531:UTM531)</f>
        <v>#REF!</v>
      </c>
      <c r="UTJ531" s="24">
        <v>0</v>
      </c>
      <c r="UTK531" s="24">
        <v>0</v>
      </c>
      <c r="UTL531" s="24"/>
      <c r="UTM531" s="24" t="e">
        <f>SUM(UTN531:UTQ531)</f>
        <v>#REF!</v>
      </c>
      <c r="UTN531" s="24">
        <v>0</v>
      </c>
      <c r="UTO531" s="24">
        <v>0</v>
      </c>
      <c r="UTP531" s="24"/>
      <c r="UTQ531" s="24" t="e">
        <f>SUM(UTR531:UTU531)</f>
        <v>#REF!</v>
      </c>
      <c r="UTR531" s="24">
        <v>0</v>
      </c>
      <c r="UTS531" s="24">
        <v>0</v>
      </c>
      <c r="UTT531" s="24"/>
      <c r="UTU531" s="24" t="e">
        <f>SUM(UTV531:UTY531)</f>
        <v>#REF!</v>
      </c>
      <c r="UTV531" s="24">
        <v>0</v>
      </c>
      <c r="UTW531" s="24">
        <v>0</v>
      </c>
      <c r="UTX531" s="24"/>
      <c r="UTY531" s="24" t="e">
        <f>SUM(UTZ531:UUC531)</f>
        <v>#REF!</v>
      </c>
      <c r="UTZ531" s="24">
        <v>0</v>
      </c>
      <c r="UUA531" s="24">
        <v>0</v>
      </c>
      <c r="UUB531" s="24"/>
      <c r="UUC531" s="24" t="e">
        <f>SUM(UUD531:UUG531)</f>
        <v>#REF!</v>
      </c>
      <c r="UUD531" s="24">
        <v>0</v>
      </c>
      <c r="UUE531" s="24">
        <v>0</v>
      </c>
      <c r="UUF531" s="24"/>
      <c r="UUG531" s="24" t="e">
        <f>SUM(UUH531:UUK531)</f>
        <v>#REF!</v>
      </c>
      <c r="UUH531" s="24">
        <v>0</v>
      </c>
      <c r="UUI531" s="24">
        <v>0</v>
      </c>
      <c r="UUJ531" s="24"/>
      <c r="UUK531" s="24" t="e">
        <f>SUM(UUL531:UUO531)</f>
        <v>#REF!</v>
      </c>
      <c r="UUL531" s="24">
        <v>0</v>
      </c>
      <c r="UUM531" s="24">
        <v>0</v>
      </c>
      <c r="UUN531" s="24"/>
      <c r="UUO531" s="24" t="e">
        <f>SUM(UUP531:UUS531)</f>
        <v>#REF!</v>
      </c>
      <c r="UUP531" s="24">
        <v>0</v>
      </c>
      <c r="UUQ531" s="24">
        <v>0</v>
      </c>
      <c r="UUR531" s="24"/>
      <c r="UUS531" s="24" t="e">
        <f>SUM(UUT531:UUW531)</f>
        <v>#REF!</v>
      </c>
      <c r="UUT531" s="24">
        <v>0</v>
      </c>
      <c r="UUU531" s="24">
        <v>0</v>
      </c>
      <c r="UUV531" s="24"/>
      <c r="UUW531" s="24" t="e">
        <f>SUM(UUX531:UVA531)</f>
        <v>#REF!</v>
      </c>
      <c r="UUX531" s="24">
        <v>0</v>
      </c>
      <c r="UUY531" s="24">
        <v>0</v>
      </c>
      <c r="UUZ531" s="24"/>
      <c r="UVA531" s="24" t="e">
        <f>SUM(UVB531:UVE531)</f>
        <v>#REF!</v>
      </c>
      <c r="UVB531" s="24">
        <v>0</v>
      </c>
      <c r="UVC531" s="24">
        <v>0</v>
      </c>
      <c r="UVD531" s="24"/>
      <c r="UVE531" s="24" t="e">
        <f>SUM(UVF531:UVI531)</f>
        <v>#REF!</v>
      </c>
      <c r="UVF531" s="24">
        <v>0</v>
      </c>
      <c r="UVG531" s="24">
        <v>0</v>
      </c>
      <c r="UVH531" s="24"/>
      <c r="UVI531" s="24" t="e">
        <f>SUM(UVJ531:UVM531)</f>
        <v>#REF!</v>
      </c>
      <c r="UVJ531" s="24">
        <v>0</v>
      </c>
      <c r="UVK531" s="24">
        <v>0</v>
      </c>
      <c r="UVL531" s="24"/>
      <c r="UVM531" s="24" t="e">
        <f>SUM(UVN531:UVQ531)</f>
        <v>#REF!</v>
      </c>
      <c r="UVN531" s="24">
        <v>0</v>
      </c>
      <c r="UVO531" s="24">
        <v>0</v>
      </c>
      <c r="UVP531" s="24"/>
      <c r="UVQ531" s="24" t="e">
        <f>SUM(UVR531:UVU531)</f>
        <v>#REF!</v>
      </c>
      <c r="UVR531" s="24">
        <v>0</v>
      </c>
      <c r="UVS531" s="24">
        <v>0</v>
      </c>
      <c r="UVT531" s="24"/>
      <c r="UVU531" s="24" t="e">
        <f>SUM(UVV531:UVY531)</f>
        <v>#REF!</v>
      </c>
      <c r="UVV531" s="24">
        <v>0</v>
      </c>
      <c r="UVW531" s="24">
        <v>0</v>
      </c>
      <c r="UVX531" s="24"/>
      <c r="UVY531" s="24" t="e">
        <f>SUM(UVZ531:UWC531)</f>
        <v>#REF!</v>
      </c>
      <c r="UVZ531" s="24">
        <v>0</v>
      </c>
      <c r="UWA531" s="24">
        <v>0</v>
      </c>
      <c r="UWB531" s="24"/>
      <c r="UWC531" s="24" t="e">
        <f>SUM(UWD531:UWG531)</f>
        <v>#REF!</v>
      </c>
      <c r="UWD531" s="24">
        <v>0</v>
      </c>
      <c r="UWE531" s="24">
        <v>0</v>
      </c>
      <c r="UWF531" s="24"/>
      <c r="UWG531" s="24" t="e">
        <f>SUM(UWH531:UWK531)</f>
        <v>#REF!</v>
      </c>
      <c r="UWH531" s="24">
        <v>0</v>
      </c>
      <c r="UWI531" s="24">
        <v>0</v>
      </c>
      <c r="UWJ531" s="24"/>
      <c r="UWK531" s="24" t="e">
        <f>SUM(UWL531:UWO531)</f>
        <v>#REF!</v>
      </c>
      <c r="UWL531" s="24">
        <v>0</v>
      </c>
      <c r="UWM531" s="24">
        <v>0</v>
      </c>
      <c r="UWN531" s="24"/>
      <c r="UWO531" s="24" t="e">
        <f>SUM(UWP531:UWS531)</f>
        <v>#REF!</v>
      </c>
      <c r="UWP531" s="24">
        <v>0</v>
      </c>
      <c r="UWQ531" s="24">
        <v>0</v>
      </c>
      <c r="UWR531" s="24"/>
      <c r="UWS531" s="24" t="e">
        <f>SUM(UWT531:UWW531)</f>
        <v>#REF!</v>
      </c>
      <c r="UWT531" s="24">
        <v>0</v>
      </c>
      <c r="UWU531" s="24">
        <v>0</v>
      </c>
      <c r="UWV531" s="24"/>
      <c r="UWW531" s="24" t="e">
        <f>SUM(UWX531:UXA531)</f>
        <v>#REF!</v>
      </c>
      <c r="UWX531" s="24">
        <v>0</v>
      </c>
      <c r="UWY531" s="24">
        <v>0</v>
      </c>
      <c r="UWZ531" s="24"/>
      <c r="UXA531" s="24" t="e">
        <f>SUM(UXB531:UXE531)</f>
        <v>#REF!</v>
      </c>
      <c r="UXB531" s="24">
        <v>0</v>
      </c>
      <c r="UXC531" s="24">
        <v>0</v>
      </c>
      <c r="UXD531" s="24"/>
      <c r="UXE531" s="24" t="e">
        <f>SUM(UXF531:UXI531)</f>
        <v>#REF!</v>
      </c>
      <c r="UXF531" s="24">
        <v>0</v>
      </c>
      <c r="UXG531" s="24">
        <v>0</v>
      </c>
      <c r="UXH531" s="24"/>
      <c r="UXI531" s="24" t="e">
        <f>SUM(UXJ531:UXM531)</f>
        <v>#REF!</v>
      </c>
      <c r="UXJ531" s="24">
        <v>0</v>
      </c>
      <c r="UXK531" s="24">
        <v>0</v>
      </c>
      <c r="UXL531" s="24"/>
      <c r="UXM531" s="24" t="e">
        <f>SUM(UXN531:UXQ531)</f>
        <v>#REF!</v>
      </c>
      <c r="UXN531" s="24">
        <v>0</v>
      </c>
      <c r="UXO531" s="24">
        <v>0</v>
      </c>
      <c r="UXP531" s="24"/>
      <c r="UXQ531" s="24" t="e">
        <f>SUM(UXR531:UXU531)</f>
        <v>#REF!</v>
      </c>
      <c r="UXR531" s="24">
        <v>0</v>
      </c>
      <c r="UXS531" s="24">
        <v>0</v>
      </c>
      <c r="UXT531" s="24"/>
      <c r="UXU531" s="24" t="e">
        <f>SUM(UXV531:UXY531)</f>
        <v>#REF!</v>
      </c>
      <c r="UXV531" s="24">
        <v>0</v>
      </c>
      <c r="UXW531" s="24">
        <v>0</v>
      </c>
      <c r="UXX531" s="24"/>
      <c r="UXY531" s="24" t="e">
        <f>SUM(UXZ531:UYC531)</f>
        <v>#REF!</v>
      </c>
      <c r="UXZ531" s="24">
        <v>0</v>
      </c>
      <c r="UYA531" s="24">
        <v>0</v>
      </c>
      <c r="UYB531" s="24"/>
      <c r="UYC531" s="24" t="e">
        <f>SUM(UYD531:UYG531)</f>
        <v>#REF!</v>
      </c>
      <c r="UYD531" s="24">
        <v>0</v>
      </c>
      <c r="UYE531" s="24">
        <v>0</v>
      </c>
      <c r="UYF531" s="24"/>
      <c r="UYG531" s="24" t="e">
        <f>SUM(UYH531:UYK531)</f>
        <v>#REF!</v>
      </c>
      <c r="UYH531" s="24">
        <v>0</v>
      </c>
      <c r="UYI531" s="24">
        <v>0</v>
      </c>
      <c r="UYJ531" s="24"/>
      <c r="UYK531" s="24" t="e">
        <f>SUM(UYL531:UYO531)</f>
        <v>#REF!</v>
      </c>
      <c r="UYL531" s="24">
        <v>0</v>
      </c>
      <c r="UYM531" s="24">
        <v>0</v>
      </c>
      <c r="UYN531" s="24"/>
      <c r="UYO531" s="24" t="e">
        <f>SUM(UYP531:UYS531)</f>
        <v>#REF!</v>
      </c>
      <c r="UYP531" s="24">
        <v>0</v>
      </c>
      <c r="UYQ531" s="24">
        <v>0</v>
      </c>
      <c r="UYR531" s="24"/>
      <c r="UYS531" s="24" t="e">
        <f>SUM(UYT531:UYW531)</f>
        <v>#REF!</v>
      </c>
      <c r="UYT531" s="24">
        <v>0</v>
      </c>
      <c r="UYU531" s="24">
        <v>0</v>
      </c>
      <c r="UYV531" s="24"/>
      <c r="UYW531" s="24" t="e">
        <f>SUM(UYX531:UZA531)</f>
        <v>#REF!</v>
      </c>
      <c r="UYX531" s="24">
        <v>0</v>
      </c>
      <c r="UYY531" s="24">
        <v>0</v>
      </c>
      <c r="UYZ531" s="24"/>
      <c r="UZA531" s="24" t="e">
        <f>SUM(UZB531:UZE531)</f>
        <v>#REF!</v>
      </c>
      <c r="UZB531" s="24">
        <v>0</v>
      </c>
      <c r="UZC531" s="24">
        <v>0</v>
      </c>
      <c r="UZD531" s="24"/>
      <c r="UZE531" s="24" t="e">
        <f>SUM(UZF531:UZI531)</f>
        <v>#REF!</v>
      </c>
      <c r="UZF531" s="24">
        <v>0</v>
      </c>
      <c r="UZG531" s="24">
        <v>0</v>
      </c>
      <c r="UZH531" s="24"/>
      <c r="UZI531" s="24" t="e">
        <f>SUM(UZJ531:UZM531)</f>
        <v>#REF!</v>
      </c>
      <c r="UZJ531" s="24">
        <v>0</v>
      </c>
      <c r="UZK531" s="24">
        <v>0</v>
      </c>
      <c r="UZL531" s="24"/>
      <c r="UZM531" s="24" t="e">
        <f>SUM(UZN531:UZQ531)</f>
        <v>#REF!</v>
      </c>
      <c r="UZN531" s="24">
        <v>0</v>
      </c>
      <c r="UZO531" s="24">
        <v>0</v>
      </c>
      <c r="UZP531" s="24"/>
      <c r="UZQ531" s="24" t="e">
        <f>SUM(UZR531:UZU531)</f>
        <v>#REF!</v>
      </c>
      <c r="UZR531" s="24">
        <v>0</v>
      </c>
      <c r="UZS531" s="24">
        <v>0</v>
      </c>
      <c r="UZT531" s="24"/>
      <c r="UZU531" s="24" t="e">
        <f>SUM(UZV531:UZY531)</f>
        <v>#REF!</v>
      </c>
      <c r="UZV531" s="24">
        <v>0</v>
      </c>
      <c r="UZW531" s="24">
        <v>0</v>
      </c>
      <c r="UZX531" s="24"/>
      <c r="UZY531" s="24" t="e">
        <f>SUM(UZZ531:VAC531)</f>
        <v>#REF!</v>
      </c>
      <c r="UZZ531" s="24">
        <v>0</v>
      </c>
      <c r="VAA531" s="24">
        <v>0</v>
      </c>
      <c r="VAB531" s="24"/>
      <c r="VAC531" s="24" t="e">
        <f>SUM(VAD531:VAG531)</f>
        <v>#REF!</v>
      </c>
      <c r="VAD531" s="24">
        <v>0</v>
      </c>
      <c r="VAE531" s="24">
        <v>0</v>
      </c>
      <c r="VAF531" s="24"/>
      <c r="VAG531" s="24" t="e">
        <f>SUM(VAH531:VAK531)</f>
        <v>#REF!</v>
      </c>
      <c r="VAH531" s="24">
        <v>0</v>
      </c>
      <c r="VAI531" s="24">
        <v>0</v>
      </c>
      <c r="VAJ531" s="24"/>
      <c r="VAK531" s="24" t="e">
        <f>SUM(VAL531:VAO531)</f>
        <v>#REF!</v>
      </c>
      <c r="VAL531" s="24">
        <v>0</v>
      </c>
      <c r="VAM531" s="24">
        <v>0</v>
      </c>
      <c r="VAN531" s="24"/>
      <c r="VAO531" s="24" t="e">
        <f>SUM(VAP531:VAS531)</f>
        <v>#REF!</v>
      </c>
      <c r="VAP531" s="24">
        <v>0</v>
      </c>
      <c r="VAQ531" s="24">
        <v>0</v>
      </c>
      <c r="VAR531" s="24"/>
      <c r="VAS531" s="24" t="e">
        <f>SUM(VAT531:VAW531)</f>
        <v>#REF!</v>
      </c>
      <c r="VAT531" s="24">
        <v>0</v>
      </c>
      <c r="VAU531" s="24">
        <v>0</v>
      </c>
      <c r="VAV531" s="24"/>
      <c r="VAW531" s="24" t="e">
        <f>SUM(VAX531:VBA531)</f>
        <v>#REF!</v>
      </c>
      <c r="VAX531" s="24">
        <v>0</v>
      </c>
      <c r="VAY531" s="24">
        <v>0</v>
      </c>
      <c r="VAZ531" s="24"/>
      <c r="VBA531" s="24" t="e">
        <f>SUM(VBB531:VBE531)</f>
        <v>#REF!</v>
      </c>
      <c r="VBB531" s="24">
        <v>0</v>
      </c>
      <c r="VBC531" s="24">
        <v>0</v>
      </c>
      <c r="VBD531" s="24"/>
      <c r="VBE531" s="24" t="e">
        <f>SUM(VBF531:VBI531)</f>
        <v>#REF!</v>
      </c>
      <c r="VBF531" s="24">
        <v>0</v>
      </c>
      <c r="VBG531" s="24">
        <v>0</v>
      </c>
      <c r="VBH531" s="24"/>
      <c r="VBI531" s="24" t="e">
        <f>SUM(VBJ531:VBM531)</f>
        <v>#REF!</v>
      </c>
      <c r="VBJ531" s="24">
        <v>0</v>
      </c>
      <c r="VBK531" s="24">
        <v>0</v>
      </c>
      <c r="VBL531" s="24"/>
      <c r="VBM531" s="24" t="e">
        <f>SUM(VBN531:VBQ531)</f>
        <v>#REF!</v>
      </c>
      <c r="VBN531" s="24">
        <v>0</v>
      </c>
      <c r="VBO531" s="24">
        <v>0</v>
      </c>
      <c r="VBP531" s="24"/>
      <c r="VBQ531" s="24" t="e">
        <f>SUM(VBR531:VBU531)</f>
        <v>#REF!</v>
      </c>
      <c r="VBR531" s="24">
        <v>0</v>
      </c>
      <c r="VBS531" s="24">
        <v>0</v>
      </c>
      <c r="VBT531" s="24"/>
      <c r="VBU531" s="24" t="e">
        <f>SUM(VBV531:VBY531)</f>
        <v>#REF!</v>
      </c>
      <c r="VBV531" s="24">
        <v>0</v>
      </c>
      <c r="VBW531" s="24">
        <v>0</v>
      </c>
      <c r="VBX531" s="24"/>
      <c r="VBY531" s="24" t="e">
        <f>SUM(VBZ531:VCC531)</f>
        <v>#REF!</v>
      </c>
      <c r="VBZ531" s="24">
        <v>0</v>
      </c>
      <c r="VCA531" s="24">
        <v>0</v>
      </c>
      <c r="VCB531" s="24"/>
      <c r="VCC531" s="24" t="e">
        <f>SUM(VCD531:VCG531)</f>
        <v>#REF!</v>
      </c>
      <c r="VCD531" s="24">
        <v>0</v>
      </c>
      <c r="VCE531" s="24">
        <v>0</v>
      </c>
      <c r="VCF531" s="24"/>
      <c r="VCG531" s="24" t="e">
        <f>SUM(VCH531:VCK531)</f>
        <v>#REF!</v>
      </c>
      <c r="VCH531" s="24">
        <v>0</v>
      </c>
      <c r="VCI531" s="24">
        <v>0</v>
      </c>
      <c r="VCJ531" s="24"/>
      <c r="VCK531" s="24" t="e">
        <f>SUM(VCL531:VCO531)</f>
        <v>#REF!</v>
      </c>
      <c r="VCL531" s="24">
        <v>0</v>
      </c>
      <c r="VCM531" s="24">
        <v>0</v>
      </c>
      <c r="VCN531" s="24"/>
      <c r="VCO531" s="24" t="e">
        <f>SUM(VCP531:VCS531)</f>
        <v>#REF!</v>
      </c>
      <c r="VCP531" s="24">
        <v>0</v>
      </c>
      <c r="VCQ531" s="24">
        <v>0</v>
      </c>
      <c r="VCR531" s="24"/>
      <c r="VCS531" s="24" t="e">
        <f>SUM(VCT531:VCW531)</f>
        <v>#REF!</v>
      </c>
      <c r="VCT531" s="24">
        <v>0</v>
      </c>
      <c r="VCU531" s="24">
        <v>0</v>
      </c>
      <c r="VCV531" s="24"/>
      <c r="VCW531" s="24" t="e">
        <f>SUM(VCX531:VDA531)</f>
        <v>#REF!</v>
      </c>
      <c r="VCX531" s="24">
        <v>0</v>
      </c>
      <c r="VCY531" s="24">
        <v>0</v>
      </c>
      <c r="VCZ531" s="24"/>
      <c r="VDA531" s="24" t="e">
        <f>SUM(VDB531:VDE531)</f>
        <v>#REF!</v>
      </c>
      <c r="VDB531" s="24">
        <v>0</v>
      </c>
      <c r="VDC531" s="24">
        <v>0</v>
      </c>
      <c r="VDD531" s="24"/>
      <c r="VDE531" s="24" t="e">
        <f>SUM(VDF531:VDI531)</f>
        <v>#REF!</v>
      </c>
      <c r="VDF531" s="24">
        <v>0</v>
      </c>
      <c r="VDG531" s="24">
        <v>0</v>
      </c>
      <c r="VDH531" s="24"/>
      <c r="VDI531" s="24" t="e">
        <f>SUM(VDJ531:VDM531)</f>
        <v>#REF!</v>
      </c>
      <c r="VDJ531" s="24">
        <v>0</v>
      </c>
      <c r="VDK531" s="24">
        <v>0</v>
      </c>
      <c r="VDL531" s="24"/>
      <c r="VDM531" s="24" t="e">
        <f>SUM(VDN531:VDQ531)</f>
        <v>#REF!</v>
      </c>
      <c r="VDN531" s="24">
        <v>0</v>
      </c>
      <c r="VDO531" s="24">
        <v>0</v>
      </c>
      <c r="VDP531" s="24"/>
      <c r="VDQ531" s="24" t="e">
        <f>SUM(VDR531:VDU531)</f>
        <v>#REF!</v>
      </c>
      <c r="VDR531" s="24">
        <v>0</v>
      </c>
      <c r="VDS531" s="24">
        <v>0</v>
      </c>
      <c r="VDT531" s="24"/>
      <c r="VDU531" s="24" t="e">
        <f>SUM(VDV531:VDY531)</f>
        <v>#REF!</v>
      </c>
      <c r="VDV531" s="24">
        <v>0</v>
      </c>
      <c r="VDW531" s="24">
        <v>0</v>
      </c>
      <c r="VDX531" s="24"/>
      <c r="VDY531" s="24" t="e">
        <f>SUM(VDZ531:VEC531)</f>
        <v>#REF!</v>
      </c>
      <c r="VDZ531" s="24">
        <v>0</v>
      </c>
      <c r="VEA531" s="24">
        <v>0</v>
      </c>
      <c r="VEB531" s="24"/>
      <c r="VEC531" s="24" t="e">
        <f>SUM(VED531:VEG531)</f>
        <v>#REF!</v>
      </c>
      <c r="VED531" s="24">
        <v>0</v>
      </c>
      <c r="VEE531" s="24">
        <v>0</v>
      </c>
      <c r="VEF531" s="24"/>
      <c r="VEG531" s="24" t="e">
        <f>SUM(VEH531:VEK531)</f>
        <v>#REF!</v>
      </c>
      <c r="VEH531" s="24">
        <v>0</v>
      </c>
      <c r="VEI531" s="24">
        <v>0</v>
      </c>
      <c r="VEJ531" s="24"/>
      <c r="VEK531" s="24" t="e">
        <f>SUM(VEL531:VEO531)</f>
        <v>#REF!</v>
      </c>
      <c r="VEL531" s="24">
        <v>0</v>
      </c>
      <c r="VEM531" s="24">
        <v>0</v>
      </c>
      <c r="VEN531" s="24"/>
      <c r="VEO531" s="24" t="e">
        <f>SUM(VEP531:VES531)</f>
        <v>#REF!</v>
      </c>
      <c r="VEP531" s="24">
        <v>0</v>
      </c>
      <c r="VEQ531" s="24">
        <v>0</v>
      </c>
      <c r="VER531" s="24"/>
      <c r="VES531" s="24" t="e">
        <f>SUM(VET531:VEW531)</f>
        <v>#REF!</v>
      </c>
      <c r="VET531" s="24">
        <v>0</v>
      </c>
      <c r="VEU531" s="24">
        <v>0</v>
      </c>
      <c r="VEV531" s="24"/>
      <c r="VEW531" s="24" t="e">
        <f>SUM(VEX531:VFA531)</f>
        <v>#REF!</v>
      </c>
      <c r="VEX531" s="24">
        <v>0</v>
      </c>
      <c r="VEY531" s="24">
        <v>0</v>
      </c>
      <c r="VEZ531" s="24"/>
      <c r="VFA531" s="24" t="e">
        <f>SUM(VFB531:VFE531)</f>
        <v>#REF!</v>
      </c>
      <c r="VFB531" s="24">
        <v>0</v>
      </c>
      <c r="VFC531" s="24">
        <v>0</v>
      </c>
      <c r="VFD531" s="24"/>
      <c r="VFE531" s="24" t="e">
        <f>SUM(VFF531:VFI531)</f>
        <v>#REF!</v>
      </c>
      <c r="VFF531" s="24">
        <v>0</v>
      </c>
      <c r="VFG531" s="24">
        <v>0</v>
      </c>
      <c r="VFH531" s="24"/>
      <c r="VFI531" s="24" t="e">
        <f>SUM(VFJ531:VFM531)</f>
        <v>#REF!</v>
      </c>
      <c r="VFJ531" s="24">
        <v>0</v>
      </c>
      <c r="VFK531" s="24">
        <v>0</v>
      </c>
      <c r="VFL531" s="24"/>
      <c r="VFM531" s="24" t="e">
        <f>SUM(VFN531:VFQ531)</f>
        <v>#REF!</v>
      </c>
      <c r="VFN531" s="24">
        <v>0</v>
      </c>
      <c r="VFO531" s="24">
        <v>0</v>
      </c>
      <c r="VFP531" s="24"/>
      <c r="VFQ531" s="24" t="e">
        <f>SUM(VFR531:VFU531)</f>
        <v>#REF!</v>
      </c>
      <c r="VFR531" s="24">
        <v>0</v>
      </c>
      <c r="VFS531" s="24">
        <v>0</v>
      </c>
      <c r="VFT531" s="24"/>
      <c r="VFU531" s="24" t="e">
        <f>SUM(VFV531:VFY531)</f>
        <v>#REF!</v>
      </c>
      <c r="VFV531" s="24">
        <v>0</v>
      </c>
      <c r="VFW531" s="24">
        <v>0</v>
      </c>
      <c r="VFX531" s="24"/>
      <c r="VFY531" s="24" t="e">
        <f>SUM(VFZ531:VGC531)</f>
        <v>#REF!</v>
      </c>
      <c r="VFZ531" s="24">
        <v>0</v>
      </c>
      <c r="VGA531" s="24">
        <v>0</v>
      </c>
      <c r="VGB531" s="24"/>
      <c r="VGC531" s="24" t="e">
        <f>SUM(VGD531:VGG531)</f>
        <v>#REF!</v>
      </c>
      <c r="VGD531" s="24">
        <v>0</v>
      </c>
      <c r="VGE531" s="24">
        <v>0</v>
      </c>
      <c r="VGF531" s="24"/>
      <c r="VGG531" s="24" t="e">
        <f>SUM(VGH531:VGK531)</f>
        <v>#REF!</v>
      </c>
      <c r="VGH531" s="24">
        <v>0</v>
      </c>
      <c r="VGI531" s="24">
        <v>0</v>
      </c>
      <c r="VGJ531" s="24"/>
      <c r="VGK531" s="24" t="e">
        <f>SUM(VGL531:VGO531)</f>
        <v>#REF!</v>
      </c>
      <c r="VGL531" s="24">
        <v>0</v>
      </c>
      <c r="VGM531" s="24">
        <v>0</v>
      </c>
      <c r="VGN531" s="24"/>
      <c r="VGO531" s="24" t="e">
        <f>SUM(VGP531:VGS531)</f>
        <v>#REF!</v>
      </c>
      <c r="VGP531" s="24">
        <v>0</v>
      </c>
      <c r="VGQ531" s="24">
        <v>0</v>
      </c>
      <c r="VGR531" s="24"/>
      <c r="VGS531" s="24" t="e">
        <f>SUM(VGT531:VGW531)</f>
        <v>#REF!</v>
      </c>
      <c r="VGT531" s="24">
        <v>0</v>
      </c>
      <c r="VGU531" s="24">
        <v>0</v>
      </c>
      <c r="VGV531" s="24"/>
      <c r="VGW531" s="24" t="e">
        <f>SUM(VGX531:VHA531)</f>
        <v>#REF!</v>
      </c>
      <c r="VGX531" s="24">
        <v>0</v>
      </c>
      <c r="VGY531" s="24">
        <v>0</v>
      </c>
      <c r="VGZ531" s="24"/>
      <c r="VHA531" s="24" t="e">
        <f>SUM(VHB531:VHE531)</f>
        <v>#REF!</v>
      </c>
      <c r="VHB531" s="24">
        <v>0</v>
      </c>
      <c r="VHC531" s="24">
        <v>0</v>
      </c>
      <c r="VHD531" s="24"/>
      <c r="VHE531" s="24" t="e">
        <f>SUM(VHF531:VHI531)</f>
        <v>#REF!</v>
      </c>
      <c r="VHF531" s="24">
        <v>0</v>
      </c>
      <c r="VHG531" s="24">
        <v>0</v>
      </c>
      <c r="VHH531" s="24"/>
      <c r="VHI531" s="24" t="e">
        <f>SUM(VHJ531:VHM531)</f>
        <v>#REF!</v>
      </c>
      <c r="VHJ531" s="24">
        <v>0</v>
      </c>
      <c r="VHK531" s="24">
        <v>0</v>
      </c>
      <c r="VHL531" s="24"/>
      <c r="VHM531" s="24" t="e">
        <f>SUM(VHN531:VHQ531)</f>
        <v>#REF!</v>
      </c>
      <c r="VHN531" s="24">
        <v>0</v>
      </c>
      <c r="VHO531" s="24">
        <v>0</v>
      </c>
      <c r="VHP531" s="24"/>
      <c r="VHQ531" s="24" t="e">
        <f>SUM(VHR531:VHU531)</f>
        <v>#REF!</v>
      </c>
      <c r="VHR531" s="24">
        <v>0</v>
      </c>
      <c r="VHS531" s="24">
        <v>0</v>
      </c>
      <c r="VHT531" s="24"/>
      <c r="VHU531" s="24" t="e">
        <f>SUM(VHV531:VHY531)</f>
        <v>#REF!</v>
      </c>
      <c r="VHV531" s="24">
        <v>0</v>
      </c>
      <c r="VHW531" s="24">
        <v>0</v>
      </c>
      <c r="VHX531" s="24"/>
      <c r="VHY531" s="24" t="e">
        <f>SUM(VHZ531:VIC531)</f>
        <v>#REF!</v>
      </c>
      <c r="VHZ531" s="24">
        <v>0</v>
      </c>
      <c r="VIA531" s="24">
        <v>0</v>
      </c>
      <c r="VIB531" s="24"/>
      <c r="VIC531" s="24" t="e">
        <f>SUM(VID531:VIG531)</f>
        <v>#REF!</v>
      </c>
      <c r="VID531" s="24">
        <v>0</v>
      </c>
      <c r="VIE531" s="24">
        <v>0</v>
      </c>
      <c r="VIF531" s="24"/>
      <c r="VIG531" s="24" t="e">
        <f>SUM(VIH531:VIK531)</f>
        <v>#REF!</v>
      </c>
      <c r="VIH531" s="24">
        <v>0</v>
      </c>
      <c r="VII531" s="24">
        <v>0</v>
      </c>
      <c r="VIJ531" s="24"/>
      <c r="VIK531" s="24" t="e">
        <f>SUM(VIL531:VIO531)</f>
        <v>#REF!</v>
      </c>
      <c r="VIL531" s="24">
        <v>0</v>
      </c>
      <c r="VIM531" s="24">
        <v>0</v>
      </c>
      <c r="VIN531" s="24"/>
      <c r="VIO531" s="24" t="e">
        <f>SUM(VIP531:VIS531)</f>
        <v>#REF!</v>
      </c>
      <c r="VIP531" s="24">
        <v>0</v>
      </c>
      <c r="VIQ531" s="24">
        <v>0</v>
      </c>
      <c r="VIR531" s="24"/>
      <c r="VIS531" s="24" t="e">
        <f>SUM(VIT531:VIW531)</f>
        <v>#REF!</v>
      </c>
      <c r="VIT531" s="24">
        <v>0</v>
      </c>
      <c r="VIU531" s="24">
        <v>0</v>
      </c>
      <c r="VIV531" s="24"/>
      <c r="VIW531" s="24" t="e">
        <f>SUM(VIX531:VJA531)</f>
        <v>#REF!</v>
      </c>
      <c r="VIX531" s="24">
        <v>0</v>
      </c>
      <c r="VIY531" s="24">
        <v>0</v>
      </c>
      <c r="VIZ531" s="24"/>
      <c r="VJA531" s="24" t="e">
        <f>SUM(VJB531:VJE531)</f>
        <v>#REF!</v>
      </c>
      <c r="VJB531" s="24">
        <v>0</v>
      </c>
      <c r="VJC531" s="24">
        <v>0</v>
      </c>
      <c r="VJD531" s="24"/>
      <c r="VJE531" s="24" t="e">
        <f>SUM(VJF531:VJI531)</f>
        <v>#REF!</v>
      </c>
      <c r="VJF531" s="24">
        <v>0</v>
      </c>
      <c r="VJG531" s="24">
        <v>0</v>
      </c>
      <c r="VJH531" s="24"/>
      <c r="VJI531" s="24" t="e">
        <f>SUM(VJJ531:VJM531)</f>
        <v>#REF!</v>
      </c>
      <c r="VJJ531" s="24">
        <v>0</v>
      </c>
      <c r="VJK531" s="24">
        <v>0</v>
      </c>
      <c r="VJL531" s="24"/>
      <c r="VJM531" s="24" t="e">
        <f>SUM(VJN531:VJQ531)</f>
        <v>#REF!</v>
      </c>
      <c r="VJN531" s="24">
        <v>0</v>
      </c>
      <c r="VJO531" s="24">
        <v>0</v>
      </c>
      <c r="VJP531" s="24"/>
      <c r="VJQ531" s="24" t="e">
        <f>SUM(VJR531:VJU531)</f>
        <v>#REF!</v>
      </c>
      <c r="VJR531" s="24">
        <v>0</v>
      </c>
      <c r="VJS531" s="24">
        <v>0</v>
      </c>
      <c r="VJT531" s="24"/>
      <c r="VJU531" s="24" t="e">
        <f>SUM(VJV531:VJY531)</f>
        <v>#REF!</v>
      </c>
      <c r="VJV531" s="24">
        <v>0</v>
      </c>
      <c r="VJW531" s="24">
        <v>0</v>
      </c>
      <c r="VJX531" s="24"/>
      <c r="VJY531" s="24" t="e">
        <f>SUM(VJZ531:VKC531)</f>
        <v>#REF!</v>
      </c>
      <c r="VJZ531" s="24">
        <v>0</v>
      </c>
      <c r="VKA531" s="24">
        <v>0</v>
      </c>
      <c r="VKB531" s="24"/>
      <c r="VKC531" s="24" t="e">
        <f>SUM(VKD531:VKG531)</f>
        <v>#REF!</v>
      </c>
      <c r="VKD531" s="24">
        <v>0</v>
      </c>
      <c r="VKE531" s="24">
        <v>0</v>
      </c>
      <c r="VKF531" s="24"/>
      <c r="VKG531" s="24" t="e">
        <f>SUM(VKH531:VKK531)</f>
        <v>#REF!</v>
      </c>
      <c r="VKH531" s="24">
        <v>0</v>
      </c>
      <c r="VKI531" s="24">
        <v>0</v>
      </c>
      <c r="VKJ531" s="24"/>
      <c r="VKK531" s="24" t="e">
        <f>SUM(VKL531:VKO531)</f>
        <v>#REF!</v>
      </c>
      <c r="VKL531" s="24">
        <v>0</v>
      </c>
      <c r="VKM531" s="24">
        <v>0</v>
      </c>
      <c r="VKN531" s="24"/>
      <c r="VKO531" s="24" t="e">
        <f>SUM(VKP531:VKS531)</f>
        <v>#REF!</v>
      </c>
      <c r="VKP531" s="24">
        <v>0</v>
      </c>
      <c r="VKQ531" s="24">
        <v>0</v>
      </c>
      <c r="VKR531" s="24"/>
      <c r="VKS531" s="24" t="e">
        <f>SUM(VKT531:VKW531)</f>
        <v>#REF!</v>
      </c>
      <c r="VKT531" s="24">
        <v>0</v>
      </c>
      <c r="VKU531" s="24">
        <v>0</v>
      </c>
      <c r="VKV531" s="24"/>
      <c r="VKW531" s="24" t="e">
        <f>SUM(VKX531:VLA531)</f>
        <v>#REF!</v>
      </c>
      <c r="VKX531" s="24">
        <v>0</v>
      </c>
      <c r="VKY531" s="24">
        <v>0</v>
      </c>
      <c r="VKZ531" s="24"/>
      <c r="VLA531" s="24" t="e">
        <f>SUM(VLB531:VLE531)</f>
        <v>#REF!</v>
      </c>
      <c r="VLB531" s="24">
        <v>0</v>
      </c>
      <c r="VLC531" s="24">
        <v>0</v>
      </c>
      <c r="VLD531" s="24"/>
      <c r="VLE531" s="24" t="e">
        <f>SUM(VLF531:VLI531)</f>
        <v>#REF!</v>
      </c>
      <c r="VLF531" s="24">
        <v>0</v>
      </c>
      <c r="VLG531" s="24">
        <v>0</v>
      </c>
      <c r="VLH531" s="24"/>
      <c r="VLI531" s="24" t="e">
        <f>SUM(VLJ531:VLM531)</f>
        <v>#REF!</v>
      </c>
      <c r="VLJ531" s="24">
        <v>0</v>
      </c>
      <c r="VLK531" s="24">
        <v>0</v>
      </c>
      <c r="VLL531" s="24"/>
      <c r="VLM531" s="24" t="e">
        <f>SUM(VLN531:VLQ531)</f>
        <v>#REF!</v>
      </c>
      <c r="VLN531" s="24">
        <v>0</v>
      </c>
      <c r="VLO531" s="24">
        <v>0</v>
      </c>
      <c r="VLP531" s="24"/>
      <c r="VLQ531" s="24" t="e">
        <f>SUM(VLR531:VLU531)</f>
        <v>#REF!</v>
      </c>
      <c r="VLR531" s="24">
        <v>0</v>
      </c>
      <c r="VLS531" s="24">
        <v>0</v>
      </c>
      <c r="VLT531" s="24"/>
      <c r="VLU531" s="24" t="e">
        <f>SUM(VLV531:VLY531)</f>
        <v>#REF!</v>
      </c>
      <c r="VLV531" s="24">
        <v>0</v>
      </c>
      <c r="VLW531" s="24">
        <v>0</v>
      </c>
      <c r="VLX531" s="24"/>
      <c r="VLY531" s="24" t="e">
        <f>SUM(VLZ531:VMC531)</f>
        <v>#REF!</v>
      </c>
      <c r="VLZ531" s="24">
        <v>0</v>
      </c>
      <c r="VMA531" s="24">
        <v>0</v>
      </c>
      <c r="VMB531" s="24"/>
      <c r="VMC531" s="24" t="e">
        <f>SUM(VMD531:VMG531)</f>
        <v>#REF!</v>
      </c>
      <c r="VMD531" s="24">
        <v>0</v>
      </c>
      <c r="VME531" s="24">
        <v>0</v>
      </c>
      <c r="VMF531" s="24"/>
      <c r="VMG531" s="24" t="e">
        <f>SUM(VMH531:VMK531)</f>
        <v>#REF!</v>
      </c>
      <c r="VMH531" s="24">
        <v>0</v>
      </c>
      <c r="VMI531" s="24">
        <v>0</v>
      </c>
      <c r="VMJ531" s="24"/>
      <c r="VMK531" s="24" t="e">
        <f>SUM(VML531:VMO531)</f>
        <v>#REF!</v>
      </c>
      <c r="VML531" s="24">
        <v>0</v>
      </c>
      <c r="VMM531" s="24">
        <v>0</v>
      </c>
      <c r="VMN531" s="24"/>
      <c r="VMO531" s="24" t="e">
        <f>SUM(VMP531:VMS531)</f>
        <v>#REF!</v>
      </c>
      <c r="VMP531" s="24">
        <v>0</v>
      </c>
      <c r="VMQ531" s="24">
        <v>0</v>
      </c>
      <c r="VMR531" s="24"/>
      <c r="VMS531" s="24" t="e">
        <f>SUM(VMT531:VMW531)</f>
        <v>#REF!</v>
      </c>
      <c r="VMT531" s="24">
        <v>0</v>
      </c>
      <c r="VMU531" s="24">
        <v>0</v>
      </c>
      <c r="VMV531" s="24"/>
      <c r="VMW531" s="24" t="e">
        <f>SUM(VMX531:VNA531)</f>
        <v>#REF!</v>
      </c>
      <c r="VMX531" s="24">
        <v>0</v>
      </c>
      <c r="VMY531" s="24">
        <v>0</v>
      </c>
      <c r="VMZ531" s="24"/>
      <c r="VNA531" s="24" t="e">
        <f>SUM(VNB531:VNE531)</f>
        <v>#REF!</v>
      </c>
      <c r="VNB531" s="24">
        <v>0</v>
      </c>
      <c r="VNC531" s="24">
        <v>0</v>
      </c>
      <c r="VND531" s="24"/>
      <c r="VNE531" s="24" t="e">
        <f>SUM(VNF531:VNI531)</f>
        <v>#REF!</v>
      </c>
      <c r="VNF531" s="24">
        <v>0</v>
      </c>
      <c r="VNG531" s="24">
        <v>0</v>
      </c>
      <c r="VNH531" s="24"/>
      <c r="VNI531" s="24" t="e">
        <f>SUM(VNJ531:VNM531)</f>
        <v>#REF!</v>
      </c>
      <c r="VNJ531" s="24">
        <v>0</v>
      </c>
      <c r="VNK531" s="24">
        <v>0</v>
      </c>
      <c r="VNL531" s="24"/>
      <c r="VNM531" s="24" t="e">
        <f>SUM(VNN531:VNQ531)</f>
        <v>#REF!</v>
      </c>
      <c r="VNN531" s="24">
        <v>0</v>
      </c>
      <c r="VNO531" s="24">
        <v>0</v>
      </c>
      <c r="VNP531" s="24"/>
      <c r="VNQ531" s="24" t="e">
        <f>SUM(VNR531:VNU531)</f>
        <v>#REF!</v>
      </c>
      <c r="VNR531" s="24">
        <v>0</v>
      </c>
      <c r="VNS531" s="24">
        <v>0</v>
      </c>
      <c r="VNT531" s="24"/>
      <c r="VNU531" s="24" t="e">
        <f>SUM(VNV531:VNY531)</f>
        <v>#REF!</v>
      </c>
      <c r="VNV531" s="24">
        <v>0</v>
      </c>
      <c r="VNW531" s="24">
        <v>0</v>
      </c>
      <c r="VNX531" s="24"/>
      <c r="VNY531" s="24" t="e">
        <f>SUM(VNZ531:VOC531)</f>
        <v>#REF!</v>
      </c>
      <c r="VNZ531" s="24">
        <v>0</v>
      </c>
      <c r="VOA531" s="24">
        <v>0</v>
      </c>
      <c r="VOB531" s="24"/>
      <c r="VOC531" s="24" t="e">
        <f>SUM(VOD531:VOG531)</f>
        <v>#REF!</v>
      </c>
      <c r="VOD531" s="24">
        <v>0</v>
      </c>
      <c r="VOE531" s="24">
        <v>0</v>
      </c>
      <c r="VOF531" s="24"/>
      <c r="VOG531" s="24" t="e">
        <f>SUM(VOH531:VOK531)</f>
        <v>#REF!</v>
      </c>
      <c r="VOH531" s="24">
        <v>0</v>
      </c>
      <c r="VOI531" s="24">
        <v>0</v>
      </c>
      <c r="VOJ531" s="24"/>
      <c r="VOK531" s="24" t="e">
        <f>SUM(VOL531:VOO531)</f>
        <v>#REF!</v>
      </c>
      <c r="VOL531" s="24">
        <v>0</v>
      </c>
      <c r="VOM531" s="24">
        <v>0</v>
      </c>
      <c r="VON531" s="24"/>
      <c r="VOO531" s="24" t="e">
        <f>SUM(VOP531:VOS531)</f>
        <v>#REF!</v>
      </c>
      <c r="VOP531" s="24">
        <v>0</v>
      </c>
      <c r="VOQ531" s="24">
        <v>0</v>
      </c>
      <c r="VOR531" s="24"/>
      <c r="VOS531" s="24" t="e">
        <f>SUM(VOT531:VOW531)</f>
        <v>#REF!</v>
      </c>
      <c r="VOT531" s="24">
        <v>0</v>
      </c>
      <c r="VOU531" s="24">
        <v>0</v>
      </c>
      <c r="VOV531" s="24"/>
      <c r="VOW531" s="24" t="e">
        <f>SUM(VOX531:VPA531)</f>
        <v>#REF!</v>
      </c>
      <c r="VOX531" s="24">
        <v>0</v>
      </c>
      <c r="VOY531" s="24">
        <v>0</v>
      </c>
      <c r="VOZ531" s="24"/>
      <c r="VPA531" s="24" t="e">
        <f>SUM(VPB531:VPE531)</f>
        <v>#REF!</v>
      </c>
      <c r="VPB531" s="24">
        <v>0</v>
      </c>
      <c r="VPC531" s="24">
        <v>0</v>
      </c>
      <c r="VPD531" s="24"/>
      <c r="VPE531" s="24" t="e">
        <f>SUM(VPF531:VPI531)</f>
        <v>#REF!</v>
      </c>
      <c r="VPF531" s="24">
        <v>0</v>
      </c>
      <c r="VPG531" s="24">
        <v>0</v>
      </c>
      <c r="VPH531" s="24"/>
      <c r="VPI531" s="24" t="e">
        <f>SUM(VPJ531:VPM531)</f>
        <v>#REF!</v>
      </c>
      <c r="VPJ531" s="24">
        <v>0</v>
      </c>
      <c r="VPK531" s="24">
        <v>0</v>
      </c>
      <c r="VPL531" s="24"/>
      <c r="VPM531" s="24" t="e">
        <f>SUM(VPN531:VPQ531)</f>
        <v>#REF!</v>
      </c>
      <c r="VPN531" s="24">
        <v>0</v>
      </c>
      <c r="VPO531" s="24">
        <v>0</v>
      </c>
      <c r="VPP531" s="24"/>
      <c r="VPQ531" s="24" t="e">
        <f>SUM(VPR531:VPU531)</f>
        <v>#REF!</v>
      </c>
      <c r="VPR531" s="24">
        <v>0</v>
      </c>
      <c r="VPS531" s="24">
        <v>0</v>
      </c>
      <c r="VPT531" s="24"/>
      <c r="VPU531" s="24" t="e">
        <f>SUM(VPV531:VPY531)</f>
        <v>#REF!</v>
      </c>
      <c r="VPV531" s="24">
        <v>0</v>
      </c>
      <c r="VPW531" s="24">
        <v>0</v>
      </c>
      <c r="VPX531" s="24"/>
      <c r="VPY531" s="24" t="e">
        <f>SUM(VPZ531:VQC531)</f>
        <v>#REF!</v>
      </c>
      <c r="VPZ531" s="24">
        <v>0</v>
      </c>
      <c r="VQA531" s="24">
        <v>0</v>
      </c>
      <c r="VQB531" s="24"/>
      <c r="VQC531" s="24" t="e">
        <f>SUM(VQD531:VQG531)</f>
        <v>#REF!</v>
      </c>
      <c r="VQD531" s="24">
        <v>0</v>
      </c>
      <c r="VQE531" s="24">
        <v>0</v>
      </c>
      <c r="VQF531" s="24"/>
      <c r="VQG531" s="24" t="e">
        <f>SUM(VQH531:VQK531)</f>
        <v>#REF!</v>
      </c>
      <c r="VQH531" s="24">
        <v>0</v>
      </c>
      <c r="VQI531" s="24">
        <v>0</v>
      </c>
      <c r="VQJ531" s="24"/>
      <c r="VQK531" s="24" t="e">
        <f>SUM(VQL531:VQO531)</f>
        <v>#REF!</v>
      </c>
      <c r="VQL531" s="24">
        <v>0</v>
      </c>
      <c r="VQM531" s="24">
        <v>0</v>
      </c>
      <c r="VQN531" s="24"/>
      <c r="VQO531" s="24" t="e">
        <f>SUM(VQP531:VQS531)</f>
        <v>#REF!</v>
      </c>
      <c r="VQP531" s="24">
        <v>0</v>
      </c>
      <c r="VQQ531" s="24">
        <v>0</v>
      </c>
      <c r="VQR531" s="24"/>
      <c r="VQS531" s="24" t="e">
        <f>SUM(VQT531:VQW531)</f>
        <v>#REF!</v>
      </c>
      <c r="VQT531" s="24">
        <v>0</v>
      </c>
      <c r="VQU531" s="24">
        <v>0</v>
      </c>
      <c r="VQV531" s="24"/>
      <c r="VQW531" s="24" t="e">
        <f>SUM(VQX531:VRA531)</f>
        <v>#REF!</v>
      </c>
      <c r="VQX531" s="24">
        <v>0</v>
      </c>
      <c r="VQY531" s="24">
        <v>0</v>
      </c>
      <c r="VQZ531" s="24"/>
      <c r="VRA531" s="24" t="e">
        <f>SUM(VRB531:VRE531)</f>
        <v>#REF!</v>
      </c>
      <c r="VRB531" s="24">
        <v>0</v>
      </c>
      <c r="VRC531" s="24">
        <v>0</v>
      </c>
      <c r="VRD531" s="24"/>
      <c r="VRE531" s="24" t="e">
        <f>SUM(VRF531:VRI531)</f>
        <v>#REF!</v>
      </c>
      <c r="VRF531" s="24">
        <v>0</v>
      </c>
      <c r="VRG531" s="24">
        <v>0</v>
      </c>
      <c r="VRH531" s="24"/>
      <c r="VRI531" s="24" t="e">
        <f>SUM(VRJ531:VRM531)</f>
        <v>#REF!</v>
      </c>
      <c r="VRJ531" s="24">
        <v>0</v>
      </c>
      <c r="VRK531" s="24">
        <v>0</v>
      </c>
      <c r="VRL531" s="24"/>
      <c r="VRM531" s="24" t="e">
        <f>SUM(VRN531:VRQ531)</f>
        <v>#REF!</v>
      </c>
      <c r="VRN531" s="24">
        <v>0</v>
      </c>
      <c r="VRO531" s="24">
        <v>0</v>
      </c>
      <c r="VRP531" s="24"/>
      <c r="VRQ531" s="24" t="e">
        <f>SUM(VRR531:VRU531)</f>
        <v>#REF!</v>
      </c>
      <c r="VRR531" s="24">
        <v>0</v>
      </c>
      <c r="VRS531" s="24">
        <v>0</v>
      </c>
      <c r="VRT531" s="24"/>
      <c r="VRU531" s="24" t="e">
        <f>SUM(VRV531:VRY531)</f>
        <v>#REF!</v>
      </c>
      <c r="VRV531" s="24">
        <v>0</v>
      </c>
      <c r="VRW531" s="24">
        <v>0</v>
      </c>
      <c r="VRX531" s="24"/>
      <c r="VRY531" s="24" t="e">
        <f>SUM(VRZ531:VSC531)</f>
        <v>#REF!</v>
      </c>
      <c r="VRZ531" s="24">
        <v>0</v>
      </c>
      <c r="VSA531" s="24">
        <v>0</v>
      </c>
      <c r="VSB531" s="24"/>
      <c r="VSC531" s="24" t="e">
        <f>SUM(VSD531:VSG531)</f>
        <v>#REF!</v>
      </c>
      <c r="VSD531" s="24">
        <v>0</v>
      </c>
      <c r="VSE531" s="24">
        <v>0</v>
      </c>
      <c r="VSF531" s="24"/>
      <c r="VSG531" s="24" t="e">
        <f>SUM(VSH531:VSK531)</f>
        <v>#REF!</v>
      </c>
      <c r="VSH531" s="24">
        <v>0</v>
      </c>
      <c r="VSI531" s="24">
        <v>0</v>
      </c>
      <c r="VSJ531" s="24"/>
      <c r="VSK531" s="24" t="e">
        <f>SUM(VSL531:VSO531)</f>
        <v>#REF!</v>
      </c>
      <c r="VSL531" s="24">
        <v>0</v>
      </c>
      <c r="VSM531" s="24">
        <v>0</v>
      </c>
      <c r="VSN531" s="24"/>
      <c r="VSO531" s="24" t="e">
        <f>SUM(VSP531:VSS531)</f>
        <v>#REF!</v>
      </c>
      <c r="VSP531" s="24">
        <v>0</v>
      </c>
      <c r="VSQ531" s="24">
        <v>0</v>
      </c>
      <c r="VSR531" s="24"/>
      <c r="VSS531" s="24" t="e">
        <f>SUM(VST531:VSW531)</f>
        <v>#REF!</v>
      </c>
      <c r="VST531" s="24">
        <v>0</v>
      </c>
      <c r="VSU531" s="24">
        <v>0</v>
      </c>
      <c r="VSV531" s="24"/>
      <c r="VSW531" s="24" t="e">
        <f>SUM(VSX531:VTA531)</f>
        <v>#REF!</v>
      </c>
      <c r="VSX531" s="24">
        <v>0</v>
      </c>
      <c r="VSY531" s="24">
        <v>0</v>
      </c>
      <c r="VSZ531" s="24"/>
      <c r="VTA531" s="24" t="e">
        <f>SUM(VTB531:VTE531)</f>
        <v>#REF!</v>
      </c>
      <c r="VTB531" s="24">
        <v>0</v>
      </c>
      <c r="VTC531" s="24">
        <v>0</v>
      </c>
      <c r="VTD531" s="24"/>
      <c r="VTE531" s="24" t="e">
        <f>SUM(VTF531:VTI531)</f>
        <v>#REF!</v>
      </c>
      <c r="VTF531" s="24">
        <v>0</v>
      </c>
      <c r="VTG531" s="24">
        <v>0</v>
      </c>
      <c r="VTH531" s="24"/>
      <c r="VTI531" s="24" t="e">
        <f>SUM(VTJ531:VTM531)</f>
        <v>#REF!</v>
      </c>
      <c r="VTJ531" s="24">
        <v>0</v>
      </c>
      <c r="VTK531" s="24">
        <v>0</v>
      </c>
      <c r="VTL531" s="24"/>
      <c r="VTM531" s="24" t="e">
        <f>SUM(VTN531:VTQ531)</f>
        <v>#REF!</v>
      </c>
      <c r="VTN531" s="24">
        <v>0</v>
      </c>
      <c r="VTO531" s="24">
        <v>0</v>
      </c>
      <c r="VTP531" s="24"/>
      <c r="VTQ531" s="24" t="e">
        <f>SUM(VTR531:VTU531)</f>
        <v>#REF!</v>
      </c>
      <c r="VTR531" s="24">
        <v>0</v>
      </c>
      <c r="VTS531" s="24">
        <v>0</v>
      </c>
      <c r="VTT531" s="24"/>
      <c r="VTU531" s="24" t="e">
        <f>SUM(VTV531:VTY531)</f>
        <v>#REF!</v>
      </c>
      <c r="VTV531" s="24">
        <v>0</v>
      </c>
      <c r="VTW531" s="24">
        <v>0</v>
      </c>
      <c r="VTX531" s="24"/>
      <c r="VTY531" s="24" t="e">
        <f>SUM(VTZ531:VUC531)</f>
        <v>#REF!</v>
      </c>
      <c r="VTZ531" s="24">
        <v>0</v>
      </c>
      <c r="VUA531" s="24">
        <v>0</v>
      </c>
      <c r="VUB531" s="24"/>
      <c r="VUC531" s="24" t="e">
        <f>SUM(VUD531:VUG531)</f>
        <v>#REF!</v>
      </c>
      <c r="VUD531" s="24">
        <v>0</v>
      </c>
      <c r="VUE531" s="24">
        <v>0</v>
      </c>
      <c r="VUF531" s="24"/>
      <c r="VUG531" s="24" t="e">
        <f>SUM(VUH531:VUK531)</f>
        <v>#REF!</v>
      </c>
      <c r="VUH531" s="24">
        <v>0</v>
      </c>
      <c r="VUI531" s="24">
        <v>0</v>
      </c>
      <c r="VUJ531" s="24"/>
      <c r="VUK531" s="24" t="e">
        <f>SUM(VUL531:VUO531)</f>
        <v>#REF!</v>
      </c>
      <c r="VUL531" s="24">
        <v>0</v>
      </c>
      <c r="VUM531" s="24">
        <v>0</v>
      </c>
      <c r="VUN531" s="24"/>
      <c r="VUO531" s="24" t="e">
        <f>SUM(VUP531:VUS531)</f>
        <v>#REF!</v>
      </c>
      <c r="VUP531" s="24">
        <v>0</v>
      </c>
      <c r="VUQ531" s="24">
        <v>0</v>
      </c>
      <c r="VUR531" s="24"/>
      <c r="VUS531" s="24" t="e">
        <f>SUM(VUT531:VUW531)</f>
        <v>#REF!</v>
      </c>
      <c r="VUT531" s="24">
        <v>0</v>
      </c>
      <c r="VUU531" s="24">
        <v>0</v>
      </c>
      <c r="VUV531" s="24"/>
      <c r="VUW531" s="24" t="e">
        <f>SUM(VUX531:VVA531)</f>
        <v>#REF!</v>
      </c>
      <c r="VUX531" s="24">
        <v>0</v>
      </c>
      <c r="VUY531" s="24">
        <v>0</v>
      </c>
      <c r="VUZ531" s="24"/>
      <c r="VVA531" s="24" t="e">
        <f>SUM(VVB531:VVE531)</f>
        <v>#REF!</v>
      </c>
      <c r="VVB531" s="24">
        <v>0</v>
      </c>
      <c r="VVC531" s="24">
        <v>0</v>
      </c>
      <c r="VVD531" s="24"/>
      <c r="VVE531" s="24" t="e">
        <f>SUM(VVF531:VVI531)</f>
        <v>#REF!</v>
      </c>
      <c r="VVF531" s="24">
        <v>0</v>
      </c>
      <c r="VVG531" s="24">
        <v>0</v>
      </c>
      <c r="VVH531" s="24"/>
      <c r="VVI531" s="24" t="e">
        <f>SUM(VVJ531:VVM531)</f>
        <v>#REF!</v>
      </c>
      <c r="VVJ531" s="24">
        <v>0</v>
      </c>
      <c r="VVK531" s="24">
        <v>0</v>
      </c>
      <c r="VVL531" s="24"/>
      <c r="VVM531" s="24" t="e">
        <f>SUM(VVN531:VVQ531)</f>
        <v>#REF!</v>
      </c>
      <c r="VVN531" s="24">
        <v>0</v>
      </c>
      <c r="VVO531" s="24">
        <v>0</v>
      </c>
      <c r="VVP531" s="24"/>
      <c r="VVQ531" s="24" t="e">
        <f>SUM(VVR531:VVU531)</f>
        <v>#REF!</v>
      </c>
      <c r="VVR531" s="24">
        <v>0</v>
      </c>
      <c r="VVS531" s="24">
        <v>0</v>
      </c>
      <c r="VVT531" s="24"/>
      <c r="VVU531" s="24" t="e">
        <f>SUM(VVV531:VVY531)</f>
        <v>#REF!</v>
      </c>
      <c r="VVV531" s="24">
        <v>0</v>
      </c>
      <c r="VVW531" s="24">
        <v>0</v>
      </c>
      <c r="VVX531" s="24"/>
      <c r="VVY531" s="24" t="e">
        <f>SUM(VVZ531:VWC531)</f>
        <v>#REF!</v>
      </c>
      <c r="VVZ531" s="24">
        <v>0</v>
      </c>
      <c r="VWA531" s="24">
        <v>0</v>
      </c>
      <c r="VWB531" s="24"/>
      <c r="VWC531" s="24" t="e">
        <f>SUM(VWD531:VWG531)</f>
        <v>#REF!</v>
      </c>
      <c r="VWD531" s="24">
        <v>0</v>
      </c>
      <c r="VWE531" s="24">
        <v>0</v>
      </c>
      <c r="VWF531" s="24"/>
      <c r="VWG531" s="24" t="e">
        <f>SUM(VWH531:VWK531)</f>
        <v>#REF!</v>
      </c>
      <c r="VWH531" s="24">
        <v>0</v>
      </c>
      <c r="VWI531" s="24">
        <v>0</v>
      </c>
      <c r="VWJ531" s="24"/>
      <c r="VWK531" s="24" t="e">
        <f>SUM(VWL531:VWO531)</f>
        <v>#REF!</v>
      </c>
      <c r="VWL531" s="24">
        <v>0</v>
      </c>
      <c r="VWM531" s="24">
        <v>0</v>
      </c>
      <c r="VWN531" s="24"/>
      <c r="VWO531" s="24" t="e">
        <f>SUM(VWP531:VWS531)</f>
        <v>#REF!</v>
      </c>
      <c r="VWP531" s="24">
        <v>0</v>
      </c>
      <c r="VWQ531" s="24">
        <v>0</v>
      </c>
      <c r="VWR531" s="24"/>
      <c r="VWS531" s="24" t="e">
        <f>SUM(VWT531:VWW531)</f>
        <v>#REF!</v>
      </c>
      <c r="VWT531" s="24">
        <v>0</v>
      </c>
      <c r="VWU531" s="24">
        <v>0</v>
      </c>
      <c r="VWV531" s="24"/>
      <c r="VWW531" s="24" t="e">
        <f>SUM(VWX531:VXA531)</f>
        <v>#REF!</v>
      </c>
      <c r="VWX531" s="24">
        <v>0</v>
      </c>
      <c r="VWY531" s="24">
        <v>0</v>
      </c>
      <c r="VWZ531" s="24"/>
      <c r="VXA531" s="24" t="e">
        <f>SUM(VXB531:VXE531)</f>
        <v>#REF!</v>
      </c>
      <c r="VXB531" s="24">
        <v>0</v>
      </c>
      <c r="VXC531" s="24">
        <v>0</v>
      </c>
      <c r="VXD531" s="24"/>
      <c r="VXE531" s="24" t="e">
        <f>SUM(VXF531:VXI531)</f>
        <v>#REF!</v>
      </c>
      <c r="VXF531" s="24">
        <v>0</v>
      </c>
      <c r="VXG531" s="24">
        <v>0</v>
      </c>
      <c r="VXH531" s="24"/>
      <c r="VXI531" s="24" t="e">
        <f>SUM(VXJ531:VXM531)</f>
        <v>#REF!</v>
      </c>
      <c r="VXJ531" s="24">
        <v>0</v>
      </c>
      <c r="VXK531" s="24">
        <v>0</v>
      </c>
      <c r="VXL531" s="24"/>
      <c r="VXM531" s="24" t="e">
        <f>SUM(VXN531:VXQ531)</f>
        <v>#REF!</v>
      </c>
      <c r="VXN531" s="24">
        <v>0</v>
      </c>
      <c r="VXO531" s="24">
        <v>0</v>
      </c>
      <c r="VXP531" s="24"/>
      <c r="VXQ531" s="24" t="e">
        <f>SUM(VXR531:VXU531)</f>
        <v>#REF!</v>
      </c>
      <c r="VXR531" s="24">
        <v>0</v>
      </c>
      <c r="VXS531" s="24">
        <v>0</v>
      </c>
      <c r="VXT531" s="24"/>
      <c r="VXU531" s="24" t="e">
        <f>SUM(VXV531:VXY531)</f>
        <v>#REF!</v>
      </c>
      <c r="VXV531" s="24">
        <v>0</v>
      </c>
      <c r="VXW531" s="24">
        <v>0</v>
      </c>
      <c r="VXX531" s="24"/>
      <c r="VXY531" s="24" t="e">
        <f>SUM(VXZ531:VYC531)</f>
        <v>#REF!</v>
      </c>
      <c r="VXZ531" s="24">
        <v>0</v>
      </c>
      <c r="VYA531" s="24">
        <v>0</v>
      </c>
      <c r="VYB531" s="24"/>
      <c r="VYC531" s="24" t="e">
        <f>SUM(VYD531:VYG531)</f>
        <v>#REF!</v>
      </c>
      <c r="VYD531" s="24">
        <v>0</v>
      </c>
      <c r="VYE531" s="24">
        <v>0</v>
      </c>
      <c r="VYF531" s="24"/>
      <c r="VYG531" s="24" t="e">
        <f>SUM(VYH531:VYK531)</f>
        <v>#REF!</v>
      </c>
      <c r="VYH531" s="24">
        <v>0</v>
      </c>
      <c r="VYI531" s="24">
        <v>0</v>
      </c>
      <c r="VYJ531" s="24"/>
      <c r="VYK531" s="24" t="e">
        <f>SUM(VYL531:VYO531)</f>
        <v>#REF!</v>
      </c>
      <c r="VYL531" s="24">
        <v>0</v>
      </c>
      <c r="VYM531" s="24">
        <v>0</v>
      </c>
      <c r="VYN531" s="24"/>
      <c r="VYO531" s="24" t="e">
        <f>SUM(VYP531:VYS531)</f>
        <v>#REF!</v>
      </c>
      <c r="VYP531" s="24">
        <v>0</v>
      </c>
      <c r="VYQ531" s="24">
        <v>0</v>
      </c>
      <c r="VYR531" s="24"/>
      <c r="VYS531" s="24" t="e">
        <f>SUM(VYT531:VYW531)</f>
        <v>#REF!</v>
      </c>
      <c r="VYT531" s="24">
        <v>0</v>
      </c>
      <c r="VYU531" s="24">
        <v>0</v>
      </c>
      <c r="VYV531" s="24"/>
      <c r="VYW531" s="24" t="e">
        <f>SUM(VYX531:VZA531)</f>
        <v>#REF!</v>
      </c>
      <c r="VYX531" s="24">
        <v>0</v>
      </c>
      <c r="VYY531" s="24">
        <v>0</v>
      </c>
      <c r="VYZ531" s="24"/>
      <c r="VZA531" s="24" t="e">
        <f>SUM(VZB531:VZE531)</f>
        <v>#REF!</v>
      </c>
      <c r="VZB531" s="24">
        <v>0</v>
      </c>
      <c r="VZC531" s="24">
        <v>0</v>
      </c>
      <c r="VZD531" s="24"/>
      <c r="VZE531" s="24" t="e">
        <f>SUM(VZF531:VZI531)</f>
        <v>#REF!</v>
      </c>
      <c r="VZF531" s="24">
        <v>0</v>
      </c>
      <c r="VZG531" s="24">
        <v>0</v>
      </c>
      <c r="VZH531" s="24"/>
      <c r="VZI531" s="24" t="e">
        <f>SUM(VZJ531:VZM531)</f>
        <v>#REF!</v>
      </c>
      <c r="VZJ531" s="24">
        <v>0</v>
      </c>
      <c r="VZK531" s="24">
        <v>0</v>
      </c>
      <c r="VZL531" s="24"/>
      <c r="VZM531" s="24" t="e">
        <f>SUM(VZN531:VZQ531)</f>
        <v>#REF!</v>
      </c>
      <c r="VZN531" s="24">
        <v>0</v>
      </c>
      <c r="VZO531" s="24">
        <v>0</v>
      </c>
      <c r="VZP531" s="24"/>
      <c r="VZQ531" s="24" t="e">
        <f>SUM(VZR531:VZU531)</f>
        <v>#REF!</v>
      </c>
      <c r="VZR531" s="24">
        <v>0</v>
      </c>
      <c r="VZS531" s="24">
        <v>0</v>
      </c>
      <c r="VZT531" s="24"/>
      <c r="VZU531" s="24" t="e">
        <f>SUM(VZV531:VZY531)</f>
        <v>#REF!</v>
      </c>
      <c r="VZV531" s="24">
        <v>0</v>
      </c>
      <c r="VZW531" s="24">
        <v>0</v>
      </c>
      <c r="VZX531" s="24"/>
      <c r="VZY531" s="24" t="e">
        <f>SUM(VZZ531:WAC531)</f>
        <v>#REF!</v>
      </c>
      <c r="VZZ531" s="24">
        <v>0</v>
      </c>
      <c r="WAA531" s="24">
        <v>0</v>
      </c>
      <c r="WAB531" s="24"/>
      <c r="WAC531" s="24" t="e">
        <f>SUM(WAD531:WAG531)</f>
        <v>#REF!</v>
      </c>
      <c r="WAD531" s="24">
        <v>0</v>
      </c>
      <c r="WAE531" s="24">
        <v>0</v>
      </c>
      <c r="WAF531" s="24"/>
      <c r="WAG531" s="24" t="e">
        <f>SUM(WAH531:WAK531)</f>
        <v>#REF!</v>
      </c>
      <c r="WAH531" s="24">
        <v>0</v>
      </c>
      <c r="WAI531" s="24">
        <v>0</v>
      </c>
      <c r="WAJ531" s="24"/>
      <c r="WAK531" s="24" t="e">
        <f>SUM(WAL531:WAO531)</f>
        <v>#REF!</v>
      </c>
      <c r="WAL531" s="24">
        <v>0</v>
      </c>
      <c r="WAM531" s="24">
        <v>0</v>
      </c>
      <c r="WAN531" s="24"/>
      <c r="WAO531" s="24" t="e">
        <f>SUM(WAP531:WAS531)</f>
        <v>#REF!</v>
      </c>
      <c r="WAP531" s="24">
        <v>0</v>
      </c>
      <c r="WAQ531" s="24">
        <v>0</v>
      </c>
      <c r="WAR531" s="24"/>
      <c r="WAS531" s="24" t="e">
        <f>SUM(WAT531:WAW531)</f>
        <v>#REF!</v>
      </c>
      <c r="WAT531" s="24">
        <v>0</v>
      </c>
      <c r="WAU531" s="24">
        <v>0</v>
      </c>
      <c r="WAV531" s="24"/>
      <c r="WAW531" s="24" t="e">
        <f>SUM(WAX531:WBA531)</f>
        <v>#REF!</v>
      </c>
      <c r="WAX531" s="24">
        <v>0</v>
      </c>
      <c r="WAY531" s="24">
        <v>0</v>
      </c>
      <c r="WAZ531" s="24"/>
      <c r="WBA531" s="24" t="e">
        <f>SUM(WBB531:WBE531)</f>
        <v>#REF!</v>
      </c>
      <c r="WBB531" s="24">
        <v>0</v>
      </c>
      <c r="WBC531" s="24">
        <v>0</v>
      </c>
      <c r="WBD531" s="24"/>
      <c r="WBE531" s="24" t="e">
        <f>SUM(WBF531:WBI531)</f>
        <v>#REF!</v>
      </c>
      <c r="WBF531" s="24">
        <v>0</v>
      </c>
      <c r="WBG531" s="24">
        <v>0</v>
      </c>
      <c r="WBH531" s="24"/>
      <c r="WBI531" s="24" t="e">
        <f>SUM(WBJ531:WBM531)</f>
        <v>#REF!</v>
      </c>
      <c r="WBJ531" s="24">
        <v>0</v>
      </c>
      <c r="WBK531" s="24">
        <v>0</v>
      </c>
      <c r="WBL531" s="24"/>
      <c r="WBM531" s="24" t="e">
        <f>SUM(WBN531:WBQ531)</f>
        <v>#REF!</v>
      </c>
      <c r="WBN531" s="24">
        <v>0</v>
      </c>
      <c r="WBO531" s="24">
        <v>0</v>
      </c>
      <c r="WBP531" s="24"/>
      <c r="WBQ531" s="24" t="e">
        <f>SUM(WBR531:WBU531)</f>
        <v>#REF!</v>
      </c>
      <c r="WBR531" s="24">
        <v>0</v>
      </c>
      <c r="WBS531" s="24">
        <v>0</v>
      </c>
      <c r="WBT531" s="24"/>
      <c r="WBU531" s="24" t="e">
        <f>SUM(WBV531:WBY531)</f>
        <v>#REF!</v>
      </c>
      <c r="WBV531" s="24">
        <v>0</v>
      </c>
      <c r="WBW531" s="24">
        <v>0</v>
      </c>
      <c r="WBX531" s="24"/>
      <c r="WBY531" s="24" t="e">
        <f>SUM(WBZ531:WCC531)</f>
        <v>#REF!</v>
      </c>
      <c r="WBZ531" s="24">
        <v>0</v>
      </c>
      <c r="WCA531" s="24">
        <v>0</v>
      </c>
      <c r="WCB531" s="24"/>
      <c r="WCC531" s="24" t="e">
        <f>SUM(WCD531:WCG531)</f>
        <v>#REF!</v>
      </c>
      <c r="WCD531" s="24">
        <v>0</v>
      </c>
      <c r="WCE531" s="24">
        <v>0</v>
      </c>
      <c r="WCF531" s="24"/>
      <c r="WCG531" s="24" t="e">
        <f>SUM(WCH531:WCK531)</f>
        <v>#REF!</v>
      </c>
      <c r="WCH531" s="24">
        <v>0</v>
      </c>
      <c r="WCI531" s="24">
        <v>0</v>
      </c>
      <c r="WCJ531" s="24"/>
      <c r="WCK531" s="24" t="e">
        <f>SUM(WCL531:WCO531)</f>
        <v>#REF!</v>
      </c>
      <c r="WCL531" s="24">
        <v>0</v>
      </c>
      <c r="WCM531" s="24">
        <v>0</v>
      </c>
      <c r="WCN531" s="24"/>
      <c r="WCO531" s="24" t="e">
        <f>SUM(WCP531:WCS531)</f>
        <v>#REF!</v>
      </c>
      <c r="WCP531" s="24">
        <v>0</v>
      </c>
      <c r="WCQ531" s="24">
        <v>0</v>
      </c>
      <c r="WCR531" s="24"/>
      <c r="WCS531" s="24" t="e">
        <f>SUM(WCT531:WCW531)</f>
        <v>#REF!</v>
      </c>
      <c r="WCT531" s="24">
        <v>0</v>
      </c>
      <c r="WCU531" s="24">
        <v>0</v>
      </c>
      <c r="WCV531" s="24"/>
      <c r="WCW531" s="24" t="e">
        <f>SUM(WCX531:WDA531)</f>
        <v>#REF!</v>
      </c>
      <c r="WCX531" s="24">
        <v>0</v>
      </c>
      <c r="WCY531" s="24">
        <v>0</v>
      </c>
      <c r="WCZ531" s="24"/>
      <c r="WDA531" s="24" t="e">
        <f>SUM(WDB531:WDE531)</f>
        <v>#REF!</v>
      </c>
      <c r="WDB531" s="24">
        <v>0</v>
      </c>
      <c r="WDC531" s="24">
        <v>0</v>
      </c>
      <c r="WDD531" s="24"/>
      <c r="WDE531" s="24" t="e">
        <f>SUM(WDF531:WDI531)</f>
        <v>#REF!</v>
      </c>
      <c r="WDF531" s="24">
        <v>0</v>
      </c>
      <c r="WDG531" s="24">
        <v>0</v>
      </c>
      <c r="WDH531" s="24"/>
      <c r="WDI531" s="24" t="e">
        <f>SUM(WDJ531:WDM531)</f>
        <v>#REF!</v>
      </c>
      <c r="WDJ531" s="24">
        <v>0</v>
      </c>
      <c r="WDK531" s="24">
        <v>0</v>
      </c>
      <c r="WDL531" s="24"/>
      <c r="WDM531" s="24" t="e">
        <f>SUM(WDN531:WDQ531)</f>
        <v>#REF!</v>
      </c>
      <c r="WDN531" s="24">
        <v>0</v>
      </c>
      <c r="WDO531" s="24">
        <v>0</v>
      </c>
      <c r="WDP531" s="24"/>
      <c r="WDQ531" s="24" t="e">
        <f>SUM(WDR531:WDU531)</f>
        <v>#REF!</v>
      </c>
      <c r="WDR531" s="24">
        <v>0</v>
      </c>
      <c r="WDS531" s="24">
        <v>0</v>
      </c>
      <c r="WDT531" s="24"/>
      <c r="WDU531" s="24" t="e">
        <f>SUM(WDV531:WDY531)</f>
        <v>#REF!</v>
      </c>
      <c r="WDV531" s="24">
        <v>0</v>
      </c>
      <c r="WDW531" s="24">
        <v>0</v>
      </c>
      <c r="WDX531" s="24"/>
      <c r="WDY531" s="24" t="e">
        <f>SUM(WDZ531:WEC531)</f>
        <v>#REF!</v>
      </c>
      <c r="WDZ531" s="24">
        <v>0</v>
      </c>
      <c r="WEA531" s="24">
        <v>0</v>
      </c>
      <c r="WEB531" s="24"/>
      <c r="WEC531" s="24" t="e">
        <f>SUM(WED531:WEG531)</f>
        <v>#REF!</v>
      </c>
      <c r="WED531" s="24">
        <v>0</v>
      </c>
      <c r="WEE531" s="24">
        <v>0</v>
      </c>
      <c r="WEF531" s="24"/>
      <c r="WEG531" s="24" t="e">
        <f>SUM(WEH531:WEK531)</f>
        <v>#REF!</v>
      </c>
      <c r="WEH531" s="24">
        <v>0</v>
      </c>
      <c r="WEI531" s="24">
        <v>0</v>
      </c>
      <c r="WEJ531" s="24"/>
      <c r="WEK531" s="24" t="e">
        <f>SUM(WEL531:WEO531)</f>
        <v>#REF!</v>
      </c>
      <c r="WEL531" s="24">
        <v>0</v>
      </c>
      <c r="WEM531" s="24">
        <v>0</v>
      </c>
      <c r="WEN531" s="24"/>
      <c r="WEO531" s="24" t="e">
        <f>SUM(WEP531:WES531)</f>
        <v>#REF!</v>
      </c>
      <c r="WEP531" s="24">
        <v>0</v>
      </c>
      <c r="WEQ531" s="24">
        <v>0</v>
      </c>
      <c r="WER531" s="24"/>
      <c r="WES531" s="24" t="e">
        <f>SUM(WET531:WEW531)</f>
        <v>#REF!</v>
      </c>
      <c r="WET531" s="24">
        <v>0</v>
      </c>
      <c r="WEU531" s="24">
        <v>0</v>
      </c>
      <c r="WEV531" s="24"/>
      <c r="WEW531" s="24" t="e">
        <f>SUM(WEX531:WFA531)</f>
        <v>#REF!</v>
      </c>
      <c r="WEX531" s="24">
        <v>0</v>
      </c>
      <c r="WEY531" s="24">
        <v>0</v>
      </c>
      <c r="WEZ531" s="24"/>
      <c r="WFA531" s="24" t="e">
        <f>SUM(WFB531:WFE531)</f>
        <v>#REF!</v>
      </c>
      <c r="WFB531" s="24">
        <v>0</v>
      </c>
      <c r="WFC531" s="24">
        <v>0</v>
      </c>
      <c r="WFD531" s="24"/>
      <c r="WFE531" s="24" t="e">
        <f>SUM(WFF531:WFI531)</f>
        <v>#REF!</v>
      </c>
      <c r="WFF531" s="24">
        <v>0</v>
      </c>
      <c r="WFG531" s="24">
        <v>0</v>
      </c>
      <c r="WFH531" s="24"/>
      <c r="WFI531" s="24" t="e">
        <f>SUM(WFJ531:WFM531)</f>
        <v>#REF!</v>
      </c>
      <c r="WFJ531" s="24">
        <v>0</v>
      </c>
      <c r="WFK531" s="24">
        <v>0</v>
      </c>
      <c r="WFL531" s="24"/>
      <c r="WFM531" s="24" t="e">
        <f>SUM(WFN531:WFQ531)</f>
        <v>#REF!</v>
      </c>
      <c r="WFN531" s="24">
        <v>0</v>
      </c>
      <c r="WFO531" s="24">
        <v>0</v>
      </c>
      <c r="WFP531" s="24"/>
      <c r="WFQ531" s="24" t="e">
        <f>SUM(WFR531:WFU531)</f>
        <v>#REF!</v>
      </c>
      <c r="WFR531" s="24">
        <v>0</v>
      </c>
      <c r="WFS531" s="24">
        <v>0</v>
      </c>
      <c r="WFT531" s="24"/>
      <c r="WFU531" s="24" t="e">
        <f>SUM(WFV531:WFY531)</f>
        <v>#REF!</v>
      </c>
      <c r="WFV531" s="24">
        <v>0</v>
      </c>
      <c r="WFW531" s="24">
        <v>0</v>
      </c>
      <c r="WFX531" s="24"/>
      <c r="WFY531" s="24" t="e">
        <f>SUM(WFZ531:WGC531)</f>
        <v>#REF!</v>
      </c>
      <c r="WFZ531" s="24">
        <v>0</v>
      </c>
      <c r="WGA531" s="24">
        <v>0</v>
      </c>
      <c r="WGB531" s="24"/>
      <c r="WGC531" s="24" t="e">
        <f>SUM(WGD531:WGG531)</f>
        <v>#REF!</v>
      </c>
      <c r="WGD531" s="24">
        <v>0</v>
      </c>
      <c r="WGE531" s="24">
        <v>0</v>
      </c>
      <c r="WGF531" s="24"/>
      <c r="WGG531" s="24" t="e">
        <f>SUM(WGH531:WGK531)</f>
        <v>#REF!</v>
      </c>
      <c r="WGH531" s="24">
        <v>0</v>
      </c>
      <c r="WGI531" s="24">
        <v>0</v>
      </c>
      <c r="WGJ531" s="24"/>
      <c r="WGK531" s="24" t="e">
        <f>SUM(WGL531:WGO531)</f>
        <v>#REF!</v>
      </c>
      <c r="WGL531" s="24">
        <v>0</v>
      </c>
      <c r="WGM531" s="24">
        <v>0</v>
      </c>
      <c r="WGN531" s="24"/>
      <c r="WGO531" s="24" t="e">
        <f>SUM(WGP531:WGS531)</f>
        <v>#REF!</v>
      </c>
      <c r="WGP531" s="24">
        <v>0</v>
      </c>
      <c r="WGQ531" s="24">
        <v>0</v>
      </c>
      <c r="WGR531" s="24"/>
      <c r="WGS531" s="24" t="e">
        <f>SUM(WGT531:WGW531)</f>
        <v>#REF!</v>
      </c>
      <c r="WGT531" s="24">
        <v>0</v>
      </c>
      <c r="WGU531" s="24">
        <v>0</v>
      </c>
      <c r="WGV531" s="24"/>
      <c r="WGW531" s="24" t="e">
        <f>SUM(WGX531:WHA531)</f>
        <v>#REF!</v>
      </c>
      <c r="WGX531" s="24">
        <v>0</v>
      </c>
      <c r="WGY531" s="24">
        <v>0</v>
      </c>
      <c r="WGZ531" s="24"/>
      <c r="WHA531" s="24" t="e">
        <f>SUM(WHB531:WHE531)</f>
        <v>#REF!</v>
      </c>
      <c r="WHB531" s="24">
        <v>0</v>
      </c>
      <c r="WHC531" s="24">
        <v>0</v>
      </c>
      <c r="WHD531" s="24"/>
      <c r="WHE531" s="24" t="e">
        <f>SUM(WHF531:WHI531)</f>
        <v>#REF!</v>
      </c>
      <c r="WHF531" s="24">
        <v>0</v>
      </c>
      <c r="WHG531" s="24">
        <v>0</v>
      </c>
      <c r="WHH531" s="24"/>
      <c r="WHI531" s="24" t="e">
        <f>SUM(WHJ531:WHM531)</f>
        <v>#REF!</v>
      </c>
      <c r="WHJ531" s="24">
        <v>0</v>
      </c>
      <c r="WHK531" s="24">
        <v>0</v>
      </c>
      <c r="WHL531" s="24"/>
      <c r="WHM531" s="24" t="e">
        <f>SUM(WHN531:WHQ531)</f>
        <v>#REF!</v>
      </c>
      <c r="WHN531" s="24">
        <v>0</v>
      </c>
      <c r="WHO531" s="24">
        <v>0</v>
      </c>
      <c r="WHP531" s="24"/>
      <c r="WHQ531" s="24" t="e">
        <f>SUM(WHR531:WHU531)</f>
        <v>#REF!</v>
      </c>
      <c r="WHR531" s="24">
        <v>0</v>
      </c>
      <c r="WHS531" s="24">
        <v>0</v>
      </c>
      <c r="WHT531" s="24"/>
      <c r="WHU531" s="24" t="e">
        <f>SUM(WHV531:WHY531)</f>
        <v>#REF!</v>
      </c>
      <c r="WHV531" s="24">
        <v>0</v>
      </c>
      <c r="WHW531" s="24">
        <v>0</v>
      </c>
      <c r="WHX531" s="24"/>
      <c r="WHY531" s="24" t="e">
        <f>SUM(WHZ531:WIC531)</f>
        <v>#REF!</v>
      </c>
      <c r="WHZ531" s="24">
        <v>0</v>
      </c>
      <c r="WIA531" s="24">
        <v>0</v>
      </c>
      <c r="WIB531" s="24"/>
      <c r="WIC531" s="24" t="e">
        <f>SUM(WID531:WIG531)</f>
        <v>#REF!</v>
      </c>
      <c r="WID531" s="24">
        <v>0</v>
      </c>
      <c r="WIE531" s="24">
        <v>0</v>
      </c>
      <c r="WIF531" s="24"/>
      <c r="WIG531" s="24" t="e">
        <f>SUM(WIH531:WIK531)</f>
        <v>#REF!</v>
      </c>
      <c r="WIH531" s="24">
        <v>0</v>
      </c>
      <c r="WII531" s="24">
        <v>0</v>
      </c>
      <c r="WIJ531" s="24"/>
      <c r="WIK531" s="24" t="e">
        <f>SUM(WIL531:WIO531)</f>
        <v>#REF!</v>
      </c>
      <c r="WIL531" s="24">
        <v>0</v>
      </c>
      <c r="WIM531" s="24">
        <v>0</v>
      </c>
      <c r="WIN531" s="24"/>
      <c r="WIO531" s="24" t="e">
        <f>SUM(WIP531:WIS531)</f>
        <v>#REF!</v>
      </c>
      <c r="WIP531" s="24">
        <v>0</v>
      </c>
      <c r="WIQ531" s="24">
        <v>0</v>
      </c>
      <c r="WIR531" s="24"/>
      <c r="WIS531" s="24" t="e">
        <f>SUM(WIT531:WIW531)</f>
        <v>#REF!</v>
      </c>
      <c r="WIT531" s="24">
        <v>0</v>
      </c>
      <c r="WIU531" s="24">
        <v>0</v>
      </c>
      <c r="WIV531" s="24"/>
      <c r="WIW531" s="24" t="e">
        <f>SUM(WIX531:WJA531)</f>
        <v>#REF!</v>
      </c>
      <c r="WIX531" s="24">
        <v>0</v>
      </c>
      <c r="WIY531" s="24">
        <v>0</v>
      </c>
      <c r="WIZ531" s="24"/>
      <c r="WJA531" s="24" t="e">
        <f>SUM(WJB531:WJE531)</f>
        <v>#REF!</v>
      </c>
      <c r="WJB531" s="24">
        <v>0</v>
      </c>
      <c r="WJC531" s="24">
        <v>0</v>
      </c>
      <c r="WJD531" s="24"/>
      <c r="WJE531" s="24" t="e">
        <f>SUM(WJF531:WJI531)</f>
        <v>#REF!</v>
      </c>
      <c r="WJF531" s="24">
        <v>0</v>
      </c>
      <c r="WJG531" s="24">
        <v>0</v>
      </c>
      <c r="WJH531" s="24"/>
      <c r="WJI531" s="24" t="e">
        <f>SUM(WJJ531:WJM531)</f>
        <v>#REF!</v>
      </c>
      <c r="WJJ531" s="24">
        <v>0</v>
      </c>
      <c r="WJK531" s="24">
        <v>0</v>
      </c>
      <c r="WJL531" s="24"/>
      <c r="WJM531" s="24" t="e">
        <f>SUM(WJN531:WJQ531)</f>
        <v>#REF!</v>
      </c>
      <c r="WJN531" s="24">
        <v>0</v>
      </c>
      <c r="WJO531" s="24">
        <v>0</v>
      </c>
      <c r="WJP531" s="24"/>
      <c r="WJQ531" s="24" t="e">
        <f>SUM(WJR531:WJU531)</f>
        <v>#REF!</v>
      </c>
      <c r="WJR531" s="24">
        <v>0</v>
      </c>
      <c r="WJS531" s="24">
        <v>0</v>
      </c>
      <c r="WJT531" s="24"/>
      <c r="WJU531" s="24" t="e">
        <f>SUM(WJV531:WJY531)</f>
        <v>#REF!</v>
      </c>
      <c r="WJV531" s="24">
        <v>0</v>
      </c>
      <c r="WJW531" s="24">
        <v>0</v>
      </c>
      <c r="WJX531" s="24"/>
      <c r="WJY531" s="24" t="e">
        <f>SUM(WJZ531:WKC531)</f>
        <v>#REF!</v>
      </c>
      <c r="WJZ531" s="24">
        <v>0</v>
      </c>
      <c r="WKA531" s="24">
        <v>0</v>
      </c>
      <c r="WKB531" s="24"/>
      <c r="WKC531" s="24" t="e">
        <f>SUM(WKD531:WKG531)</f>
        <v>#REF!</v>
      </c>
      <c r="WKD531" s="24">
        <v>0</v>
      </c>
      <c r="WKE531" s="24">
        <v>0</v>
      </c>
      <c r="WKF531" s="24"/>
      <c r="WKG531" s="24" t="e">
        <f>SUM(WKH531:WKK531)</f>
        <v>#REF!</v>
      </c>
      <c r="WKH531" s="24">
        <v>0</v>
      </c>
      <c r="WKI531" s="24">
        <v>0</v>
      </c>
      <c r="WKJ531" s="24"/>
      <c r="WKK531" s="24" t="e">
        <f>SUM(WKL531:WKO531)</f>
        <v>#REF!</v>
      </c>
      <c r="WKL531" s="24">
        <v>0</v>
      </c>
      <c r="WKM531" s="24">
        <v>0</v>
      </c>
      <c r="WKN531" s="24"/>
      <c r="WKO531" s="24" t="e">
        <f>SUM(WKP531:WKS531)</f>
        <v>#REF!</v>
      </c>
      <c r="WKP531" s="24">
        <v>0</v>
      </c>
      <c r="WKQ531" s="24">
        <v>0</v>
      </c>
      <c r="WKR531" s="24"/>
      <c r="WKS531" s="24" t="e">
        <f>SUM(WKT531:WKW531)</f>
        <v>#REF!</v>
      </c>
      <c r="WKT531" s="24">
        <v>0</v>
      </c>
      <c r="WKU531" s="24">
        <v>0</v>
      </c>
      <c r="WKV531" s="24"/>
      <c r="WKW531" s="24" t="e">
        <f>SUM(WKX531:WLA531)</f>
        <v>#REF!</v>
      </c>
      <c r="WKX531" s="24">
        <v>0</v>
      </c>
      <c r="WKY531" s="24">
        <v>0</v>
      </c>
      <c r="WKZ531" s="24"/>
      <c r="WLA531" s="24" t="e">
        <f>SUM(WLB531:WLE531)</f>
        <v>#REF!</v>
      </c>
      <c r="WLB531" s="24">
        <v>0</v>
      </c>
      <c r="WLC531" s="24">
        <v>0</v>
      </c>
      <c r="WLD531" s="24"/>
      <c r="WLE531" s="24" t="e">
        <f>SUM(WLF531:WLI531)</f>
        <v>#REF!</v>
      </c>
      <c r="WLF531" s="24">
        <v>0</v>
      </c>
      <c r="WLG531" s="24">
        <v>0</v>
      </c>
      <c r="WLH531" s="24"/>
      <c r="WLI531" s="24" t="e">
        <f>SUM(WLJ531:WLM531)</f>
        <v>#REF!</v>
      </c>
      <c r="WLJ531" s="24">
        <v>0</v>
      </c>
      <c r="WLK531" s="24">
        <v>0</v>
      </c>
      <c r="WLL531" s="24"/>
      <c r="WLM531" s="24" t="e">
        <f>SUM(WLN531:WLQ531)</f>
        <v>#REF!</v>
      </c>
      <c r="WLN531" s="24">
        <v>0</v>
      </c>
      <c r="WLO531" s="24">
        <v>0</v>
      </c>
      <c r="WLP531" s="24"/>
      <c r="WLQ531" s="24" t="e">
        <f>SUM(WLR531:WLU531)</f>
        <v>#REF!</v>
      </c>
      <c r="WLR531" s="24">
        <v>0</v>
      </c>
      <c r="WLS531" s="24">
        <v>0</v>
      </c>
      <c r="WLT531" s="24"/>
      <c r="WLU531" s="24" t="e">
        <f>SUM(WLV531:WLY531)</f>
        <v>#REF!</v>
      </c>
      <c r="WLV531" s="24">
        <v>0</v>
      </c>
      <c r="WLW531" s="24">
        <v>0</v>
      </c>
      <c r="WLX531" s="24"/>
      <c r="WLY531" s="24" t="e">
        <f>SUM(WLZ531:WMC531)</f>
        <v>#REF!</v>
      </c>
      <c r="WLZ531" s="24">
        <v>0</v>
      </c>
      <c r="WMA531" s="24">
        <v>0</v>
      </c>
      <c r="WMB531" s="24"/>
      <c r="WMC531" s="24" t="e">
        <f>SUM(WMD531:WMG531)</f>
        <v>#REF!</v>
      </c>
      <c r="WMD531" s="24">
        <v>0</v>
      </c>
      <c r="WME531" s="24">
        <v>0</v>
      </c>
      <c r="WMF531" s="24"/>
      <c r="WMG531" s="24" t="e">
        <f>SUM(WMH531:WMK531)</f>
        <v>#REF!</v>
      </c>
      <c r="WMH531" s="24">
        <v>0</v>
      </c>
      <c r="WMI531" s="24">
        <v>0</v>
      </c>
      <c r="WMJ531" s="24"/>
      <c r="WMK531" s="24" t="e">
        <f>SUM(WML531:WMO531)</f>
        <v>#REF!</v>
      </c>
      <c r="WML531" s="24">
        <v>0</v>
      </c>
      <c r="WMM531" s="24">
        <v>0</v>
      </c>
      <c r="WMN531" s="24"/>
      <c r="WMO531" s="24" t="e">
        <f>SUM(WMP531:WMS531)</f>
        <v>#REF!</v>
      </c>
      <c r="WMP531" s="24">
        <v>0</v>
      </c>
      <c r="WMQ531" s="24">
        <v>0</v>
      </c>
      <c r="WMR531" s="24"/>
      <c r="WMS531" s="24" t="e">
        <f>SUM(WMT531:WMW531)</f>
        <v>#REF!</v>
      </c>
      <c r="WMT531" s="24">
        <v>0</v>
      </c>
      <c r="WMU531" s="24">
        <v>0</v>
      </c>
      <c r="WMV531" s="24"/>
      <c r="WMW531" s="24" t="e">
        <f>SUM(WMX531:WNA531)</f>
        <v>#REF!</v>
      </c>
      <c r="WMX531" s="24">
        <v>0</v>
      </c>
      <c r="WMY531" s="24">
        <v>0</v>
      </c>
      <c r="WMZ531" s="24"/>
      <c r="WNA531" s="24" t="e">
        <f>SUM(WNB531:WNE531)</f>
        <v>#REF!</v>
      </c>
      <c r="WNB531" s="24">
        <v>0</v>
      </c>
      <c r="WNC531" s="24">
        <v>0</v>
      </c>
      <c r="WND531" s="24"/>
      <c r="WNE531" s="24" t="e">
        <f>SUM(WNF531:WNI531)</f>
        <v>#REF!</v>
      </c>
      <c r="WNF531" s="24">
        <v>0</v>
      </c>
      <c r="WNG531" s="24">
        <v>0</v>
      </c>
      <c r="WNH531" s="24"/>
      <c r="WNI531" s="24" t="e">
        <f>SUM(WNJ531:WNM531)</f>
        <v>#REF!</v>
      </c>
      <c r="WNJ531" s="24">
        <v>0</v>
      </c>
      <c r="WNK531" s="24">
        <v>0</v>
      </c>
      <c r="WNL531" s="24"/>
      <c r="WNM531" s="24" t="e">
        <f>SUM(WNN531:WNQ531)</f>
        <v>#REF!</v>
      </c>
      <c r="WNN531" s="24">
        <v>0</v>
      </c>
      <c r="WNO531" s="24">
        <v>0</v>
      </c>
      <c r="WNP531" s="24"/>
      <c r="WNQ531" s="24" t="e">
        <f>SUM(WNR531:WNU531)</f>
        <v>#REF!</v>
      </c>
      <c r="WNR531" s="24">
        <v>0</v>
      </c>
      <c r="WNS531" s="24">
        <v>0</v>
      </c>
      <c r="WNT531" s="24"/>
      <c r="WNU531" s="24" t="e">
        <f>SUM(WNV531:WNY531)</f>
        <v>#REF!</v>
      </c>
      <c r="WNV531" s="24">
        <v>0</v>
      </c>
      <c r="WNW531" s="24">
        <v>0</v>
      </c>
      <c r="WNX531" s="24"/>
      <c r="WNY531" s="24" t="e">
        <f>SUM(WNZ531:WOC531)</f>
        <v>#REF!</v>
      </c>
      <c r="WNZ531" s="24">
        <v>0</v>
      </c>
      <c r="WOA531" s="24">
        <v>0</v>
      </c>
      <c r="WOB531" s="24"/>
      <c r="WOC531" s="24" t="e">
        <f>SUM(WOD531:WOG531)</f>
        <v>#REF!</v>
      </c>
      <c r="WOD531" s="24">
        <v>0</v>
      </c>
      <c r="WOE531" s="24">
        <v>0</v>
      </c>
      <c r="WOF531" s="24"/>
      <c r="WOG531" s="24" t="e">
        <f>SUM(WOH531:WOK531)</f>
        <v>#REF!</v>
      </c>
      <c r="WOH531" s="24">
        <v>0</v>
      </c>
      <c r="WOI531" s="24">
        <v>0</v>
      </c>
      <c r="WOJ531" s="24"/>
      <c r="WOK531" s="24" t="e">
        <f>SUM(WOL531:WOO531)</f>
        <v>#REF!</v>
      </c>
      <c r="WOL531" s="24">
        <v>0</v>
      </c>
      <c r="WOM531" s="24">
        <v>0</v>
      </c>
      <c r="WON531" s="24"/>
      <c r="WOO531" s="24" t="e">
        <f>SUM(WOP531:WOS531)</f>
        <v>#REF!</v>
      </c>
      <c r="WOP531" s="24">
        <v>0</v>
      </c>
      <c r="WOQ531" s="24">
        <v>0</v>
      </c>
      <c r="WOR531" s="24"/>
      <c r="WOS531" s="24" t="e">
        <f>SUM(WOT531:WOW531)</f>
        <v>#REF!</v>
      </c>
      <c r="WOT531" s="24">
        <v>0</v>
      </c>
      <c r="WOU531" s="24">
        <v>0</v>
      </c>
      <c r="WOV531" s="24"/>
      <c r="WOW531" s="24" t="e">
        <f>SUM(WOX531:WPA531)</f>
        <v>#REF!</v>
      </c>
      <c r="WOX531" s="24">
        <v>0</v>
      </c>
      <c r="WOY531" s="24">
        <v>0</v>
      </c>
      <c r="WOZ531" s="24"/>
      <c r="WPA531" s="24" t="e">
        <f>SUM(WPB531:WPE531)</f>
        <v>#REF!</v>
      </c>
      <c r="WPB531" s="24">
        <v>0</v>
      </c>
      <c r="WPC531" s="24">
        <v>0</v>
      </c>
      <c r="WPD531" s="24"/>
      <c r="WPE531" s="24" t="e">
        <f>SUM(WPF531:WPI531)</f>
        <v>#REF!</v>
      </c>
      <c r="WPF531" s="24">
        <v>0</v>
      </c>
      <c r="WPG531" s="24">
        <v>0</v>
      </c>
      <c r="WPH531" s="24"/>
      <c r="WPI531" s="24" t="e">
        <f>SUM(WPJ531:WPM531)</f>
        <v>#REF!</v>
      </c>
      <c r="WPJ531" s="24">
        <v>0</v>
      </c>
      <c r="WPK531" s="24">
        <v>0</v>
      </c>
      <c r="WPL531" s="24"/>
      <c r="WPM531" s="24" t="e">
        <f>SUM(WPN531:WPQ531)</f>
        <v>#REF!</v>
      </c>
      <c r="WPN531" s="24">
        <v>0</v>
      </c>
      <c r="WPO531" s="24">
        <v>0</v>
      </c>
      <c r="WPP531" s="24"/>
      <c r="WPQ531" s="24" t="e">
        <f>SUM(WPR531:WPU531)</f>
        <v>#REF!</v>
      </c>
      <c r="WPR531" s="24">
        <v>0</v>
      </c>
      <c r="WPS531" s="24">
        <v>0</v>
      </c>
      <c r="WPT531" s="24"/>
      <c r="WPU531" s="24" t="e">
        <f>SUM(WPV531:WPY531)</f>
        <v>#REF!</v>
      </c>
      <c r="WPV531" s="24">
        <v>0</v>
      </c>
      <c r="WPW531" s="24">
        <v>0</v>
      </c>
      <c r="WPX531" s="24"/>
      <c r="WPY531" s="24" t="e">
        <f>SUM(WPZ531:WQC531)</f>
        <v>#REF!</v>
      </c>
      <c r="WPZ531" s="24">
        <v>0</v>
      </c>
      <c r="WQA531" s="24">
        <v>0</v>
      </c>
      <c r="WQB531" s="24"/>
      <c r="WQC531" s="24" t="e">
        <f>SUM(WQD531:WQG531)</f>
        <v>#REF!</v>
      </c>
      <c r="WQD531" s="24">
        <v>0</v>
      </c>
      <c r="WQE531" s="24">
        <v>0</v>
      </c>
      <c r="WQF531" s="24"/>
      <c r="WQG531" s="24" t="e">
        <f>SUM(WQH531:WQK531)</f>
        <v>#REF!</v>
      </c>
      <c r="WQH531" s="24">
        <v>0</v>
      </c>
      <c r="WQI531" s="24">
        <v>0</v>
      </c>
      <c r="WQJ531" s="24"/>
      <c r="WQK531" s="24" t="e">
        <f>SUM(WQL531:WQO531)</f>
        <v>#REF!</v>
      </c>
      <c r="WQL531" s="24">
        <v>0</v>
      </c>
      <c r="WQM531" s="24">
        <v>0</v>
      </c>
      <c r="WQN531" s="24"/>
      <c r="WQO531" s="24" t="e">
        <f>SUM(WQP531:WQS531)</f>
        <v>#REF!</v>
      </c>
      <c r="WQP531" s="24">
        <v>0</v>
      </c>
      <c r="WQQ531" s="24">
        <v>0</v>
      </c>
      <c r="WQR531" s="24"/>
      <c r="WQS531" s="24" t="e">
        <f>SUM(WQT531:WQW531)</f>
        <v>#REF!</v>
      </c>
      <c r="WQT531" s="24">
        <v>0</v>
      </c>
      <c r="WQU531" s="24">
        <v>0</v>
      </c>
      <c r="WQV531" s="24"/>
      <c r="WQW531" s="24" t="e">
        <f>SUM(WQX531:WRA531)</f>
        <v>#REF!</v>
      </c>
      <c r="WQX531" s="24">
        <v>0</v>
      </c>
      <c r="WQY531" s="24">
        <v>0</v>
      </c>
      <c r="WQZ531" s="24"/>
      <c r="WRA531" s="24" t="e">
        <f>SUM(WRB531:WRE531)</f>
        <v>#REF!</v>
      </c>
      <c r="WRB531" s="24">
        <v>0</v>
      </c>
      <c r="WRC531" s="24">
        <v>0</v>
      </c>
      <c r="WRD531" s="24"/>
      <c r="WRE531" s="24" t="e">
        <f>SUM(WRF531:WRI531)</f>
        <v>#REF!</v>
      </c>
      <c r="WRF531" s="24">
        <v>0</v>
      </c>
      <c r="WRG531" s="24">
        <v>0</v>
      </c>
      <c r="WRH531" s="24"/>
      <c r="WRI531" s="24" t="e">
        <f>SUM(WRJ531:WRM531)</f>
        <v>#REF!</v>
      </c>
      <c r="WRJ531" s="24">
        <v>0</v>
      </c>
      <c r="WRK531" s="24">
        <v>0</v>
      </c>
      <c r="WRL531" s="24"/>
      <c r="WRM531" s="24" t="e">
        <f>SUM(WRN531:WRQ531)</f>
        <v>#REF!</v>
      </c>
      <c r="WRN531" s="24">
        <v>0</v>
      </c>
      <c r="WRO531" s="24">
        <v>0</v>
      </c>
      <c r="WRP531" s="24"/>
      <c r="WRQ531" s="24" t="e">
        <f>SUM(WRR531:WRU531)</f>
        <v>#REF!</v>
      </c>
      <c r="WRR531" s="24">
        <v>0</v>
      </c>
      <c r="WRS531" s="24">
        <v>0</v>
      </c>
      <c r="WRT531" s="24"/>
      <c r="WRU531" s="24" t="e">
        <f>SUM(WRV531:WRY531)</f>
        <v>#REF!</v>
      </c>
      <c r="WRV531" s="24">
        <v>0</v>
      </c>
      <c r="WRW531" s="24">
        <v>0</v>
      </c>
      <c r="WRX531" s="24"/>
      <c r="WRY531" s="24" t="e">
        <f>SUM(WRZ531:WSC531)</f>
        <v>#REF!</v>
      </c>
      <c r="WRZ531" s="24">
        <v>0</v>
      </c>
      <c r="WSA531" s="24">
        <v>0</v>
      </c>
      <c r="WSB531" s="24"/>
      <c r="WSC531" s="24" t="e">
        <f>SUM(WSD531:WSG531)</f>
        <v>#REF!</v>
      </c>
      <c r="WSD531" s="24">
        <v>0</v>
      </c>
      <c r="WSE531" s="24">
        <v>0</v>
      </c>
      <c r="WSF531" s="24"/>
      <c r="WSG531" s="24" t="e">
        <f>SUM(WSH531:WSK531)</f>
        <v>#REF!</v>
      </c>
      <c r="WSH531" s="24">
        <v>0</v>
      </c>
      <c r="WSI531" s="24">
        <v>0</v>
      </c>
      <c r="WSJ531" s="24"/>
      <c r="WSK531" s="24" t="e">
        <f>SUM(WSL531:WSO531)</f>
        <v>#REF!</v>
      </c>
      <c r="WSL531" s="24">
        <v>0</v>
      </c>
      <c r="WSM531" s="24">
        <v>0</v>
      </c>
      <c r="WSN531" s="24"/>
      <c r="WSO531" s="24" t="e">
        <f>SUM(WSP531:WSS531)</f>
        <v>#REF!</v>
      </c>
      <c r="WSP531" s="24">
        <v>0</v>
      </c>
      <c r="WSQ531" s="24">
        <v>0</v>
      </c>
      <c r="WSR531" s="24"/>
      <c r="WSS531" s="24" t="e">
        <f>SUM(WST531:WSW531)</f>
        <v>#REF!</v>
      </c>
      <c r="WST531" s="24">
        <v>0</v>
      </c>
      <c r="WSU531" s="24">
        <v>0</v>
      </c>
      <c r="WSV531" s="24"/>
      <c r="WSW531" s="24" t="e">
        <f>SUM(WSX531:WTA531)</f>
        <v>#REF!</v>
      </c>
      <c r="WSX531" s="24">
        <v>0</v>
      </c>
      <c r="WSY531" s="24">
        <v>0</v>
      </c>
      <c r="WSZ531" s="24"/>
      <c r="WTA531" s="24" t="e">
        <f>SUM(WTB531:WTE531)</f>
        <v>#REF!</v>
      </c>
      <c r="WTB531" s="24">
        <v>0</v>
      </c>
      <c r="WTC531" s="24">
        <v>0</v>
      </c>
      <c r="WTD531" s="24"/>
      <c r="WTE531" s="24" t="e">
        <f>SUM(WTF531:WTI531)</f>
        <v>#REF!</v>
      </c>
      <c r="WTF531" s="24">
        <v>0</v>
      </c>
      <c r="WTG531" s="24">
        <v>0</v>
      </c>
      <c r="WTH531" s="24"/>
      <c r="WTI531" s="24" t="e">
        <f>SUM(WTJ531:WTM531)</f>
        <v>#REF!</v>
      </c>
      <c r="WTJ531" s="24">
        <v>0</v>
      </c>
      <c r="WTK531" s="24">
        <v>0</v>
      </c>
      <c r="WTL531" s="24"/>
      <c r="WTM531" s="24" t="e">
        <f>SUM(WTN531:WTQ531)</f>
        <v>#REF!</v>
      </c>
      <c r="WTN531" s="24">
        <v>0</v>
      </c>
      <c r="WTO531" s="24">
        <v>0</v>
      </c>
      <c r="WTP531" s="24"/>
      <c r="WTQ531" s="24" t="e">
        <f>SUM(WTR531:WTU531)</f>
        <v>#REF!</v>
      </c>
      <c r="WTR531" s="24">
        <v>0</v>
      </c>
      <c r="WTS531" s="24">
        <v>0</v>
      </c>
      <c r="WTT531" s="24"/>
      <c r="WTU531" s="24" t="e">
        <f>SUM(WTV531:WTY531)</f>
        <v>#REF!</v>
      </c>
      <c r="WTV531" s="24">
        <v>0</v>
      </c>
      <c r="WTW531" s="24">
        <v>0</v>
      </c>
      <c r="WTX531" s="24"/>
      <c r="WTY531" s="24" t="e">
        <f>SUM(WTZ531:WUC531)</f>
        <v>#REF!</v>
      </c>
      <c r="WTZ531" s="24">
        <v>0</v>
      </c>
      <c r="WUA531" s="24">
        <v>0</v>
      </c>
      <c r="WUB531" s="24"/>
      <c r="WUC531" s="24" t="e">
        <f>SUM(WUD531:WUG531)</f>
        <v>#REF!</v>
      </c>
      <c r="WUD531" s="24">
        <v>0</v>
      </c>
      <c r="WUE531" s="24">
        <v>0</v>
      </c>
      <c r="WUF531" s="24"/>
      <c r="WUG531" s="24" t="e">
        <f>SUM(WUH531:WUK531)</f>
        <v>#REF!</v>
      </c>
      <c r="WUH531" s="24">
        <v>0</v>
      </c>
      <c r="WUI531" s="24">
        <v>0</v>
      </c>
      <c r="WUJ531" s="24"/>
      <c r="WUK531" s="24" t="e">
        <f>SUM(WUL531:WUO531)</f>
        <v>#REF!</v>
      </c>
      <c r="WUL531" s="24">
        <v>0</v>
      </c>
      <c r="WUM531" s="24">
        <v>0</v>
      </c>
      <c r="WUN531" s="24"/>
      <c r="WUO531" s="24" t="e">
        <f>SUM(WUP531:WUS531)</f>
        <v>#REF!</v>
      </c>
      <c r="WUP531" s="24">
        <v>0</v>
      </c>
      <c r="WUQ531" s="24">
        <v>0</v>
      </c>
      <c r="WUR531" s="24"/>
      <c r="WUS531" s="24" t="e">
        <f>SUM(WUT531:WUW531)</f>
        <v>#REF!</v>
      </c>
      <c r="WUT531" s="24">
        <v>0</v>
      </c>
      <c r="WUU531" s="24">
        <v>0</v>
      </c>
      <c r="WUV531" s="24"/>
      <c r="WUW531" s="24" t="e">
        <f>SUM(WUX531:WVA531)</f>
        <v>#REF!</v>
      </c>
      <c r="WUX531" s="24">
        <v>0</v>
      </c>
      <c r="WUY531" s="24">
        <v>0</v>
      </c>
      <c r="WUZ531" s="24"/>
      <c r="WVA531" s="24" t="e">
        <f>SUM(WVB531:WVE531)</f>
        <v>#REF!</v>
      </c>
      <c r="WVB531" s="24">
        <v>0</v>
      </c>
      <c r="WVC531" s="24">
        <v>0</v>
      </c>
      <c r="WVD531" s="24"/>
      <c r="WVE531" s="24" t="e">
        <f>SUM(WVF531:WVI531)</f>
        <v>#REF!</v>
      </c>
      <c r="WVF531" s="24">
        <v>0</v>
      </c>
      <c r="WVG531" s="24">
        <v>0</v>
      </c>
      <c r="WVH531" s="24"/>
      <c r="WVI531" s="24" t="e">
        <f>SUM(WVJ531:WVM531)</f>
        <v>#REF!</v>
      </c>
      <c r="WVJ531" s="24">
        <v>0</v>
      </c>
      <c r="WVK531" s="24">
        <v>0</v>
      </c>
      <c r="WVL531" s="24"/>
      <c r="WVM531" s="24" t="e">
        <f>SUM(WVN531:WVQ531)</f>
        <v>#REF!</v>
      </c>
      <c r="WVN531" s="24">
        <v>0</v>
      </c>
      <c r="WVO531" s="24">
        <v>0</v>
      </c>
      <c r="WVP531" s="24"/>
      <c r="WVQ531" s="24" t="e">
        <f>SUM(WVR531:WVU531)</f>
        <v>#REF!</v>
      </c>
      <c r="WVR531" s="24">
        <v>0</v>
      </c>
      <c r="WVS531" s="24">
        <v>0</v>
      </c>
      <c r="WVT531" s="24"/>
      <c r="WVU531" s="24" t="e">
        <f>SUM(WVV531:WVY531)</f>
        <v>#REF!</v>
      </c>
      <c r="WVV531" s="24">
        <v>0</v>
      </c>
      <c r="WVW531" s="24">
        <v>0</v>
      </c>
      <c r="WVX531" s="24"/>
      <c r="WVY531" s="24" t="e">
        <f>SUM(WVZ531:WWC531)</f>
        <v>#REF!</v>
      </c>
      <c r="WVZ531" s="24">
        <v>0</v>
      </c>
      <c r="WWA531" s="24">
        <v>0</v>
      </c>
      <c r="WWB531" s="24"/>
      <c r="WWC531" s="24" t="e">
        <f>SUM(WWD531:WWG531)</f>
        <v>#REF!</v>
      </c>
      <c r="WWD531" s="24">
        <v>0</v>
      </c>
      <c r="WWE531" s="24">
        <v>0</v>
      </c>
      <c r="WWF531" s="24"/>
      <c r="WWG531" s="24" t="e">
        <f>SUM(WWH531:WWK531)</f>
        <v>#REF!</v>
      </c>
      <c r="WWH531" s="24">
        <v>0</v>
      </c>
      <c r="WWI531" s="24">
        <v>0</v>
      </c>
      <c r="WWJ531" s="24"/>
      <c r="WWK531" s="24" t="e">
        <f>SUM(WWL531:WWO531)</f>
        <v>#REF!</v>
      </c>
      <c r="WWL531" s="24">
        <v>0</v>
      </c>
      <c r="WWM531" s="24">
        <v>0</v>
      </c>
      <c r="WWN531" s="24"/>
      <c r="WWO531" s="24" t="e">
        <f>SUM(WWP531:WWS531)</f>
        <v>#REF!</v>
      </c>
      <c r="WWP531" s="24">
        <v>0</v>
      </c>
      <c r="WWQ531" s="24">
        <v>0</v>
      </c>
      <c r="WWR531" s="24"/>
      <c r="WWS531" s="24" t="e">
        <f>SUM(WWT531:WWW531)</f>
        <v>#REF!</v>
      </c>
      <c r="WWT531" s="24">
        <v>0</v>
      </c>
      <c r="WWU531" s="24">
        <v>0</v>
      </c>
      <c r="WWV531" s="24"/>
      <c r="WWW531" s="24" t="e">
        <f>SUM(WWX531:WXA531)</f>
        <v>#REF!</v>
      </c>
      <c r="WWX531" s="24">
        <v>0</v>
      </c>
      <c r="WWY531" s="24">
        <v>0</v>
      </c>
      <c r="WWZ531" s="24"/>
      <c r="WXA531" s="24" t="e">
        <f>SUM(WXB531:WXE531)</f>
        <v>#REF!</v>
      </c>
      <c r="WXB531" s="24">
        <v>0</v>
      </c>
      <c r="WXC531" s="24">
        <v>0</v>
      </c>
      <c r="WXD531" s="24"/>
      <c r="WXE531" s="24" t="e">
        <f>SUM(WXF531:WXI531)</f>
        <v>#REF!</v>
      </c>
      <c r="WXF531" s="24">
        <v>0</v>
      </c>
      <c r="WXG531" s="24">
        <v>0</v>
      </c>
      <c r="WXH531" s="24"/>
      <c r="WXI531" s="24" t="e">
        <f>SUM(WXJ531:WXM531)</f>
        <v>#REF!</v>
      </c>
      <c r="WXJ531" s="24">
        <v>0</v>
      </c>
      <c r="WXK531" s="24">
        <v>0</v>
      </c>
      <c r="WXL531" s="24"/>
      <c r="WXM531" s="24" t="e">
        <f>SUM(WXN531:WXQ531)</f>
        <v>#REF!</v>
      </c>
      <c r="WXN531" s="24">
        <v>0</v>
      </c>
      <c r="WXO531" s="24">
        <v>0</v>
      </c>
      <c r="WXP531" s="24"/>
      <c r="WXQ531" s="24" t="e">
        <f>SUM(WXR531:WXU531)</f>
        <v>#REF!</v>
      </c>
      <c r="WXR531" s="24">
        <v>0</v>
      </c>
      <c r="WXS531" s="24">
        <v>0</v>
      </c>
      <c r="WXT531" s="24"/>
      <c r="WXU531" s="24" t="e">
        <f>SUM(WXV531:WXY531)</f>
        <v>#REF!</v>
      </c>
      <c r="WXV531" s="24">
        <v>0</v>
      </c>
      <c r="WXW531" s="24">
        <v>0</v>
      </c>
      <c r="WXX531" s="24"/>
      <c r="WXY531" s="24" t="e">
        <f>SUM(WXZ531:WYC531)</f>
        <v>#REF!</v>
      </c>
      <c r="WXZ531" s="24">
        <v>0</v>
      </c>
      <c r="WYA531" s="24">
        <v>0</v>
      </c>
      <c r="WYB531" s="24"/>
      <c r="WYC531" s="24" t="e">
        <f>SUM(WYD531:WYG531)</f>
        <v>#REF!</v>
      </c>
      <c r="WYD531" s="24">
        <v>0</v>
      </c>
      <c r="WYE531" s="24">
        <v>0</v>
      </c>
      <c r="WYF531" s="24"/>
      <c r="WYG531" s="24" t="e">
        <f>SUM(WYH531:WYK531)</f>
        <v>#REF!</v>
      </c>
      <c r="WYH531" s="24">
        <v>0</v>
      </c>
      <c r="WYI531" s="24">
        <v>0</v>
      </c>
      <c r="WYJ531" s="24"/>
      <c r="WYK531" s="24" t="e">
        <f>SUM(WYL531:WYO531)</f>
        <v>#REF!</v>
      </c>
      <c r="WYL531" s="24">
        <v>0</v>
      </c>
      <c r="WYM531" s="24">
        <v>0</v>
      </c>
      <c r="WYN531" s="24"/>
      <c r="WYO531" s="24" t="e">
        <f>SUM(WYP531:WYS531)</f>
        <v>#REF!</v>
      </c>
      <c r="WYP531" s="24">
        <v>0</v>
      </c>
      <c r="WYQ531" s="24">
        <v>0</v>
      </c>
      <c r="WYR531" s="24"/>
      <c r="WYS531" s="24" t="e">
        <f>SUM(WYT531:WYW531)</f>
        <v>#REF!</v>
      </c>
      <c r="WYT531" s="24">
        <v>0</v>
      </c>
      <c r="WYU531" s="24">
        <v>0</v>
      </c>
      <c r="WYV531" s="24"/>
      <c r="WYW531" s="24" t="e">
        <f>SUM(WYX531:WZA531)</f>
        <v>#REF!</v>
      </c>
      <c r="WYX531" s="24">
        <v>0</v>
      </c>
      <c r="WYY531" s="24">
        <v>0</v>
      </c>
      <c r="WYZ531" s="24"/>
      <c r="WZA531" s="24" t="e">
        <f>SUM(WZB531:WZE531)</f>
        <v>#REF!</v>
      </c>
      <c r="WZB531" s="24">
        <v>0</v>
      </c>
      <c r="WZC531" s="24">
        <v>0</v>
      </c>
      <c r="WZD531" s="24"/>
      <c r="WZE531" s="24" t="e">
        <f>SUM(WZF531:WZI531)</f>
        <v>#REF!</v>
      </c>
      <c r="WZF531" s="24">
        <v>0</v>
      </c>
      <c r="WZG531" s="24">
        <v>0</v>
      </c>
      <c r="WZH531" s="24"/>
      <c r="WZI531" s="24" t="e">
        <f>SUM(WZJ531:WZM531)</f>
        <v>#REF!</v>
      </c>
      <c r="WZJ531" s="24">
        <v>0</v>
      </c>
      <c r="WZK531" s="24">
        <v>0</v>
      </c>
      <c r="WZL531" s="24"/>
      <c r="WZM531" s="24" t="e">
        <f>SUM(WZN531:WZQ531)</f>
        <v>#REF!</v>
      </c>
      <c r="WZN531" s="24">
        <v>0</v>
      </c>
      <c r="WZO531" s="24">
        <v>0</v>
      </c>
      <c r="WZP531" s="24"/>
      <c r="WZQ531" s="24" t="e">
        <f>SUM(WZR531:WZU531)</f>
        <v>#REF!</v>
      </c>
      <c r="WZR531" s="24">
        <v>0</v>
      </c>
      <c r="WZS531" s="24">
        <v>0</v>
      </c>
      <c r="WZT531" s="24"/>
      <c r="WZU531" s="24" t="e">
        <f>SUM(WZV531:WZY531)</f>
        <v>#REF!</v>
      </c>
      <c r="WZV531" s="24">
        <v>0</v>
      </c>
      <c r="WZW531" s="24">
        <v>0</v>
      </c>
      <c r="WZX531" s="24"/>
      <c r="WZY531" s="24" t="e">
        <f>SUM(WZZ531:XAC531)</f>
        <v>#REF!</v>
      </c>
      <c r="WZZ531" s="24">
        <v>0</v>
      </c>
      <c r="XAA531" s="24">
        <v>0</v>
      </c>
      <c r="XAB531" s="24"/>
      <c r="XAC531" s="24" t="e">
        <f>SUM(XAD531:XAG531)</f>
        <v>#REF!</v>
      </c>
      <c r="XAD531" s="24">
        <v>0</v>
      </c>
      <c r="XAE531" s="24">
        <v>0</v>
      </c>
      <c r="XAF531" s="24"/>
      <c r="XAG531" s="24" t="e">
        <f>SUM(XAH531:XAK531)</f>
        <v>#REF!</v>
      </c>
      <c r="XAH531" s="24">
        <v>0</v>
      </c>
      <c r="XAI531" s="24">
        <v>0</v>
      </c>
      <c r="XAJ531" s="24"/>
      <c r="XAK531" s="24" t="e">
        <f>SUM(XAL531:XAO531)</f>
        <v>#REF!</v>
      </c>
      <c r="XAL531" s="24">
        <v>0</v>
      </c>
      <c r="XAM531" s="24">
        <v>0</v>
      </c>
      <c r="XAN531" s="24"/>
      <c r="XAO531" s="24" t="e">
        <f>SUM(XAP531:XAS531)</f>
        <v>#REF!</v>
      </c>
      <c r="XAP531" s="24">
        <v>0</v>
      </c>
      <c r="XAQ531" s="24">
        <v>0</v>
      </c>
      <c r="XAR531" s="24"/>
      <c r="XAS531" s="24" t="e">
        <f>SUM(XAT531:XAW531)</f>
        <v>#REF!</v>
      </c>
      <c r="XAT531" s="24">
        <v>0</v>
      </c>
      <c r="XAU531" s="24">
        <v>0</v>
      </c>
      <c r="XAV531" s="24"/>
      <c r="XAW531" s="24" t="e">
        <f>SUM(XAX531:XBA531)</f>
        <v>#REF!</v>
      </c>
      <c r="XAX531" s="24">
        <v>0</v>
      </c>
      <c r="XAY531" s="24">
        <v>0</v>
      </c>
      <c r="XAZ531" s="24"/>
      <c r="XBA531" s="24" t="e">
        <f>SUM(XBB531:XBE531)</f>
        <v>#REF!</v>
      </c>
      <c r="XBB531" s="24">
        <v>0</v>
      </c>
      <c r="XBC531" s="24">
        <v>0</v>
      </c>
      <c r="XBD531" s="24"/>
      <c r="XBE531" s="24" t="e">
        <f>SUM(XBF531:XBI531)</f>
        <v>#REF!</v>
      </c>
      <c r="XBF531" s="24">
        <v>0</v>
      </c>
      <c r="XBG531" s="24">
        <v>0</v>
      </c>
      <c r="XBH531" s="24"/>
      <c r="XBI531" s="24" t="e">
        <f>SUM(XBJ531:XBM531)</f>
        <v>#REF!</v>
      </c>
      <c r="XBJ531" s="24">
        <v>0</v>
      </c>
      <c r="XBK531" s="24">
        <v>0</v>
      </c>
      <c r="XBL531" s="24"/>
      <c r="XBM531" s="24" t="e">
        <f>SUM(XBN531:XBQ531)</f>
        <v>#REF!</v>
      </c>
      <c r="XBN531" s="24">
        <v>0</v>
      </c>
      <c r="XBO531" s="24">
        <v>0</v>
      </c>
      <c r="XBP531" s="24"/>
      <c r="XBQ531" s="24" t="e">
        <f>SUM(XBR531:XBU531)</f>
        <v>#REF!</v>
      </c>
      <c r="XBR531" s="24">
        <v>0</v>
      </c>
      <c r="XBS531" s="24">
        <v>0</v>
      </c>
      <c r="XBT531" s="24"/>
      <c r="XBU531" s="24" t="e">
        <f>SUM(XBV531:XBY531)</f>
        <v>#REF!</v>
      </c>
      <c r="XBV531" s="24">
        <v>0</v>
      </c>
      <c r="XBW531" s="24">
        <v>0</v>
      </c>
      <c r="XBX531" s="24"/>
      <c r="XBY531" s="24" t="e">
        <f>SUM(XBZ531:XCC531)</f>
        <v>#REF!</v>
      </c>
      <c r="XBZ531" s="24">
        <v>0</v>
      </c>
      <c r="XCA531" s="24">
        <v>0</v>
      </c>
      <c r="XCB531" s="24"/>
      <c r="XCC531" s="24" t="e">
        <f>SUM(XCD531:XCG531)</f>
        <v>#REF!</v>
      </c>
      <c r="XCD531" s="24">
        <v>0</v>
      </c>
      <c r="XCE531" s="24">
        <v>0</v>
      </c>
      <c r="XCF531" s="24"/>
      <c r="XCG531" s="24" t="e">
        <f>SUM(XCH531:XCK531)</f>
        <v>#REF!</v>
      </c>
      <c r="XCH531" s="24">
        <v>0</v>
      </c>
      <c r="XCI531" s="24">
        <v>0</v>
      </c>
      <c r="XCJ531" s="24"/>
      <c r="XCK531" s="24" t="e">
        <f>SUM(XCL531:XCO531)</f>
        <v>#REF!</v>
      </c>
      <c r="XCL531" s="24">
        <v>0</v>
      </c>
      <c r="XCM531" s="24">
        <v>0</v>
      </c>
      <c r="XCN531" s="24"/>
      <c r="XCO531" s="24" t="e">
        <f>SUM(XCP531:XCS531)</f>
        <v>#REF!</v>
      </c>
      <c r="XCP531" s="24">
        <v>0</v>
      </c>
      <c r="XCQ531" s="24">
        <v>0</v>
      </c>
      <c r="XCR531" s="24"/>
      <c r="XCS531" s="24" t="e">
        <f>SUM(XCT531:XCW531)</f>
        <v>#REF!</v>
      </c>
      <c r="XCT531" s="24">
        <v>0</v>
      </c>
      <c r="XCU531" s="24">
        <v>0</v>
      </c>
      <c r="XCV531" s="24"/>
      <c r="XCW531" s="24" t="e">
        <f>SUM(XCX531:XDA531)</f>
        <v>#REF!</v>
      </c>
      <c r="XCX531" s="24">
        <v>0</v>
      </c>
      <c r="XCY531" s="24">
        <v>0</v>
      </c>
      <c r="XCZ531" s="24"/>
      <c r="XDA531" s="24" t="e">
        <f>SUM(XDB531:XDE531)</f>
        <v>#REF!</v>
      </c>
      <c r="XDB531" s="24">
        <v>0</v>
      </c>
      <c r="XDC531" s="24">
        <v>0</v>
      </c>
      <c r="XDD531" s="24"/>
      <c r="XDE531" s="24" t="e">
        <f>SUM(XDF531:XDI531)</f>
        <v>#REF!</v>
      </c>
      <c r="XDF531" s="24">
        <v>0</v>
      </c>
      <c r="XDG531" s="24">
        <v>0</v>
      </c>
      <c r="XDH531" s="24"/>
      <c r="XDI531" s="24" t="e">
        <f>SUM(XDJ531:XDM531)</f>
        <v>#REF!</v>
      </c>
      <c r="XDJ531" s="24">
        <v>0</v>
      </c>
      <c r="XDK531" s="24">
        <v>0</v>
      </c>
      <c r="XDL531" s="24"/>
      <c r="XDM531" s="24" t="e">
        <f>SUM(XDN531:XDQ531)</f>
        <v>#REF!</v>
      </c>
      <c r="XDN531" s="24">
        <v>0</v>
      </c>
      <c r="XDO531" s="24">
        <v>0</v>
      </c>
      <c r="XDP531" s="24"/>
      <c r="XDQ531" s="24" t="e">
        <f>SUM(XDR531:XDU531)</f>
        <v>#REF!</v>
      </c>
      <c r="XDR531" s="24">
        <v>0</v>
      </c>
      <c r="XDS531" s="24">
        <v>0</v>
      </c>
      <c r="XDT531" s="24"/>
      <c r="XDU531" s="24" t="e">
        <f>SUM(XDV531:XDY531)</f>
        <v>#REF!</v>
      </c>
      <c r="XDV531" s="24">
        <v>0</v>
      </c>
      <c r="XDW531" s="24">
        <v>0</v>
      </c>
      <c r="XDX531" s="24"/>
      <c r="XDY531" s="24" t="e">
        <f>SUM(XDZ531:XEC531)</f>
        <v>#REF!</v>
      </c>
      <c r="XDZ531" s="24">
        <v>0</v>
      </c>
      <c r="XEA531" s="24">
        <v>0</v>
      </c>
      <c r="XEB531" s="24"/>
      <c r="XEC531" s="24" t="e">
        <f>SUM(XED531:XEG531)</f>
        <v>#REF!</v>
      </c>
      <c r="XED531" s="24">
        <v>0</v>
      </c>
      <c r="XEE531" s="24">
        <v>0</v>
      </c>
      <c r="XEF531" s="24"/>
      <c r="XEG531" s="24" t="e">
        <f>SUM(XEH531:XEK531)</f>
        <v>#REF!</v>
      </c>
      <c r="XEH531" s="24">
        <v>0</v>
      </c>
      <c r="XEI531" s="24">
        <v>0</v>
      </c>
      <c r="XEJ531" s="24"/>
      <c r="XEK531" s="24" t="e">
        <f>SUM(XEL531:XEO531)</f>
        <v>#REF!</v>
      </c>
      <c r="XEL531" s="24">
        <v>0</v>
      </c>
      <c r="XEM531" s="24">
        <v>0</v>
      </c>
      <c r="XEN531" s="24"/>
      <c r="XEO531" s="24" t="e">
        <f>SUM(#REF!)</f>
        <v>#REF!</v>
      </c>
      <c r="XEP531" s="24">
        <v>0</v>
      </c>
      <c r="XEQ531" s="24">
        <v>0</v>
      </c>
      <c r="XER531" s="24"/>
    </row>
    <row r="532" spans="1:16372" ht="13.5" customHeight="1" outlineLevel="2">
      <c r="A532" s="83"/>
      <c r="B532" s="93"/>
      <c r="C532" s="38" t="s">
        <v>7</v>
      </c>
      <c r="D532" s="66">
        <f>SUM(E532:G532)</f>
        <v>0</v>
      </c>
      <c r="E532" s="41">
        <v>0</v>
      </c>
      <c r="F532" s="41">
        <v>0</v>
      </c>
      <c r="G532" s="6"/>
      <c r="H532" s="84"/>
      <c r="I532" s="84"/>
      <c r="J532" s="88"/>
      <c r="K532" s="82"/>
      <c r="L532" s="82"/>
      <c r="M532" s="8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22"/>
      <c r="BR532" s="22"/>
      <c r="BS532" s="22"/>
      <c r="BT532" s="22"/>
      <c r="BU532" s="22"/>
      <c r="BV532" s="22"/>
      <c r="BW532" s="22"/>
      <c r="BX532" s="22"/>
      <c r="BY532" s="22"/>
      <c r="BZ532" s="22"/>
      <c r="CA532" s="22"/>
      <c r="CB532" s="22"/>
      <c r="CC532" s="22"/>
      <c r="CD532" s="22"/>
      <c r="CE532" s="22"/>
      <c r="CF532" s="22"/>
      <c r="CG532" s="22"/>
      <c r="CH532" s="22"/>
      <c r="CI532" s="22"/>
      <c r="CJ532" s="22"/>
      <c r="CK532" s="22"/>
      <c r="CL532" s="22"/>
      <c r="CM532" s="22"/>
      <c r="CN532" s="22"/>
      <c r="CO532" s="22"/>
      <c r="CP532" s="22"/>
      <c r="CQ532" s="22"/>
      <c r="CR532" s="22"/>
      <c r="CS532" s="22"/>
      <c r="CT532" s="22"/>
      <c r="CU532" s="22"/>
      <c r="CV532" s="22"/>
      <c r="CW532" s="22"/>
      <c r="CX532" s="22"/>
      <c r="CY532" s="22"/>
      <c r="CZ532" s="22"/>
      <c r="DA532" s="22"/>
      <c r="DB532" s="22"/>
      <c r="DC532" s="22"/>
      <c r="DD532" s="22"/>
      <c r="DE532" s="22"/>
      <c r="DF532" s="22"/>
      <c r="DG532" s="22"/>
      <c r="DH532" s="22"/>
      <c r="DI532" s="22"/>
      <c r="DJ532" s="22"/>
      <c r="DK532" s="22"/>
      <c r="DL532" s="22"/>
      <c r="DM532" s="22"/>
      <c r="DN532" s="22"/>
      <c r="DO532" s="22"/>
      <c r="DP532" s="22"/>
      <c r="DQ532" s="22"/>
      <c r="DR532" s="22"/>
      <c r="DS532" s="22"/>
      <c r="DT532" s="22"/>
      <c r="DU532" s="22"/>
      <c r="DV532" s="22"/>
      <c r="DW532" s="22"/>
      <c r="DX532" s="22"/>
      <c r="DY532" s="22"/>
      <c r="DZ532" s="22"/>
      <c r="EA532" s="22"/>
      <c r="EB532" s="22"/>
      <c r="EC532" s="22"/>
      <c r="ED532" s="22"/>
      <c r="EE532" s="22"/>
      <c r="EF532" s="22"/>
      <c r="EG532" s="22"/>
      <c r="EH532" s="22"/>
      <c r="EI532" s="22"/>
      <c r="EJ532" s="22"/>
      <c r="EK532" s="22"/>
      <c r="EL532" s="22"/>
      <c r="EM532" s="22"/>
      <c r="EN532" s="22"/>
      <c r="EO532" s="22"/>
      <c r="EP532" s="22"/>
      <c r="EQ532" s="22"/>
      <c r="ER532" s="22"/>
      <c r="ES532" s="22"/>
      <c r="ET532" s="22"/>
      <c r="EU532" s="22"/>
      <c r="EV532" s="22"/>
      <c r="EW532" s="22"/>
      <c r="EX532" s="22"/>
      <c r="EY532" s="22"/>
      <c r="EZ532" s="22"/>
      <c r="FA532" s="22"/>
      <c r="FB532" s="22"/>
      <c r="FC532" s="22"/>
      <c r="FD532" s="22"/>
      <c r="FE532" s="22"/>
      <c r="FF532" s="22"/>
      <c r="FG532" s="22"/>
      <c r="FH532" s="22"/>
      <c r="FI532" s="22"/>
      <c r="FJ532" s="22"/>
      <c r="FK532" s="22"/>
      <c r="FL532" s="22"/>
      <c r="FM532" s="22"/>
      <c r="FN532" s="22"/>
      <c r="FO532" s="22"/>
      <c r="FP532" s="22"/>
      <c r="FQ532" s="22"/>
      <c r="FR532" s="22"/>
      <c r="FS532" s="22"/>
      <c r="FT532" s="22"/>
      <c r="FU532" s="22"/>
      <c r="FV532" s="22"/>
      <c r="FW532" s="22"/>
      <c r="FX532" s="22"/>
      <c r="FY532" s="22"/>
      <c r="FZ532" s="22"/>
      <c r="GA532" s="22"/>
      <c r="GB532" s="22"/>
      <c r="GC532" s="22"/>
      <c r="GD532" s="22"/>
      <c r="GE532" s="22"/>
      <c r="GF532" s="22"/>
      <c r="GG532" s="22"/>
      <c r="GH532" s="22"/>
      <c r="GI532" s="22"/>
      <c r="GJ532" s="22"/>
      <c r="GK532" s="22"/>
      <c r="GL532" s="22"/>
      <c r="GM532" s="22"/>
      <c r="GN532" s="22"/>
      <c r="GO532" s="22"/>
      <c r="GP532" s="22"/>
      <c r="GQ532" s="22"/>
      <c r="GR532" s="22"/>
      <c r="GS532" s="22"/>
      <c r="GT532" s="22"/>
      <c r="GU532" s="22"/>
      <c r="GV532" s="22"/>
      <c r="GW532" s="22"/>
      <c r="GX532" s="22"/>
      <c r="GY532" s="22"/>
      <c r="GZ532" s="22"/>
      <c r="HA532" s="22"/>
      <c r="HB532" s="22"/>
      <c r="HC532" s="22"/>
      <c r="HD532" s="22"/>
      <c r="HE532" s="22"/>
      <c r="HF532" s="22"/>
      <c r="HG532" s="22"/>
      <c r="HH532" s="22"/>
      <c r="HI532" s="22"/>
      <c r="HJ532" s="22"/>
      <c r="HK532" s="22"/>
      <c r="HL532" s="22"/>
      <c r="HM532" s="22"/>
      <c r="HN532" s="22"/>
      <c r="HO532" s="22"/>
      <c r="HP532" s="22"/>
      <c r="HQ532" s="22"/>
      <c r="HR532" s="22"/>
      <c r="HS532" s="22"/>
      <c r="HT532" s="22"/>
      <c r="HU532" s="22"/>
      <c r="HV532" s="22"/>
      <c r="HW532" s="22"/>
      <c r="HX532" s="22"/>
      <c r="HY532" s="22"/>
      <c r="HZ532" s="22"/>
      <c r="IA532" s="22"/>
      <c r="IB532" s="22"/>
      <c r="IC532" s="22"/>
      <c r="ID532" s="22"/>
      <c r="IE532" s="22"/>
      <c r="IF532" s="22"/>
      <c r="IG532" s="22"/>
      <c r="IH532" s="22"/>
      <c r="II532" s="22"/>
      <c r="IJ532" s="22"/>
      <c r="IK532" s="22"/>
      <c r="IL532" s="22"/>
      <c r="IM532" s="22"/>
      <c r="IN532" s="22"/>
      <c r="IO532" s="22"/>
      <c r="IP532" s="22"/>
      <c r="IQ532" s="22"/>
      <c r="IR532" s="22"/>
      <c r="IS532" s="22"/>
      <c r="IT532" s="22"/>
      <c r="IU532" s="22"/>
      <c r="IV532" s="22"/>
      <c r="IW532" s="22"/>
      <c r="IX532" s="22"/>
      <c r="IY532" s="22"/>
      <c r="IZ532" s="22"/>
      <c r="JA532" s="22"/>
      <c r="JB532" s="22"/>
      <c r="JC532" s="22"/>
      <c r="JD532" s="22"/>
      <c r="JE532" s="22"/>
      <c r="JF532" s="22"/>
      <c r="JG532" s="22"/>
      <c r="JH532" s="22"/>
      <c r="JI532" s="22"/>
      <c r="JJ532" s="22"/>
      <c r="JK532" s="22"/>
      <c r="JL532" s="22"/>
      <c r="JM532" s="22"/>
      <c r="JN532" s="22"/>
      <c r="JO532" s="22"/>
      <c r="JP532" s="22"/>
      <c r="JQ532" s="22"/>
      <c r="JR532" s="22"/>
      <c r="JS532" s="22"/>
      <c r="JT532" s="22"/>
      <c r="JU532" s="22"/>
      <c r="JV532" s="22"/>
      <c r="JW532" s="22"/>
      <c r="JX532" s="22"/>
      <c r="JY532" s="22"/>
      <c r="JZ532" s="22"/>
      <c r="KA532" s="22"/>
      <c r="KB532" s="22"/>
      <c r="KC532" s="22"/>
      <c r="KD532" s="22"/>
      <c r="KE532" s="22"/>
      <c r="KF532" s="22"/>
      <c r="KG532" s="22"/>
      <c r="KH532" s="22"/>
      <c r="KI532" s="22"/>
      <c r="KJ532" s="22"/>
      <c r="KK532" s="22"/>
      <c r="KL532" s="22"/>
      <c r="KM532" s="22"/>
      <c r="KN532" s="22"/>
      <c r="KO532" s="22"/>
      <c r="KP532" s="22"/>
      <c r="KQ532" s="22"/>
      <c r="KR532" s="22"/>
      <c r="KS532" s="22"/>
      <c r="KT532" s="22"/>
      <c r="KU532" s="22"/>
      <c r="KV532" s="22"/>
      <c r="KW532" s="22"/>
      <c r="KX532" s="22"/>
      <c r="KY532" s="22"/>
      <c r="KZ532" s="22"/>
      <c r="LA532" s="22"/>
      <c r="LB532" s="22"/>
      <c r="LC532" s="22"/>
      <c r="LD532" s="22"/>
      <c r="LE532" s="22"/>
      <c r="LF532" s="22"/>
      <c r="LG532" s="22"/>
      <c r="LH532" s="22"/>
      <c r="LI532" s="22"/>
      <c r="LJ532" s="22"/>
      <c r="LK532" s="22"/>
      <c r="LL532" s="22"/>
      <c r="LM532" s="22"/>
      <c r="LN532" s="22"/>
      <c r="LO532" s="22"/>
      <c r="LP532" s="22"/>
      <c r="LQ532" s="22"/>
      <c r="LR532" s="22"/>
      <c r="LS532" s="22"/>
      <c r="LT532" s="22"/>
      <c r="LU532" s="22"/>
      <c r="LV532" s="22"/>
      <c r="LW532" s="22"/>
      <c r="LX532" s="22"/>
      <c r="LY532" s="22"/>
      <c r="LZ532" s="22"/>
      <c r="MA532" s="22"/>
      <c r="MB532" s="22"/>
      <c r="MC532" s="22"/>
      <c r="MD532" s="22"/>
      <c r="ME532" s="22"/>
      <c r="MF532" s="22"/>
      <c r="MG532" s="22"/>
      <c r="MH532" s="22"/>
      <c r="MI532" s="22"/>
      <c r="MJ532" s="22"/>
      <c r="MK532" s="22"/>
      <c r="ML532" s="22"/>
      <c r="MM532" s="22"/>
      <c r="MN532" s="22"/>
      <c r="MO532" s="22"/>
      <c r="MP532" s="22"/>
      <c r="MQ532" s="22"/>
      <c r="MR532" s="22"/>
      <c r="MS532" s="22"/>
      <c r="MT532" s="22"/>
      <c r="MU532" s="22"/>
      <c r="MV532" s="22"/>
      <c r="MW532" s="22"/>
      <c r="MX532" s="22"/>
      <c r="MY532" s="22"/>
      <c r="MZ532" s="22"/>
      <c r="NA532" s="22"/>
      <c r="NB532" s="22"/>
      <c r="NC532" s="22"/>
      <c r="ND532" s="22"/>
      <c r="NE532" s="22"/>
      <c r="NF532" s="22"/>
      <c r="NG532" s="22"/>
      <c r="NH532" s="22"/>
      <c r="NI532" s="22"/>
      <c r="NJ532" s="22"/>
      <c r="NK532" s="22"/>
      <c r="NL532" s="22"/>
      <c r="NM532" s="22"/>
      <c r="NN532" s="22"/>
      <c r="NO532" s="22"/>
      <c r="NP532" s="22"/>
      <c r="NQ532" s="22"/>
      <c r="NR532" s="22"/>
      <c r="NS532" s="22"/>
      <c r="NT532" s="22"/>
      <c r="NU532" s="22"/>
      <c r="NV532" s="22"/>
      <c r="NW532" s="22"/>
      <c r="NX532" s="22"/>
      <c r="NY532" s="22"/>
      <c r="NZ532" s="22"/>
      <c r="OA532" s="22"/>
      <c r="OB532" s="22"/>
      <c r="OC532" s="22"/>
      <c r="OD532" s="22"/>
      <c r="OE532" s="22"/>
      <c r="OF532" s="22"/>
      <c r="OG532" s="22"/>
      <c r="OH532" s="22"/>
      <c r="OI532" s="22"/>
      <c r="OJ532" s="22"/>
      <c r="OK532" s="22"/>
      <c r="OL532" s="22"/>
      <c r="OM532" s="22"/>
      <c r="ON532" s="22"/>
      <c r="OO532" s="22"/>
      <c r="OP532" s="22"/>
      <c r="OQ532" s="22"/>
      <c r="OR532" s="22"/>
      <c r="OS532" s="22"/>
      <c r="OT532" s="22"/>
      <c r="OU532" s="22"/>
      <c r="OV532" s="22"/>
      <c r="OW532" s="22"/>
      <c r="OX532" s="22"/>
      <c r="OY532" s="22"/>
      <c r="OZ532" s="22"/>
      <c r="PA532" s="22"/>
      <c r="PB532" s="22"/>
      <c r="PC532" s="22"/>
      <c r="PD532" s="22"/>
      <c r="PE532" s="22"/>
      <c r="PF532" s="22"/>
      <c r="PG532" s="22"/>
      <c r="PH532" s="22"/>
      <c r="PI532" s="22"/>
      <c r="PJ532" s="22"/>
      <c r="PK532" s="22"/>
      <c r="PL532" s="22"/>
      <c r="PM532" s="22"/>
      <c r="PN532" s="22"/>
      <c r="PO532" s="22"/>
      <c r="PP532" s="22"/>
      <c r="PQ532" s="22"/>
      <c r="PR532" s="22"/>
      <c r="PS532" s="22"/>
      <c r="PT532" s="22"/>
      <c r="PU532" s="22"/>
      <c r="PV532" s="22"/>
      <c r="PW532" s="22"/>
      <c r="PX532" s="22"/>
      <c r="PY532" s="22"/>
      <c r="PZ532" s="22"/>
      <c r="QA532" s="22"/>
      <c r="QB532" s="22"/>
      <c r="QC532" s="22"/>
      <c r="QD532" s="22"/>
      <c r="QE532" s="22"/>
      <c r="QF532" s="22"/>
      <c r="QG532" s="22"/>
      <c r="QH532" s="22"/>
      <c r="QI532" s="22"/>
      <c r="QJ532" s="22"/>
      <c r="QK532" s="22"/>
      <c r="QL532" s="22"/>
      <c r="QM532" s="22"/>
      <c r="QN532" s="22"/>
      <c r="QO532" s="22"/>
      <c r="QP532" s="22"/>
      <c r="QQ532" s="22"/>
      <c r="QR532" s="22"/>
      <c r="QS532" s="22"/>
      <c r="QT532" s="22"/>
      <c r="QU532" s="22"/>
      <c r="QV532" s="22"/>
      <c r="QW532" s="22"/>
      <c r="QX532" s="22"/>
      <c r="QY532" s="22"/>
      <c r="QZ532" s="22"/>
      <c r="RA532" s="22"/>
      <c r="RB532" s="22"/>
      <c r="RC532" s="22"/>
      <c r="RD532" s="22"/>
      <c r="RE532" s="22"/>
      <c r="RF532" s="22"/>
      <c r="RG532" s="22"/>
      <c r="RH532" s="22"/>
      <c r="RI532" s="22"/>
      <c r="RJ532" s="22"/>
      <c r="RK532" s="22"/>
      <c r="RL532" s="22"/>
      <c r="RM532" s="22"/>
      <c r="RN532" s="22"/>
      <c r="RO532" s="22"/>
      <c r="RP532" s="22"/>
      <c r="RQ532" s="22"/>
      <c r="RR532" s="22"/>
      <c r="RS532" s="22"/>
      <c r="RT532" s="22"/>
      <c r="RU532" s="22"/>
      <c r="RV532" s="22"/>
      <c r="RW532" s="22"/>
      <c r="RX532" s="22"/>
      <c r="RY532" s="22"/>
      <c r="RZ532" s="22"/>
      <c r="SA532" s="22"/>
      <c r="SB532" s="22"/>
      <c r="SC532" s="23" t="e">
        <f>SUM(SD532:SG532)</f>
        <v>#REF!</v>
      </c>
      <c r="SD532" s="24">
        <v>0</v>
      </c>
      <c r="SE532" s="24">
        <v>0</v>
      </c>
      <c r="SF532" s="24"/>
      <c r="SG532" s="24" t="e">
        <f>SUM(SH532:SK532)</f>
        <v>#REF!</v>
      </c>
      <c r="SH532" s="24">
        <v>0</v>
      </c>
      <c r="SI532" s="24">
        <v>0</v>
      </c>
      <c r="SJ532" s="24"/>
      <c r="SK532" s="24" t="e">
        <f>SUM(SL532:SO532)</f>
        <v>#REF!</v>
      </c>
      <c r="SL532" s="24">
        <v>0</v>
      </c>
      <c r="SM532" s="24">
        <v>0</v>
      </c>
      <c r="SN532" s="24"/>
      <c r="SO532" s="24" t="e">
        <f>SUM(SP532:SS532)</f>
        <v>#REF!</v>
      </c>
      <c r="SP532" s="24">
        <v>0</v>
      </c>
      <c r="SQ532" s="24">
        <v>0</v>
      </c>
      <c r="SR532" s="24"/>
      <c r="SS532" s="24" t="e">
        <f>SUM(ST532:SW532)</f>
        <v>#REF!</v>
      </c>
      <c r="ST532" s="24">
        <v>0</v>
      </c>
      <c r="SU532" s="24">
        <v>0</v>
      </c>
      <c r="SV532" s="24"/>
      <c r="SW532" s="24" t="e">
        <f>SUM(SX532:TA532)</f>
        <v>#REF!</v>
      </c>
      <c r="SX532" s="24">
        <v>0</v>
      </c>
      <c r="SY532" s="24">
        <v>0</v>
      </c>
      <c r="SZ532" s="24"/>
      <c r="TA532" s="24" t="e">
        <f>SUM(TB532:TE532)</f>
        <v>#REF!</v>
      </c>
      <c r="TB532" s="24">
        <v>0</v>
      </c>
      <c r="TC532" s="24">
        <v>0</v>
      </c>
      <c r="TD532" s="24"/>
      <c r="TE532" s="24" t="e">
        <f>SUM(TF532:TI532)</f>
        <v>#REF!</v>
      </c>
      <c r="TF532" s="24">
        <v>0</v>
      </c>
      <c r="TG532" s="24">
        <v>0</v>
      </c>
      <c r="TH532" s="24"/>
      <c r="TI532" s="24" t="e">
        <f>SUM(TJ532:TM532)</f>
        <v>#REF!</v>
      </c>
      <c r="TJ532" s="24">
        <v>0</v>
      </c>
      <c r="TK532" s="24">
        <v>0</v>
      </c>
      <c r="TL532" s="24"/>
      <c r="TM532" s="24" t="e">
        <f>SUM(TN532:TQ532)</f>
        <v>#REF!</v>
      </c>
      <c r="TN532" s="24">
        <v>0</v>
      </c>
      <c r="TO532" s="24">
        <v>0</v>
      </c>
      <c r="TP532" s="24"/>
      <c r="TQ532" s="24" t="e">
        <f>SUM(TR532:TU532)</f>
        <v>#REF!</v>
      </c>
      <c r="TR532" s="24">
        <v>0</v>
      </c>
      <c r="TS532" s="24">
        <v>0</v>
      </c>
      <c r="TT532" s="24"/>
      <c r="TU532" s="24" t="e">
        <f>SUM(TV532:TY532)</f>
        <v>#REF!</v>
      </c>
      <c r="TV532" s="24">
        <v>0</v>
      </c>
      <c r="TW532" s="24">
        <v>0</v>
      </c>
      <c r="TX532" s="24"/>
      <c r="TY532" s="24" t="e">
        <f>SUM(TZ532:UC532)</f>
        <v>#REF!</v>
      </c>
      <c r="TZ532" s="24">
        <v>0</v>
      </c>
      <c r="UA532" s="24">
        <v>0</v>
      </c>
      <c r="UB532" s="24"/>
      <c r="UC532" s="24" t="e">
        <f>SUM(UD532:UG532)</f>
        <v>#REF!</v>
      </c>
      <c r="UD532" s="24">
        <v>0</v>
      </c>
      <c r="UE532" s="24">
        <v>0</v>
      </c>
      <c r="UF532" s="24"/>
      <c r="UG532" s="24" t="e">
        <f>SUM(UH532:UK532)</f>
        <v>#REF!</v>
      </c>
      <c r="UH532" s="24">
        <v>0</v>
      </c>
      <c r="UI532" s="24">
        <v>0</v>
      </c>
      <c r="UJ532" s="24"/>
      <c r="UK532" s="24" t="e">
        <f>SUM(UL532:UO532)</f>
        <v>#REF!</v>
      </c>
      <c r="UL532" s="24">
        <v>0</v>
      </c>
      <c r="UM532" s="24">
        <v>0</v>
      </c>
      <c r="UN532" s="24"/>
      <c r="UO532" s="24" t="e">
        <f>SUM(UP532:US532)</f>
        <v>#REF!</v>
      </c>
      <c r="UP532" s="24">
        <v>0</v>
      </c>
      <c r="UQ532" s="24">
        <v>0</v>
      </c>
      <c r="UR532" s="24"/>
      <c r="US532" s="24" t="e">
        <f>SUM(UT532:UW532)</f>
        <v>#REF!</v>
      </c>
      <c r="UT532" s="24">
        <v>0</v>
      </c>
      <c r="UU532" s="24">
        <v>0</v>
      </c>
      <c r="UV532" s="24"/>
      <c r="UW532" s="24" t="e">
        <f>SUM(UX532:VA532)</f>
        <v>#REF!</v>
      </c>
      <c r="UX532" s="24">
        <v>0</v>
      </c>
      <c r="UY532" s="24">
        <v>0</v>
      </c>
      <c r="UZ532" s="24"/>
      <c r="VA532" s="24" t="e">
        <f>SUM(VB532:VE532)</f>
        <v>#REF!</v>
      </c>
      <c r="VB532" s="24">
        <v>0</v>
      </c>
      <c r="VC532" s="24">
        <v>0</v>
      </c>
      <c r="VD532" s="24"/>
      <c r="VE532" s="24" t="e">
        <f>SUM(VF532:VI532)</f>
        <v>#REF!</v>
      </c>
      <c r="VF532" s="24">
        <v>0</v>
      </c>
      <c r="VG532" s="24">
        <v>0</v>
      </c>
      <c r="VH532" s="24"/>
      <c r="VI532" s="24" t="e">
        <f>SUM(VJ532:VM532)</f>
        <v>#REF!</v>
      </c>
      <c r="VJ532" s="24">
        <v>0</v>
      </c>
      <c r="VK532" s="24">
        <v>0</v>
      </c>
      <c r="VL532" s="24"/>
      <c r="VM532" s="24" t="e">
        <f>SUM(VN532:VQ532)</f>
        <v>#REF!</v>
      </c>
      <c r="VN532" s="24">
        <v>0</v>
      </c>
      <c r="VO532" s="24">
        <v>0</v>
      </c>
      <c r="VP532" s="24"/>
      <c r="VQ532" s="24" t="e">
        <f>SUM(VR532:VU532)</f>
        <v>#REF!</v>
      </c>
      <c r="VR532" s="24">
        <v>0</v>
      </c>
      <c r="VS532" s="24">
        <v>0</v>
      </c>
      <c r="VT532" s="24"/>
      <c r="VU532" s="24" t="e">
        <f>SUM(VV532:VY532)</f>
        <v>#REF!</v>
      </c>
      <c r="VV532" s="24">
        <v>0</v>
      </c>
      <c r="VW532" s="24">
        <v>0</v>
      </c>
      <c r="VX532" s="24"/>
      <c r="VY532" s="24" t="e">
        <f>SUM(VZ532:WC532)</f>
        <v>#REF!</v>
      </c>
      <c r="VZ532" s="24">
        <v>0</v>
      </c>
      <c r="WA532" s="24">
        <v>0</v>
      </c>
      <c r="WB532" s="24"/>
      <c r="WC532" s="24" t="e">
        <f>SUM(WD532:WG532)</f>
        <v>#REF!</v>
      </c>
      <c r="WD532" s="24">
        <v>0</v>
      </c>
      <c r="WE532" s="24">
        <v>0</v>
      </c>
      <c r="WF532" s="24"/>
      <c r="WG532" s="24" t="e">
        <f>SUM(WH532:WK532)</f>
        <v>#REF!</v>
      </c>
      <c r="WH532" s="24">
        <v>0</v>
      </c>
      <c r="WI532" s="24">
        <v>0</v>
      </c>
      <c r="WJ532" s="24"/>
      <c r="WK532" s="24" t="e">
        <f>SUM(WL532:WO532)</f>
        <v>#REF!</v>
      </c>
      <c r="WL532" s="24">
        <v>0</v>
      </c>
      <c r="WM532" s="24">
        <v>0</v>
      </c>
      <c r="WN532" s="24"/>
      <c r="WO532" s="24" t="e">
        <f>SUM(WP532:WS532)</f>
        <v>#REF!</v>
      </c>
      <c r="WP532" s="24">
        <v>0</v>
      </c>
      <c r="WQ532" s="24">
        <v>0</v>
      </c>
      <c r="WR532" s="24"/>
      <c r="WS532" s="24" t="e">
        <f>SUM(WT532:WW532)</f>
        <v>#REF!</v>
      </c>
      <c r="WT532" s="24">
        <v>0</v>
      </c>
      <c r="WU532" s="24">
        <v>0</v>
      </c>
      <c r="WV532" s="24"/>
      <c r="WW532" s="24" t="e">
        <f>SUM(WX532:XA532)</f>
        <v>#REF!</v>
      </c>
      <c r="WX532" s="24">
        <v>0</v>
      </c>
      <c r="WY532" s="24">
        <v>0</v>
      </c>
      <c r="WZ532" s="24"/>
      <c r="XA532" s="24" t="e">
        <f>SUM(XB532:XE532)</f>
        <v>#REF!</v>
      </c>
      <c r="XB532" s="24">
        <v>0</v>
      </c>
      <c r="XC532" s="24">
        <v>0</v>
      </c>
      <c r="XD532" s="24"/>
      <c r="XE532" s="24" t="e">
        <f>SUM(XF532:XI532)</f>
        <v>#REF!</v>
      </c>
      <c r="XF532" s="24">
        <v>0</v>
      </c>
      <c r="XG532" s="24">
        <v>0</v>
      </c>
      <c r="XH532" s="24"/>
      <c r="XI532" s="24" t="e">
        <f>SUM(XJ532:XM532)</f>
        <v>#REF!</v>
      </c>
      <c r="XJ532" s="24">
        <v>0</v>
      </c>
      <c r="XK532" s="24">
        <v>0</v>
      </c>
      <c r="XL532" s="24"/>
      <c r="XM532" s="24" t="e">
        <f>SUM(XN532:XQ532)</f>
        <v>#REF!</v>
      </c>
      <c r="XN532" s="24">
        <v>0</v>
      </c>
      <c r="XO532" s="24">
        <v>0</v>
      </c>
      <c r="XP532" s="24"/>
      <c r="XQ532" s="24" t="e">
        <f>SUM(XR532:XU532)</f>
        <v>#REF!</v>
      </c>
      <c r="XR532" s="24">
        <v>0</v>
      </c>
      <c r="XS532" s="24">
        <v>0</v>
      </c>
      <c r="XT532" s="24"/>
      <c r="XU532" s="24" t="e">
        <f>SUM(XV532:XY532)</f>
        <v>#REF!</v>
      </c>
      <c r="XV532" s="24">
        <v>0</v>
      </c>
      <c r="XW532" s="24">
        <v>0</v>
      </c>
      <c r="XX532" s="24"/>
      <c r="XY532" s="24" t="e">
        <f>SUM(XZ532:YC532)</f>
        <v>#REF!</v>
      </c>
      <c r="XZ532" s="24">
        <v>0</v>
      </c>
      <c r="YA532" s="24">
        <v>0</v>
      </c>
      <c r="YB532" s="24"/>
      <c r="YC532" s="24" t="e">
        <f>SUM(YD532:YG532)</f>
        <v>#REF!</v>
      </c>
      <c r="YD532" s="24">
        <v>0</v>
      </c>
      <c r="YE532" s="24">
        <v>0</v>
      </c>
      <c r="YF532" s="24"/>
      <c r="YG532" s="24" t="e">
        <f>SUM(YH532:YK532)</f>
        <v>#REF!</v>
      </c>
      <c r="YH532" s="24">
        <v>0</v>
      </c>
      <c r="YI532" s="24">
        <v>0</v>
      </c>
      <c r="YJ532" s="24"/>
      <c r="YK532" s="24" t="e">
        <f>SUM(YL532:YO532)</f>
        <v>#REF!</v>
      </c>
      <c r="YL532" s="24">
        <v>0</v>
      </c>
      <c r="YM532" s="24">
        <v>0</v>
      </c>
      <c r="YN532" s="24"/>
      <c r="YO532" s="24" t="e">
        <f>SUM(YP532:YS532)</f>
        <v>#REF!</v>
      </c>
      <c r="YP532" s="24">
        <v>0</v>
      </c>
      <c r="YQ532" s="24">
        <v>0</v>
      </c>
      <c r="YR532" s="24"/>
      <c r="YS532" s="24" t="e">
        <f>SUM(YT532:YW532)</f>
        <v>#REF!</v>
      </c>
      <c r="YT532" s="24">
        <v>0</v>
      </c>
      <c r="YU532" s="24">
        <v>0</v>
      </c>
      <c r="YV532" s="24"/>
      <c r="YW532" s="24" t="e">
        <f>SUM(YX532:ZA532)</f>
        <v>#REF!</v>
      </c>
      <c r="YX532" s="24">
        <v>0</v>
      </c>
      <c r="YY532" s="24">
        <v>0</v>
      </c>
      <c r="YZ532" s="24"/>
      <c r="ZA532" s="24" t="e">
        <f>SUM(ZB532:ZE532)</f>
        <v>#REF!</v>
      </c>
      <c r="ZB532" s="24">
        <v>0</v>
      </c>
      <c r="ZC532" s="24">
        <v>0</v>
      </c>
      <c r="ZD532" s="24"/>
      <c r="ZE532" s="24" t="e">
        <f>SUM(ZF532:ZI532)</f>
        <v>#REF!</v>
      </c>
      <c r="ZF532" s="24">
        <v>0</v>
      </c>
      <c r="ZG532" s="24">
        <v>0</v>
      </c>
      <c r="ZH532" s="24"/>
      <c r="ZI532" s="24" t="e">
        <f>SUM(ZJ532:ZM532)</f>
        <v>#REF!</v>
      </c>
      <c r="ZJ532" s="24">
        <v>0</v>
      </c>
      <c r="ZK532" s="24">
        <v>0</v>
      </c>
      <c r="ZL532" s="24"/>
      <c r="ZM532" s="24" t="e">
        <f>SUM(ZN532:ZQ532)</f>
        <v>#REF!</v>
      </c>
      <c r="ZN532" s="24">
        <v>0</v>
      </c>
      <c r="ZO532" s="24">
        <v>0</v>
      </c>
      <c r="ZP532" s="24"/>
      <c r="ZQ532" s="24" t="e">
        <f>SUM(ZR532:ZU532)</f>
        <v>#REF!</v>
      </c>
      <c r="ZR532" s="24">
        <v>0</v>
      </c>
      <c r="ZS532" s="24">
        <v>0</v>
      </c>
      <c r="ZT532" s="24"/>
      <c r="ZU532" s="24" t="e">
        <f>SUM(ZV532:ZY532)</f>
        <v>#REF!</v>
      </c>
      <c r="ZV532" s="24">
        <v>0</v>
      </c>
      <c r="ZW532" s="24">
        <v>0</v>
      </c>
      <c r="ZX532" s="24"/>
      <c r="ZY532" s="24" t="e">
        <f>SUM(ZZ532:AAC532)</f>
        <v>#REF!</v>
      </c>
      <c r="ZZ532" s="24">
        <v>0</v>
      </c>
      <c r="AAA532" s="24">
        <v>0</v>
      </c>
      <c r="AAB532" s="24"/>
      <c r="AAC532" s="24" t="e">
        <f>SUM(AAD532:AAG532)</f>
        <v>#REF!</v>
      </c>
      <c r="AAD532" s="24">
        <v>0</v>
      </c>
      <c r="AAE532" s="24">
        <v>0</v>
      </c>
      <c r="AAF532" s="24"/>
      <c r="AAG532" s="24" t="e">
        <f>SUM(AAH532:AAK532)</f>
        <v>#REF!</v>
      </c>
      <c r="AAH532" s="24">
        <v>0</v>
      </c>
      <c r="AAI532" s="24">
        <v>0</v>
      </c>
      <c r="AAJ532" s="24"/>
      <c r="AAK532" s="24" t="e">
        <f>SUM(AAL532:AAO532)</f>
        <v>#REF!</v>
      </c>
      <c r="AAL532" s="24">
        <v>0</v>
      </c>
      <c r="AAM532" s="24">
        <v>0</v>
      </c>
      <c r="AAN532" s="24"/>
      <c r="AAO532" s="24" t="e">
        <f>SUM(AAP532:AAS532)</f>
        <v>#REF!</v>
      </c>
      <c r="AAP532" s="24">
        <v>0</v>
      </c>
      <c r="AAQ532" s="24">
        <v>0</v>
      </c>
      <c r="AAR532" s="24"/>
      <c r="AAS532" s="24" t="e">
        <f>SUM(AAT532:AAW532)</f>
        <v>#REF!</v>
      </c>
      <c r="AAT532" s="24">
        <v>0</v>
      </c>
      <c r="AAU532" s="24">
        <v>0</v>
      </c>
      <c r="AAV532" s="24"/>
      <c r="AAW532" s="24" t="e">
        <f>SUM(AAX532:ABA532)</f>
        <v>#REF!</v>
      </c>
      <c r="AAX532" s="24">
        <v>0</v>
      </c>
      <c r="AAY532" s="24">
        <v>0</v>
      </c>
      <c r="AAZ532" s="24"/>
      <c r="ABA532" s="24" t="e">
        <f>SUM(ABB532:ABE532)</f>
        <v>#REF!</v>
      </c>
      <c r="ABB532" s="24">
        <v>0</v>
      </c>
      <c r="ABC532" s="24">
        <v>0</v>
      </c>
      <c r="ABD532" s="24"/>
      <c r="ABE532" s="24" t="e">
        <f>SUM(ABF532:ABI532)</f>
        <v>#REF!</v>
      </c>
      <c r="ABF532" s="24">
        <v>0</v>
      </c>
      <c r="ABG532" s="24">
        <v>0</v>
      </c>
      <c r="ABH532" s="24"/>
      <c r="ABI532" s="24" t="e">
        <f>SUM(ABJ532:ABM532)</f>
        <v>#REF!</v>
      </c>
      <c r="ABJ532" s="24">
        <v>0</v>
      </c>
      <c r="ABK532" s="24">
        <v>0</v>
      </c>
      <c r="ABL532" s="24"/>
      <c r="ABM532" s="24" t="e">
        <f>SUM(ABN532:ABQ532)</f>
        <v>#REF!</v>
      </c>
      <c r="ABN532" s="24">
        <v>0</v>
      </c>
      <c r="ABO532" s="24">
        <v>0</v>
      </c>
      <c r="ABP532" s="24"/>
      <c r="ABQ532" s="24" t="e">
        <f>SUM(ABR532:ABU532)</f>
        <v>#REF!</v>
      </c>
      <c r="ABR532" s="24">
        <v>0</v>
      </c>
      <c r="ABS532" s="24">
        <v>0</v>
      </c>
      <c r="ABT532" s="24"/>
      <c r="ABU532" s="24" t="e">
        <f>SUM(ABV532:ABY532)</f>
        <v>#REF!</v>
      </c>
      <c r="ABV532" s="24">
        <v>0</v>
      </c>
      <c r="ABW532" s="24">
        <v>0</v>
      </c>
      <c r="ABX532" s="24"/>
      <c r="ABY532" s="24" t="e">
        <f>SUM(ABZ532:ACC532)</f>
        <v>#REF!</v>
      </c>
      <c r="ABZ532" s="24">
        <v>0</v>
      </c>
      <c r="ACA532" s="24">
        <v>0</v>
      </c>
      <c r="ACB532" s="24"/>
      <c r="ACC532" s="24" t="e">
        <f>SUM(ACD532:ACG532)</f>
        <v>#REF!</v>
      </c>
      <c r="ACD532" s="24">
        <v>0</v>
      </c>
      <c r="ACE532" s="24">
        <v>0</v>
      </c>
      <c r="ACF532" s="24"/>
      <c r="ACG532" s="24" t="e">
        <f>SUM(ACH532:ACK532)</f>
        <v>#REF!</v>
      </c>
      <c r="ACH532" s="24">
        <v>0</v>
      </c>
      <c r="ACI532" s="24">
        <v>0</v>
      </c>
      <c r="ACJ532" s="24"/>
      <c r="ACK532" s="24" t="e">
        <f>SUM(ACL532:ACO532)</f>
        <v>#REF!</v>
      </c>
      <c r="ACL532" s="24">
        <v>0</v>
      </c>
      <c r="ACM532" s="24">
        <v>0</v>
      </c>
      <c r="ACN532" s="24"/>
      <c r="ACO532" s="24" t="e">
        <f>SUM(ACP532:ACS532)</f>
        <v>#REF!</v>
      </c>
      <c r="ACP532" s="24">
        <v>0</v>
      </c>
      <c r="ACQ532" s="24">
        <v>0</v>
      </c>
      <c r="ACR532" s="24"/>
      <c r="ACS532" s="24" t="e">
        <f>SUM(ACT532:ACW532)</f>
        <v>#REF!</v>
      </c>
      <c r="ACT532" s="24">
        <v>0</v>
      </c>
      <c r="ACU532" s="24">
        <v>0</v>
      </c>
      <c r="ACV532" s="24"/>
      <c r="ACW532" s="24" t="e">
        <f>SUM(ACX532:ADA532)</f>
        <v>#REF!</v>
      </c>
      <c r="ACX532" s="24">
        <v>0</v>
      </c>
      <c r="ACY532" s="24">
        <v>0</v>
      </c>
      <c r="ACZ532" s="24"/>
      <c r="ADA532" s="24" t="e">
        <f>SUM(ADB532:ADE532)</f>
        <v>#REF!</v>
      </c>
      <c r="ADB532" s="24">
        <v>0</v>
      </c>
      <c r="ADC532" s="24">
        <v>0</v>
      </c>
      <c r="ADD532" s="24"/>
      <c r="ADE532" s="24" t="e">
        <f>SUM(ADF532:ADI532)</f>
        <v>#REF!</v>
      </c>
      <c r="ADF532" s="24">
        <v>0</v>
      </c>
      <c r="ADG532" s="24">
        <v>0</v>
      </c>
      <c r="ADH532" s="24"/>
      <c r="ADI532" s="24" t="e">
        <f>SUM(ADJ532:ADM532)</f>
        <v>#REF!</v>
      </c>
      <c r="ADJ532" s="24">
        <v>0</v>
      </c>
      <c r="ADK532" s="24">
        <v>0</v>
      </c>
      <c r="ADL532" s="24"/>
      <c r="ADM532" s="24" t="e">
        <f>SUM(ADN532:ADQ532)</f>
        <v>#REF!</v>
      </c>
      <c r="ADN532" s="24">
        <v>0</v>
      </c>
      <c r="ADO532" s="24">
        <v>0</v>
      </c>
      <c r="ADP532" s="24"/>
      <c r="ADQ532" s="24" t="e">
        <f>SUM(ADR532:ADU532)</f>
        <v>#REF!</v>
      </c>
      <c r="ADR532" s="24">
        <v>0</v>
      </c>
      <c r="ADS532" s="24">
        <v>0</v>
      </c>
      <c r="ADT532" s="24"/>
      <c r="ADU532" s="24" t="e">
        <f>SUM(ADV532:ADY532)</f>
        <v>#REF!</v>
      </c>
      <c r="ADV532" s="24">
        <v>0</v>
      </c>
      <c r="ADW532" s="24">
        <v>0</v>
      </c>
      <c r="ADX532" s="24"/>
      <c r="ADY532" s="24" t="e">
        <f>SUM(ADZ532:AEC532)</f>
        <v>#REF!</v>
      </c>
      <c r="ADZ532" s="24">
        <v>0</v>
      </c>
      <c r="AEA532" s="24">
        <v>0</v>
      </c>
      <c r="AEB532" s="24"/>
      <c r="AEC532" s="24" t="e">
        <f>SUM(AED532:AEG532)</f>
        <v>#REF!</v>
      </c>
      <c r="AED532" s="24">
        <v>0</v>
      </c>
      <c r="AEE532" s="24">
        <v>0</v>
      </c>
      <c r="AEF532" s="24"/>
      <c r="AEG532" s="24" t="e">
        <f>SUM(AEH532:AEK532)</f>
        <v>#REF!</v>
      </c>
      <c r="AEH532" s="24">
        <v>0</v>
      </c>
      <c r="AEI532" s="24">
        <v>0</v>
      </c>
      <c r="AEJ532" s="24"/>
      <c r="AEK532" s="24" t="e">
        <f>SUM(AEL532:AEO532)</f>
        <v>#REF!</v>
      </c>
      <c r="AEL532" s="24">
        <v>0</v>
      </c>
      <c r="AEM532" s="24">
        <v>0</v>
      </c>
      <c r="AEN532" s="24"/>
      <c r="AEO532" s="24" t="e">
        <f>SUM(AEP532:AES532)</f>
        <v>#REF!</v>
      </c>
      <c r="AEP532" s="24">
        <v>0</v>
      </c>
      <c r="AEQ532" s="24">
        <v>0</v>
      </c>
      <c r="AER532" s="24"/>
      <c r="AES532" s="24" t="e">
        <f>SUM(AET532:AEW532)</f>
        <v>#REF!</v>
      </c>
      <c r="AET532" s="24">
        <v>0</v>
      </c>
      <c r="AEU532" s="24">
        <v>0</v>
      </c>
      <c r="AEV532" s="24"/>
      <c r="AEW532" s="24" t="e">
        <f>SUM(AEX532:AFA532)</f>
        <v>#REF!</v>
      </c>
      <c r="AEX532" s="24">
        <v>0</v>
      </c>
      <c r="AEY532" s="24">
        <v>0</v>
      </c>
      <c r="AEZ532" s="24"/>
      <c r="AFA532" s="24" t="e">
        <f>SUM(AFB532:AFE532)</f>
        <v>#REF!</v>
      </c>
      <c r="AFB532" s="24">
        <v>0</v>
      </c>
      <c r="AFC532" s="24">
        <v>0</v>
      </c>
      <c r="AFD532" s="24"/>
      <c r="AFE532" s="24" t="e">
        <f>SUM(AFF532:AFI532)</f>
        <v>#REF!</v>
      </c>
      <c r="AFF532" s="24">
        <v>0</v>
      </c>
      <c r="AFG532" s="24">
        <v>0</v>
      </c>
      <c r="AFH532" s="24"/>
      <c r="AFI532" s="24" t="e">
        <f>SUM(AFJ532:AFM532)</f>
        <v>#REF!</v>
      </c>
      <c r="AFJ532" s="24">
        <v>0</v>
      </c>
      <c r="AFK532" s="24">
        <v>0</v>
      </c>
      <c r="AFL532" s="24"/>
      <c r="AFM532" s="24" t="e">
        <f>SUM(AFN532:AFQ532)</f>
        <v>#REF!</v>
      </c>
      <c r="AFN532" s="24">
        <v>0</v>
      </c>
      <c r="AFO532" s="24">
        <v>0</v>
      </c>
      <c r="AFP532" s="24"/>
      <c r="AFQ532" s="24" t="e">
        <f>SUM(AFR532:AFU532)</f>
        <v>#REF!</v>
      </c>
      <c r="AFR532" s="24">
        <v>0</v>
      </c>
      <c r="AFS532" s="24">
        <v>0</v>
      </c>
      <c r="AFT532" s="24"/>
      <c r="AFU532" s="24" t="e">
        <f>SUM(AFV532:AFY532)</f>
        <v>#REF!</v>
      </c>
      <c r="AFV532" s="24">
        <v>0</v>
      </c>
      <c r="AFW532" s="24">
        <v>0</v>
      </c>
      <c r="AFX532" s="24"/>
      <c r="AFY532" s="24" t="e">
        <f>SUM(AFZ532:AGC532)</f>
        <v>#REF!</v>
      </c>
      <c r="AFZ532" s="24">
        <v>0</v>
      </c>
      <c r="AGA532" s="24">
        <v>0</v>
      </c>
      <c r="AGB532" s="24"/>
      <c r="AGC532" s="24" t="e">
        <f>SUM(AGD532:AGG532)</f>
        <v>#REF!</v>
      </c>
      <c r="AGD532" s="24">
        <v>0</v>
      </c>
      <c r="AGE532" s="24">
        <v>0</v>
      </c>
      <c r="AGF532" s="24"/>
      <c r="AGG532" s="24" t="e">
        <f>SUM(AGH532:AGK532)</f>
        <v>#REF!</v>
      </c>
      <c r="AGH532" s="24">
        <v>0</v>
      </c>
      <c r="AGI532" s="24">
        <v>0</v>
      </c>
      <c r="AGJ532" s="24"/>
      <c r="AGK532" s="24" t="e">
        <f>SUM(AGL532:AGO532)</f>
        <v>#REF!</v>
      </c>
      <c r="AGL532" s="24">
        <v>0</v>
      </c>
      <c r="AGM532" s="24">
        <v>0</v>
      </c>
      <c r="AGN532" s="24"/>
      <c r="AGO532" s="24" t="e">
        <f>SUM(AGP532:AGS532)</f>
        <v>#REF!</v>
      </c>
      <c r="AGP532" s="24">
        <v>0</v>
      </c>
      <c r="AGQ532" s="24">
        <v>0</v>
      </c>
      <c r="AGR532" s="24"/>
      <c r="AGS532" s="24" t="e">
        <f>SUM(AGT532:AGW532)</f>
        <v>#REF!</v>
      </c>
      <c r="AGT532" s="24">
        <v>0</v>
      </c>
      <c r="AGU532" s="24">
        <v>0</v>
      </c>
      <c r="AGV532" s="24"/>
      <c r="AGW532" s="24" t="e">
        <f>SUM(AGX532:AHA532)</f>
        <v>#REF!</v>
      </c>
      <c r="AGX532" s="24">
        <v>0</v>
      </c>
      <c r="AGY532" s="24">
        <v>0</v>
      </c>
      <c r="AGZ532" s="24"/>
      <c r="AHA532" s="24" t="e">
        <f>SUM(AHB532:AHE532)</f>
        <v>#REF!</v>
      </c>
      <c r="AHB532" s="24">
        <v>0</v>
      </c>
      <c r="AHC532" s="24">
        <v>0</v>
      </c>
      <c r="AHD532" s="24"/>
      <c r="AHE532" s="24" t="e">
        <f>SUM(AHF532:AHI532)</f>
        <v>#REF!</v>
      </c>
      <c r="AHF532" s="24">
        <v>0</v>
      </c>
      <c r="AHG532" s="24">
        <v>0</v>
      </c>
      <c r="AHH532" s="24"/>
      <c r="AHI532" s="24" t="e">
        <f>SUM(AHJ532:AHM532)</f>
        <v>#REF!</v>
      </c>
      <c r="AHJ532" s="24">
        <v>0</v>
      </c>
      <c r="AHK532" s="24">
        <v>0</v>
      </c>
      <c r="AHL532" s="24"/>
      <c r="AHM532" s="24" t="e">
        <f>SUM(AHN532:AHQ532)</f>
        <v>#REF!</v>
      </c>
      <c r="AHN532" s="24">
        <v>0</v>
      </c>
      <c r="AHO532" s="24">
        <v>0</v>
      </c>
      <c r="AHP532" s="24"/>
      <c r="AHQ532" s="24" t="e">
        <f>SUM(AHR532:AHU532)</f>
        <v>#REF!</v>
      </c>
      <c r="AHR532" s="24">
        <v>0</v>
      </c>
      <c r="AHS532" s="24">
        <v>0</v>
      </c>
      <c r="AHT532" s="24"/>
      <c r="AHU532" s="24" t="e">
        <f>SUM(AHV532:AHY532)</f>
        <v>#REF!</v>
      </c>
      <c r="AHV532" s="24">
        <v>0</v>
      </c>
      <c r="AHW532" s="24">
        <v>0</v>
      </c>
      <c r="AHX532" s="24"/>
      <c r="AHY532" s="24" t="e">
        <f>SUM(AHZ532:AIC532)</f>
        <v>#REF!</v>
      </c>
      <c r="AHZ532" s="24">
        <v>0</v>
      </c>
      <c r="AIA532" s="24">
        <v>0</v>
      </c>
      <c r="AIB532" s="24"/>
      <c r="AIC532" s="24" t="e">
        <f>SUM(AID532:AIG532)</f>
        <v>#REF!</v>
      </c>
      <c r="AID532" s="24">
        <v>0</v>
      </c>
      <c r="AIE532" s="24">
        <v>0</v>
      </c>
      <c r="AIF532" s="24"/>
      <c r="AIG532" s="24" t="e">
        <f>SUM(AIH532:AIK532)</f>
        <v>#REF!</v>
      </c>
      <c r="AIH532" s="24">
        <v>0</v>
      </c>
      <c r="AII532" s="24">
        <v>0</v>
      </c>
      <c r="AIJ532" s="24"/>
      <c r="AIK532" s="24" t="e">
        <f>SUM(AIL532:AIO532)</f>
        <v>#REF!</v>
      </c>
      <c r="AIL532" s="24">
        <v>0</v>
      </c>
      <c r="AIM532" s="24">
        <v>0</v>
      </c>
      <c r="AIN532" s="24"/>
      <c r="AIO532" s="24" t="e">
        <f>SUM(AIP532:AIS532)</f>
        <v>#REF!</v>
      </c>
      <c r="AIP532" s="24">
        <v>0</v>
      </c>
      <c r="AIQ532" s="24">
        <v>0</v>
      </c>
      <c r="AIR532" s="24"/>
      <c r="AIS532" s="24" t="e">
        <f>SUM(AIT532:AIW532)</f>
        <v>#REF!</v>
      </c>
      <c r="AIT532" s="24">
        <v>0</v>
      </c>
      <c r="AIU532" s="24">
        <v>0</v>
      </c>
      <c r="AIV532" s="24"/>
      <c r="AIW532" s="24" t="e">
        <f>SUM(AIX532:AJA532)</f>
        <v>#REF!</v>
      </c>
      <c r="AIX532" s="24">
        <v>0</v>
      </c>
      <c r="AIY532" s="24">
        <v>0</v>
      </c>
      <c r="AIZ532" s="24"/>
      <c r="AJA532" s="24" t="e">
        <f>SUM(AJB532:AJE532)</f>
        <v>#REF!</v>
      </c>
      <c r="AJB532" s="24">
        <v>0</v>
      </c>
      <c r="AJC532" s="24">
        <v>0</v>
      </c>
      <c r="AJD532" s="24"/>
      <c r="AJE532" s="24" t="e">
        <f>SUM(AJF532:AJI532)</f>
        <v>#REF!</v>
      </c>
      <c r="AJF532" s="24">
        <v>0</v>
      </c>
      <c r="AJG532" s="24">
        <v>0</v>
      </c>
      <c r="AJH532" s="24"/>
      <c r="AJI532" s="24" t="e">
        <f>SUM(AJJ532:AJM532)</f>
        <v>#REF!</v>
      </c>
      <c r="AJJ532" s="24">
        <v>0</v>
      </c>
      <c r="AJK532" s="24">
        <v>0</v>
      </c>
      <c r="AJL532" s="24"/>
      <c r="AJM532" s="24" t="e">
        <f>SUM(AJN532:AJQ532)</f>
        <v>#REF!</v>
      </c>
      <c r="AJN532" s="24">
        <v>0</v>
      </c>
      <c r="AJO532" s="24">
        <v>0</v>
      </c>
      <c r="AJP532" s="24"/>
      <c r="AJQ532" s="24" t="e">
        <f>SUM(AJR532:AJU532)</f>
        <v>#REF!</v>
      </c>
      <c r="AJR532" s="24">
        <v>0</v>
      </c>
      <c r="AJS532" s="24">
        <v>0</v>
      </c>
      <c r="AJT532" s="24"/>
      <c r="AJU532" s="24" t="e">
        <f>SUM(AJV532:AJY532)</f>
        <v>#REF!</v>
      </c>
      <c r="AJV532" s="24">
        <v>0</v>
      </c>
      <c r="AJW532" s="24">
        <v>0</v>
      </c>
      <c r="AJX532" s="24"/>
      <c r="AJY532" s="24" t="e">
        <f>SUM(AJZ532:AKC532)</f>
        <v>#REF!</v>
      </c>
      <c r="AJZ532" s="24">
        <v>0</v>
      </c>
      <c r="AKA532" s="24">
        <v>0</v>
      </c>
      <c r="AKB532" s="24"/>
      <c r="AKC532" s="24" t="e">
        <f>SUM(AKD532:AKG532)</f>
        <v>#REF!</v>
      </c>
      <c r="AKD532" s="24">
        <v>0</v>
      </c>
      <c r="AKE532" s="24">
        <v>0</v>
      </c>
      <c r="AKF532" s="24"/>
      <c r="AKG532" s="24" t="e">
        <f>SUM(AKH532:AKK532)</f>
        <v>#REF!</v>
      </c>
      <c r="AKH532" s="24">
        <v>0</v>
      </c>
      <c r="AKI532" s="24">
        <v>0</v>
      </c>
      <c r="AKJ532" s="24"/>
      <c r="AKK532" s="24" t="e">
        <f>SUM(AKL532:AKO532)</f>
        <v>#REF!</v>
      </c>
      <c r="AKL532" s="24">
        <v>0</v>
      </c>
      <c r="AKM532" s="24">
        <v>0</v>
      </c>
      <c r="AKN532" s="24"/>
      <c r="AKO532" s="24" t="e">
        <f>SUM(AKP532:AKS532)</f>
        <v>#REF!</v>
      </c>
      <c r="AKP532" s="24">
        <v>0</v>
      </c>
      <c r="AKQ532" s="24">
        <v>0</v>
      </c>
      <c r="AKR532" s="24"/>
      <c r="AKS532" s="24" t="e">
        <f>SUM(AKT532:AKW532)</f>
        <v>#REF!</v>
      </c>
      <c r="AKT532" s="24">
        <v>0</v>
      </c>
      <c r="AKU532" s="24">
        <v>0</v>
      </c>
      <c r="AKV532" s="24"/>
      <c r="AKW532" s="24" t="e">
        <f>SUM(AKX532:ALA532)</f>
        <v>#REF!</v>
      </c>
      <c r="AKX532" s="24">
        <v>0</v>
      </c>
      <c r="AKY532" s="24">
        <v>0</v>
      </c>
      <c r="AKZ532" s="24"/>
      <c r="ALA532" s="24" t="e">
        <f>SUM(ALB532:ALE532)</f>
        <v>#REF!</v>
      </c>
      <c r="ALB532" s="24">
        <v>0</v>
      </c>
      <c r="ALC532" s="24">
        <v>0</v>
      </c>
      <c r="ALD532" s="24"/>
      <c r="ALE532" s="24" t="e">
        <f>SUM(ALF532:ALI532)</f>
        <v>#REF!</v>
      </c>
      <c r="ALF532" s="24">
        <v>0</v>
      </c>
      <c r="ALG532" s="24">
        <v>0</v>
      </c>
      <c r="ALH532" s="24"/>
      <c r="ALI532" s="24" t="e">
        <f>SUM(ALJ532:ALM532)</f>
        <v>#REF!</v>
      </c>
      <c r="ALJ532" s="24">
        <v>0</v>
      </c>
      <c r="ALK532" s="24">
        <v>0</v>
      </c>
      <c r="ALL532" s="24"/>
      <c r="ALM532" s="24" t="e">
        <f>SUM(ALN532:ALQ532)</f>
        <v>#REF!</v>
      </c>
      <c r="ALN532" s="24">
        <v>0</v>
      </c>
      <c r="ALO532" s="24">
        <v>0</v>
      </c>
      <c r="ALP532" s="24"/>
      <c r="ALQ532" s="24" t="e">
        <f>SUM(ALR532:ALU532)</f>
        <v>#REF!</v>
      </c>
      <c r="ALR532" s="24">
        <v>0</v>
      </c>
      <c r="ALS532" s="24">
        <v>0</v>
      </c>
      <c r="ALT532" s="24"/>
      <c r="ALU532" s="24" t="e">
        <f>SUM(ALV532:ALY532)</f>
        <v>#REF!</v>
      </c>
      <c r="ALV532" s="24">
        <v>0</v>
      </c>
      <c r="ALW532" s="24">
        <v>0</v>
      </c>
      <c r="ALX532" s="24"/>
      <c r="ALY532" s="24" t="e">
        <f>SUM(ALZ532:AMC532)</f>
        <v>#REF!</v>
      </c>
      <c r="ALZ532" s="24">
        <v>0</v>
      </c>
      <c r="AMA532" s="24">
        <v>0</v>
      </c>
      <c r="AMB532" s="24"/>
      <c r="AMC532" s="24" t="e">
        <f>SUM(AMD532:AMG532)</f>
        <v>#REF!</v>
      </c>
      <c r="AMD532" s="24">
        <v>0</v>
      </c>
      <c r="AME532" s="24">
        <v>0</v>
      </c>
      <c r="AMF532" s="24"/>
      <c r="AMG532" s="24" t="e">
        <f>SUM(AMH532:AMK532)</f>
        <v>#REF!</v>
      </c>
      <c r="AMH532" s="24">
        <v>0</v>
      </c>
      <c r="AMI532" s="24">
        <v>0</v>
      </c>
      <c r="AMJ532" s="24"/>
      <c r="AMK532" s="24" t="e">
        <f>SUM(AML532:AMO532)</f>
        <v>#REF!</v>
      </c>
      <c r="AML532" s="24">
        <v>0</v>
      </c>
      <c r="AMM532" s="24">
        <v>0</v>
      </c>
      <c r="AMN532" s="24"/>
      <c r="AMO532" s="24" t="e">
        <f>SUM(AMP532:AMS532)</f>
        <v>#REF!</v>
      </c>
      <c r="AMP532" s="24">
        <v>0</v>
      </c>
      <c r="AMQ532" s="24">
        <v>0</v>
      </c>
      <c r="AMR532" s="24"/>
      <c r="AMS532" s="24" t="e">
        <f>SUM(AMT532:AMW532)</f>
        <v>#REF!</v>
      </c>
      <c r="AMT532" s="24">
        <v>0</v>
      </c>
      <c r="AMU532" s="24">
        <v>0</v>
      </c>
      <c r="AMV532" s="24"/>
      <c r="AMW532" s="24" t="e">
        <f>SUM(AMX532:ANA532)</f>
        <v>#REF!</v>
      </c>
      <c r="AMX532" s="24">
        <v>0</v>
      </c>
      <c r="AMY532" s="24">
        <v>0</v>
      </c>
      <c r="AMZ532" s="24"/>
      <c r="ANA532" s="24" t="e">
        <f>SUM(ANB532:ANE532)</f>
        <v>#REF!</v>
      </c>
      <c r="ANB532" s="24">
        <v>0</v>
      </c>
      <c r="ANC532" s="24">
        <v>0</v>
      </c>
      <c r="AND532" s="24"/>
      <c r="ANE532" s="24" t="e">
        <f>SUM(ANF532:ANI532)</f>
        <v>#REF!</v>
      </c>
      <c r="ANF532" s="24">
        <v>0</v>
      </c>
      <c r="ANG532" s="24">
        <v>0</v>
      </c>
      <c r="ANH532" s="24"/>
      <c r="ANI532" s="24" t="e">
        <f>SUM(ANJ532:ANM532)</f>
        <v>#REF!</v>
      </c>
      <c r="ANJ532" s="24">
        <v>0</v>
      </c>
      <c r="ANK532" s="24">
        <v>0</v>
      </c>
      <c r="ANL532" s="24"/>
      <c r="ANM532" s="24" t="e">
        <f>SUM(ANN532:ANQ532)</f>
        <v>#REF!</v>
      </c>
      <c r="ANN532" s="24">
        <v>0</v>
      </c>
      <c r="ANO532" s="24">
        <v>0</v>
      </c>
      <c r="ANP532" s="24"/>
      <c r="ANQ532" s="24" t="e">
        <f>SUM(ANR532:ANU532)</f>
        <v>#REF!</v>
      </c>
      <c r="ANR532" s="24">
        <v>0</v>
      </c>
      <c r="ANS532" s="24">
        <v>0</v>
      </c>
      <c r="ANT532" s="24"/>
      <c r="ANU532" s="24" t="e">
        <f>SUM(ANV532:ANY532)</f>
        <v>#REF!</v>
      </c>
      <c r="ANV532" s="24">
        <v>0</v>
      </c>
      <c r="ANW532" s="24">
        <v>0</v>
      </c>
      <c r="ANX532" s="24"/>
      <c r="ANY532" s="24" t="e">
        <f>SUM(ANZ532:AOC532)</f>
        <v>#REF!</v>
      </c>
      <c r="ANZ532" s="24">
        <v>0</v>
      </c>
      <c r="AOA532" s="24">
        <v>0</v>
      </c>
      <c r="AOB532" s="24"/>
      <c r="AOC532" s="24" t="e">
        <f>SUM(AOD532:AOG532)</f>
        <v>#REF!</v>
      </c>
      <c r="AOD532" s="24">
        <v>0</v>
      </c>
      <c r="AOE532" s="24">
        <v>0</v>
      </c>
      <c r="AOF532" s="24"/>
      <c r="AOG532" s="24" t="e">
        <f>SUM(AOH532:AOK532)</f>
        <v>#REF!</v>
      </c>
      <c r="AOH532" s="24">
        <v>0</v>
      </c>
      <c r="AOI532" s="24">
        <v>0</v>
      </c>
      <c r="AOJ532" s="24"/>
      <c r="AOK532" s="24" t="e">
        <f>SUM(AOL532:AOO532)</f>
        <v>#REF!</v>
      </c>
      <c r="AOL532" s="24">
        <v>0</v>
      </c>
      <c r="AOM532" s="24">
        <v>0</v>
      </c>
      <c r="AON532" s="24"/>
      <c r="AOO532" s="24" t="e">
        <f>SUM(AOP532:AOS532)</f>
        <v>#REF!</v>
      </c>
      <c r="AOP532" s="24">
        <v>0</v>
      </c>
      <c r="AOQ532" s="24">
        <v>0</v>
      </c>
      <c r="AOR532" s="24"/>
      <c r="AOS532" s="24" t="e">
        <f>SUM(AOT532:AOW532)</f>
        <v>#REF!</v>
      </c>
      <c r="AOT532" s="24">
        <v>0</v>
      </c>
      <c r="AOU532" s="24">
        <v>0</v>
      </c>
      <c r="AOV532" s="24"/>
      <c r="AOW532" s="24" t="e">
        <f>SUM(AOX532:APA532)</f>
        <v>#REF!</v>
      </c>
      <c r="AOX532" s="24">
        <v>0</v>
      </c>
      <c r="AOY532" s="24">
        <v>0</v>
      </c>
      <c r="AOZ532" s="24"/>
      <c r="APA532" s="24" t="e">
        <f>SUM(APB532:APE532)</f>
        <v>#REF!</v>
      </c>
      <c r="APB532" s="24">
        <v>0</v>
      </c>
      <c r="APC532" s="24">
        <v>0</v>
      </c>
      <c r="APD532" s="24"/>
      <c r="APE532" s="24" t="e">
        <f>SUM(APF532:API532)</f>
        <v>#REF!</v>
      </c>
      <c r="APF532" s="24">
        <v>0</v>
      </c>
      <c r="APG532" s="24">
        <v>0</v>
      </c>
      <c r="APH532" s="24"/>
      <c r="API532" s="24" t="e">
        <f>SUM(APJ532:APM532)</f>
        <v>#REF!</v>
      </c>
      <c r="APJ532" s="24">
        <v>0</v>
      </c>
      <c r="APK532" s="24">
        <v>0</v>
      </c>
      <c r="APL532" s="24"/>
      <c r="APM532" s="24" t="e">
        <f>SUM(APN532:APQ532)</f>
        <v>#REF!</v>
      </c>
      <c r="APN532" s="24">
        <v>0</v>
      </c>
      <c r="APO532" s="24">
        <v>0</v>
      </c>
      <c r="APP532" s="24"/>
      <c r="APQ532" s="24" t="e">
        <f>SUM(APR532:APU532)</f>
        <v>#REF!</v>
      </c>
      <c r="APR532" s="24">
        <v>0</v>
      </c>
      <c r="APS532" s="24">
        <v>0</v>
      </c>
      <c r="APT532" s="24"/>
      <c r="APU532" s="24" t="e">
        <f>SUM(APV532:APY532)</f>
        <v>#REF!</v>
      </c>
      <c r="APV532" s="24">
        <v>0</v>
      </c>
      <c r="APW532" s="24">
        <v>0</v>
      </c>
      <c r="APX532" s="24"/>
      <c r="APY532" s="24" t="e">
        <f>SUM(APZ532:AQC532)</f>
        <v>#REF!</v>
      </c>
      <c r="APZ532" s="24">
        <v>0</v>
      </c>
      <c r="AQA532" s="24">
        <v>0</v>
      </c>
      <c r="AQB532" s="24"/>
      <c r="AQC532" s="24" t="e">
        <f>SUM(AQD532:AQG532)</f>
        <v>#REF!</v>
      </c>
      <c r="AQD532" s="24">
        <v>0</v>
      </c>
      <c r="AQE532" s="24">
        <v>0</v>
      </c>
      <c r="AQF532" s="24"/>
      <c r="AQG532" s="24" t="e">
        <f>SUM(AQH532:AQK532)</f>
        <v>#REF!</v>
      </c>
      <c r="AQH532" s="24">
        <v>0</v>
      </c>
      <c r="AQI532" s="24">
        <v>0</v>
      </c>
      <c r="AQJ532" s="24"/>
      <c r="AQK532" s="24" t="e">
        <f>SUM(AQL532:AQO532)</f>
        <v>#REF!</v>
      </c>
      <c r="AQL532" s="24">
        <v>0</v>
      </c>
      <c r="AQM532" s="24">
        <v>0</v>
      </c>
      <c r="AQN532" s="24"/>
      <c r="AQO532" s="24" t="e">
        <f>SUM(AQP532:AQS532)</f>
        <v>#REF!</v>
      </c>
      <c r="AQP532" s="24">
        <v>0</v>
      </c>
      <c r="AQQ532" s="24">
        <v>0</v>
      </c>
      <c r="AQR532" s="24"/>
      <c r="AQS532" s="24" t="e">
        <f>SUM(AQT532:AQW532)</f>
        <v>#REF!</v>
      </c>
      <c r="AQT532" s="24">
        <v>0</v>
      </c>
      <c r="AQU532" s="24">
        <v>0</v>
      </c>
      <c r="AQV532" s="24"/>
      <c r="AQW532" s="24" t="e">
        <f>SUM(AQX532:ARA532)</f>
        <v>#REF!</v>
      </c>
      <c r="AQX532" s="24">
        <v>0</v>
      </c>
      <c r="AQY532" s="24">
        <v>0</v>
      </c>
      <c r="AQZ532" s="24"/>
      <c r="ARA532" s="24" t="e">
        <f>SUM(ARB532:ARE532)</f>
        <v>#REF!</v>
      </c>
      <c r="ARB532" s="24">
        <v>0</v>
      </c>
      <c r="ARC532" s="24">
        <v>0</v>
      </c>
      <c r="ARD532" s="24"/>
      <c r="ARE532" s="24" t="e">
        <f>SUM(ARF532:ARI532)</f>
        <v>#REF!</v>
      </c>
      <c r="ARF532" s="24">
        <v>0</v>
      </c>
      <c r="ARG532" s="24">
        <v>0</v>
      </c>
      <c r="ARH532" s="24"/>
      <c r="ARI532" s="24" t="e">
        <f>SUM(ARJ532:ARM532)</f>
        <v>#REF!</v>
      </c>
      <c r="ARJ532" s="24">
        <v>0</v>
      </c>
      <c r="ARK532" s="24">
        <v>0</v>
      </c>
      <c r="ARL532" s="24"/>
      <c r="ARM532" s="24" t="e">
        <f>SUM(ARN532:ARQ532)</f>
        <v>#REF!</v>
      </c>
      <c r="ARN532" s="24">
        <v>0</v>
      </c>
      <c r="ARO532" s="24">
        <v>0</v>
      </c>
      <c r="ARP532" s="24"/>
      <c r="ARQ532" s="24" t="e">
        <f>SUM(ARR532:ARU532)</f>
        <v>#REF!</v>
      </c>
      <c r="ARR532" s="24">
        <v>0</v>
      </c>
      <c r="ARS532" s="24">
        <v>0</v>
      </c>
      <c r="ART532" s="24"/>
      <c r="ARU532" s="24" t="e">
        <f>SUM(ARV532:ARY532)</f>
        <v>#REF!</v>
      </c>
      <c r="ARV532" s="24">
        <v>0</v>
      </c>
      <c r="ARW532" s="24">
        <v>0</v>
      </c>
      <c r="ARX532" s="24"/>
      <c r="ARY532" s="24" t="e">
        <f>SUM(ARZ532:ASC532)</f>
        <v>#REF!</v>
      </c>
      <c r="ARZ532" s="24">
        <v>0</v>
      </c>
      <c r="ASA532" s="24">
        <v>0</v>
      </c>
      <c r="ASB532" s="24"/>
      <c r="ASC532" s="24" t="e">
        <f>SUM(ASD532:ASG532)</f>
        <v>#REF!</v>
      </c>
      <c r="ASD532" s="24">
        <v>0</v>
      </c>
      <c r="ASE532" s="24">
        <v>0</v>
      </c>
      <c r="ASF532" s="24"/>
      <c r="ASG532" s="24" t="e">
        <f>SUM(ASH532:ASK532)</f>
        <v>#REF!</v>
      </c>
      <c r="ASH532" s="24">
        <v>0</v>
      </c>
      <c r="ASI532" s="24">
        <v>0</v>
      </c>
      <c r="ASJ532" s="24"/>
      <c r="ASK532" s="24" t="e">
        <f>SUM(ASL532:ASO532)</f>
        <v>#REF!</v>
      </c>
      <c r="ASL532" s="24">
        <v>0</v>
      </c>
      <c r="ASM532" s="24">
        <v>0</v>
      </c>
      <c r="ASN532" s="24"/>
      <c r="ASO532" s="24" t="e">
        <f>SUM(ASP532:ASS532)</f>
        <v>#REF!</v>
      </c>
      <c r="ASP532" s="24">
        <v>0</v>
      </c>
      <c r="ASQ532" s="24">
        <v>0</v>
      </c>
      <c r="ASR532" s="24"/>
      <c r="ASS532" s="24" t="e">
        <f>SUM(AST532:ASW532)</f>
        <v>#REF!</v>
      </c>
      <c r="AST532" s="24">
        <v>0</v>
      </c>
      <c r="ASU532" s="24">
        <v>0</v>
      </c>
      <c r="ASV532" s="24"/>
      <c r="ASW532" s="24" t="e">
        <f>SUM(ASX532:ATA532)</f>
        <v>#REF!</v>
      </c>
      <c r="ASX532" s="24">
        <v>0</v>
      </c>
      <c r="ASY532" s="24">
        <v>0</v>
      </c>
      <c r="ASZ532" s="24"/>
      <c r="ATA532" s="24" t="e">
        <f>SUM(ATB532:ATE532)</f>
        <v>#REF!</v>
      </c>
      <c r="ATB532" s="24">
        <v>0</v>
      </c>
      <c r="ATC532" s="24">
        <v>0</v>
      </c>
      <c r="ATD532" s="24"/>
      <c r="ATE532" s="24" t="e">
        <f>SUM(ATF532:ATI532)</f>
        <v>#REF!</v>
      </c>
      <c r="ATF532" s="24">
        <v>0</v>
      </c>
      <c r="ATG532" s="24">
        <v>0</v>
      </c>
      <c r="ATH532" s="24"/>
      <c r="ATI532" s="24" t="e">
        <f>SUM(ATJ532:ATM532)</f>
        <v>#REF!</v>
      </c>
      <c r="ATJ532" s="24">
        <v>0</v>
      </c>
      <c r="ATK532" s="24">
        <v>0</v>
      </c>
      <c r="ATL532" s="24"/>
      <c r="ATM532" s="24" t="e">
        <f>SUM(ATN532:ATQ532)</f>
        <v>#REF!</v>
      </c>
      <c r="ATN532" s="24">
        <v>0</v>
      </c>
      <c r="ATO532" s="24">
        <v>0</v>
      </c>
      <c r="ATP532" s="24"/>
      <c r="ATQ532" s="24" t="e">
        <f>SUM(ATR532:ATU532)</f>
        <v>#REF!</v>
      </c>
      <c r="ATR532" s="24">
        <v>0</v>
      </c>
      <c r="ATS532" s="24">
        <v>0</v>
      </c>
      <c r="ATT532" s="24"/>
      <c r="ATU532" s="24" t="e">
        <f>SUM(ATV532:ATY532)</f>
        <v>#REF!</v>
      </c>
      <c r="ATV532" s="24">
        <v>0</v>
      </c>
      <c r="ATW532" s="24">
        <v>0</v>
      </c>
      <c r="ATX532" s="24"/>
      <c r="ATY532" s="24" t="e">
        <f>SUM(ATZ532:AUC532)</f>
        <v>#REF!</v>
      </c>
      <c r="ATZ532" s="24">
        <v>0</v>
      </c>
      <c r="AUA532" s="24">
        <v>0</v>
      </c>
      <c r="AUB532" s="24"/>
      <c r="AUC532" s="24" t="e">
        <f>SUM(AUD532:AUG532)</f>
        <v>#REF!</v>
      </c>
      <c r="AUD532" s="24">
        <v>0</v>
      </c>
      <c r="AUE532" s="24">
        <v>0</v>
      </c>
      <c r="AUF532" s="24"/>
      <c r="AUG532" s="24" t="e">
        <f>SUM(AUH532:AUK532)</f>
        <v>#REF!</v>
      </c>
      <c r="AUH532" s="24">
        <v>0</v>
      </c>
      <c r="AUI532" s="24">
        <v>0</v>
      </c>
      <c r="AUJ532" s="24"/>
      <c r="AUK532" s="24" t="e">
        <f>SUM(AUL532:AUO532)</f>
        <v>#REF!</v>
      </c>
      <c r="AUL532" s="24">
        <v>0</v>
      </c>
      <c r="AUM532" s="24">
        <v>0</v>
      </c>
      <c r="AUN532" s="24"/>
      <c r="AUO532" s="24" t="e">
        <f>SUM(AUP532:AUS532)</f>
        <v>#REF!</v>
      </c>
      <c r="AUP532" s="24">
        <v>0</v>
      </c>
      <c r="AUQ532" s="24">
        <v>0</v>
      </c>
      <c r="AUR532" s="24"/>
      <c r="AUS532" s="24" t="e">
        <f>SUM(AUT532:AUW532)</f>
        <v>#REF!</v>
      </c>
      <c r="AUT532" s="24">
        <v>0</v>
      </c>
      <c r="AUU532" s="24">
        <v>0</v>
      </c>
      <c r="AUV532" s="24"/>
      <c r="AUW532" s="24" t="e">
        <f>SUM(AUX532:AVA532)</f>
        <v>#REF!</v>
      </c>
      <c r="AUX532" s="24">
        <v>0</v>
      </c>
      <c r="AUY532" s="24">
        <v>0</v>
      </c>
      <c r="AUZ532" s="24"/>
      <c r="AVA532" s="24" t="e">
        <f>SUM(AVB532:AVE532)</f>
        <v>#REF!</v>
      </c>
      <c r="AVB532" s="24">
        <v>0</v>
      </c>
      <c r="AVC532" s="24">
        <v>0</v>
      </c>
      <c r="AVD532" s="24"/>
      <c r="AVE532" s="24" t="e">
        <f>SUM(AVF532:AVI532)</f>
        <v>#REF!</v>
      </c>
      <c r="AVF532" s="24">
        <v>0</v>
      </c>
      <c r="AVG532" s="24">
        <v>0</v>
      </c>
      <c r="AVH532" s="24"/>
      <c r="AVI532" s="24" t="e">
        <f>SUM(AVJ532:AVM532)</f>
        <v>#REF!</v>
      </c>
      <c r="AVJ532" s="24">
        <v>0</v>
      </c>
      <c r="AVK532" s="24">
        <v>0</v>
      </c>
      <c r="AVL532" s="24"/>
      <c r="AVM532" s="24" t="e">
        <f>SUM(AVN532:AVQ532)</f>
        <v>#REF!</v>
      </c>
      <c r="AVN532" s="24">
        <v>0</v>
      </c>
      <c r="AVO532" s="24">
        <v>0</v>
      </c>
      <c r="AVP532" s="24"/>
      <c r="AVQ532" s="24" t="e">
        <f>SUM(AVR532:AVU532)</f>
        <v>#REF!</v>
      </c>
      <c r="AVR532" s="24">
        <v>0</v>
      </c>
      <c r="AVS532" s="24">
        <v>0</v>
      </c>
      <c r="AVT532" s="24"/>
      <c r="AVU532" s="24" t="e">
        <f>SUM(AVV532:AVY532)</f>
        <v>#REF!</v>
      </c>
      <c r="AVV532" s="24">
        <v>0</v>
      </c>
      <c r="AVW532" s="24">
        <v>0</v>
      </c>
      <c r="AVX532" s="24"/>
      <c r="AVY532" s="24" t="e">
        <f>SUM(AVZ532:AWC532)</f>
        <v>#REF!</v>
      </c>
      <c r="AVZ532" s="24">
        <v>0</v>
      </c>
      <c r="AWA532" s="24">
        <v>0</v>
      </c>
      <c r="AWB532" s="24"/>
      <c r="AWC532" s="24" t="e">
        <f>SUM(AWD532:AWG532)</f>
        <v>#REF!</v>
      </c>
      <c r="AWD532" s="24">
        <v>0</v>
      </c>
      <c r="AWE532" s="24">
        <v>0</v>
      </c>
      <c r="AWF532" s="24"/>
      <c r="AWG532" s="24" t="e">
        <f>SUM(AWH532:AWK532)</f>
        <v>#REF!</v>
      </c>
      <c r="AWH532" s="24">
        <v>0</v>
      </c>
      <c r="AWI532" s="24">
        <v>0</v>
      </c>
      <c r="AWJ532" s="24"/>
      <c r="AWK532" s="24" t="e">
        <f>SUM(AWL532:AWO532)</f>
        <v>#REF!</v>
      </c>
      <c r="AWL532" s="24">
        <v>0</v>
      </c>
      <c r="AWM532" s="24">
        <v>0</v>
      </c>
      <c r="AWN532" s="24"/>
      <c r="AWO532" s="24" t="e">
        <f>SUM(AWP532:AWS532)</f>
        <v>#REF!</v>
      </c>
      <c r="AWP532" s="24">
        <v>0</v>
      </c>
      <c r="AWQ532" s="24">
        <v>0</v>
      </c>
      <c r="AWR532" s="24"/>
      <c r="AWS532" s="24" t="e">
        <f>SUM(AWT532:AWW532)</f>
        <v>#REF!</v>
      </c>
      <c r="AWT532" s="24">
        <v>0</v>
      </c>
      <c r="AWU532" s="24">
        <v>0</v>
      </c>
      <c r="AWV532" s="24"/>
      <c r="AWW532" s="24" t="e">
        <f>SUM(AWX532:AXA532)</f>
        <v>#REF!</v>
      </c>
      <c r="AWX532" s="24">
        <v>0</v>
      </c>
      <c r="AWY532" s="24">
        <v>0</v>
      </c>
      <c r="AWZ532" s="24"/>
      <c r="AXA532" s="24" t="e">
        <f>SUM(AXB532:AXE532)</f>
        <v>#REF!</v>
      </c>
      <c r="AXB532" s="24">
        <v>0</v>
      </c>
      <c r="AXC532" s="24">
        <v>0</v>
      </c>
      <c r="AXD532" s="24"/>
      <c r="AXE532" s="24" t="e">
        <f>SUM(AXF532:AXI532)</f>
        <v>#REF!</v>
      </c>
      <c r="AXF532" s="24">
        <v>0</v>
      </c>
      <c r="AXG532" s="24">
        <v>0</v>
      </c>
      <c r="AXH532" s="24"/>
      <c r="AXI532" s="24" t="e">
        <f>SUM(AXJ532:AXM532)</f>
        <v>#REF!</v>
      </c>
      <c r="AXJ532" s="24">
        <v>0</v>
      </c>
      <c r="AXK532" s="24">
        <v>0</v>
      </c>
      <c r="AXL532" s="24"/>
      <c r="AXM532" s="24" t="e">
        <f>SUM(AXN532:AXQ532)</f>
        <v>#REF!</v>
      </c>
      <c r="AXN532" s="24">
        <v>0</v>
      </c>
      <c r="AXO532" s="24">
        <v>0</v>
      </c>
      <c r="AXP532" s="24"/>
      <c r="AXQ532" s="24" t="e">
        <f>SUM(AXR532:AXU532)</f>
        <v>#REF!</v>
      </c>
      <c r="AXR532" s="24">
        <v>0</v>
      </c>
      <c r="AXS532" s="24">
        <v>0</v>
      </c>
      <c r="AXT532" s="24"/>
      <c r="AXU532" s="24" t="e">
        <f>SUM(AXV532:AXY532)</f>
        <v>#REF!</v>
      </c>
      <c r="AXV532" s="24">
        <v>0</v>
      </c>
      <c r="AXW532" s="24">
        <v>0</v>
      </c>
      <c r="AXX532" s="24"/>
      <c r="AXY532" s="24" t="e">
        <f>SUM(AXZ532:AYC532)</f>
        <v>#REF!</v>
      </c>
      <c r="AXZ532" s="24">
        <v>0</v>
      </c>
      <c r="AYA532" s="24">
        <v>0</v>
      </c>
      <c r="AYB532" s="24"/>
      <c r="AYC532" s="24" t="e">
        <f>SUM(AYD532:AYG532)</f>
        <v>#REF!</v>
      </c>
      <c r="AYD532" s="24">
        <v>0</v>
      </c>
      <c r="AYE532" s="24">
        <v>0</v>
      </c>
      <c r="AYF532" s="24"/>
      <c r="AYG532" s="24" t="e">
        <f>SUM(AYH532:AYK532)</f>
        <v>#REF!</v>
      </c>
      <c r="AYH532" s="24">
        <v>0</v>
      </c>
      <c r="AYI532" s="24">
        <v>0</v>
      </c>
      <c r="AYJ532" s="24"/>
      <c r="AYK532" s="24" t="e">
        <f>SUM(AYL532:AYO532)</f>
        <v>#REF!</v>
      </c>
      <c r="AYL532" s="24">
        <v>0</v>
      </c>
      <c r="AYM532" s="24">
        <v>0</v>
      </c>
      <c r="AYN532" s="24"/>
      <c r="AYO532" s="24" t="e">
        <f>SUM(AYP532:AYS532)</f>
        <v>#REF!</v>
      </c>
      <c r="AYP532" s="24">
        <v>0</v>
      </c>
      <c r="AYQ532" s="24">
        <v>0</v>
      </c>
      <c r="AYR532" s="24"/>
      <c r="AYS532" s="24" t="e">
        <f>SUM(AYT532:AYW532)</f>
        <v>#REF!</v>
      </c>
      <c r="AYT532" s="24">
        <v>0</v>
      </c>
      <c r="AYU532" s="24">
        <v>0</v>
      </c>
      <c r="AYV532" s="24"/>
      <c r="AYW532" s="24" t="e">
        <f>SUM(AYX532:AZA532)</f>
        <v>#REF!</v>
      </c>
      <c r="AYX532" s="24">
        <v>0</v>
      </c>
      <c r="AYY532" s="24">
        <v>0</v>
      </c>
      <c r="AYZ532" s="24"/>
      <c r="AZA532" s="24" t="e">
        <f>SUM(AZB532:AZE532)</f>
        <v>#REF!</v>
      </c>
      <c r="AZB532" s="24">
        <v>0</v>
      </c>
      <c r="AZC532" s="24">
        <v>0</v>
      </c>
      <c r="AZD532" s="24"/>
      <c r="AZE532" s="24" t="e">
        <f>SUM(AZF532:AZI532)</f>
        <v>#REF!</v>
      </c>
      <c r="AZF532" s="24">
        <v>0</v>
      </c>
      <c r="AZG532" s="24">
        <v>0</v>
      </c>
      <c r="AZH532" s="24"/>
      <c r="AZI532" s="24" t="e">
        <f>SUM(AZJ532:AZM532)</f>
        <v>#REF!</v>
      </c>
      <c r="AZJ532" s="24">
        <v>0</v>
      </c>
      <c r="AZK532" s="24">
        <v>0</v>
      </c>
      <c r="AZL532" s="24"/>
      <c r="AZM532" s="24" t="e">
        <f>SUM(AZN532:AZQ532)</f>
        <v>#REF!</v>
      </c>
      <c r="AZN532" s="24">
        <v>0</v>
      </c>
      <c r="AZO532" s="24">
        <v>0</v>
      </c>
      <c r="AZP532" s="24"/>
      <c r="AZQ532" s="24" t="e">
        <f>SUM(AZR532:AZU532)</f>
        <v>#REF!</v>
      </c>
      <c r="AZR532" s="24">
        <v>0</v>
      </c>
      <c r="AZS532" s="24">
        <v>0</v>
      </c>
      <c r="AZT532" s="24"/>
      <c r="AZU532" s="24" t="e">
        <f>SUM(AZV532:AZY532)</f>
        <v>#REF!</v>
      </c>
      <c r="AZV532" s="24">
        <v>0</v>
      </c>
      <c r="AZW532" s="24">
        <v>0</v>
      </c>
      <c r="AZX532" s="24"/>
      <c r="AZY532" s="24" t="e">
        <f>SUM(AZZ532:BAC532)</f>
        <v>#REF!</v>
      </c>
      <c r="AZZ532" s="24">
        <v>0</v>
      </c>
      <c r="BAA532" s="24">
        <v>0</v>
      </c>
      <c r="BAB532" s="24"/>
      <c r="BAC532" s="24" t="e">
        <f>SUM(BAD532:BAG532)</f>
        <v>#REF!</v>
      </c>
      <c r="BAD532" s="24">
        <v>0</v>
      </c>
      <c r="BAE532" s="24">
        <v>0</v>
      </c>
      <c r="BAF532" s="24"/>
      <c r="BAG532" s="24" t="e">
        <f>SUM(BAH532:BAK532)</f>
        <v>#REF!</v>
      </c>
      <c r="BAH532" s="24">
        <v>0</v>
      </c>
      <c r="BAI532" s="24">
        <v>0</v>
      </c>
      <c r="BAJ532" s="24"/>
      <c r="BAK532" s="24" t="e">
        <f>SUM(BAL532:BAO532)</f>
        <v>#REF!</v>
      </c>
      <c r="BAL532" s="24">
        <v>0</v>
      </c>
      <c r="BAM532" s="24">
        <v>0</v>
      </c>
      <c r="BAN532" s="24"/>
      <c r="BAO532" s="24" t="e">
        <f>SUM(BAP532:BAS532)</f>
        <v>#REF!</v>
      </c>
      <c r="BAP532" s="24">
        <v>0</v>
      </c>
      <c r="BAQ532" s="24">
        <v>0</v>
      </c>
      <c r="BAR532" s="24"/>
      <c r="BAS532" s="24" t="e">
        <f>SUM(BAT532:BAW532)</f>
        <v>#REF!</v>
      </c>
      <c r="BAT532" s="24">
        <v>0</v>
      </c>
      <c r="BAU532" s="24">
        <v>0</v>
      </c>
      <c r="BAV532" s="24"/>
      <c r="BAW532" s="24" t="e">
        <f>SUM(BAX532:BBA532)</f>
        <v>#REF!</v>
      </c>
      <c r="BAX532" s="24">
        <v>0</v>
      </c>
      <c r="BAY532" s="24">
        <v>0</v>
      </c>
      <c r="BAZ532" s="24"/>
      <c r="BBA532" s="24" t="e">
        <f>SUM(BBB532:BBE532)</f>
        <v>#REF!</v>
      </c>
      <c r="BBB532" s="24">
        <v>0</v>
      </c>
      <c r="BBC532" s="24">
        <v>0</v>
      </c>
      <c r="BBD532" s="24"/>
      <c r="BBE532" s="24" t="e">
        <f>SUM(BBF532:BBI532)</f>
        <v>#REF!</v>
      </c>
      <c r="BBF532" s="24">
        <v>0</v>
      </c>
      <c r="BBG532" s="24">
        <v>0</v>
      </c>
      <c r="BBH532" s="24"/>
      <c r="BBI532" s="24" t="e">
        <f>SUM(BBJ532:BBM532)</f>
        <v>#REF!</v>
      </c>
      <c r="BBJ532" s="24">
        <v>0</v>
      </c>
      <c r="BBK532" s="24">
        <v>0</v>
      </c>
      <c r="BBL532" s="24"/>
      <c r="BBM532" s="24" t="e">
        <f>SUM(BBN532:BBQ532)</f>
        <v>#REF!</v>
      </c>
      <c r="BBN532" s="24">
        <v>0</v>
      </c>
      <c r="BBO532" s="24">
        <v>0</v>
      </c>
      <c r="BBP532" s="24"/>
      <c r="BBQ532" s="24" t="e">
        <f>SUM(BBR532:BBU532)</f>
        <v>#REF!</v>
      </c>
      <c r="BBR532" s="24">
        <v>0</v>
      </c>
      <c r="BBS532" s="24">
        <v>0</v>
      </c>
      <c r="BBT532" s="24"/>
      <c r="BBU532" s="24" t="e">
        <f>SUM(BBV532:BBY532)</f>
        <v>#REF!</v>
      </c>
      <c r="BBV532" s="24">
        <v>0</v>
      </c>
      <c r="BBW532" s="24">
        <v>0</v>
      </c>
      <c r="BBX532" s="24"/>
      <c r="BBY532" s="24" t="e">
        <f>SUM(BBZ532:BCC532)</f>
        <v>#REF!</v>
      </c>
      <c r="BBZ532" s="24">
        <v>0</v>
      </c>
      <c r="BCA532" s="24">
        <v>0</v>
      </c>
      <c r="BCB532" s="24"/>
      <c r="BCC532" s="24" t="e">
        <f>SUM(BCD532:BCG532)</f>
        <v>#REF!</v>
      </c>
      <c r="BCD532" s="24">
        <v>0</v>
      </c>
      <c r="BCE532" s="24">
        <v>0</v>
      </c>
      <c r="BCF532" s="24"/>
      <c r="BCG532" s="24" t="e">
        <f>SUM(BCH532:BCK532)</f>
        <v>#REF!</v>
      </c>
      <c r="BCH532" s="24">
        <v>0</v>
      </c>
      <c r="BCI532" s="24">
        <v>0</v>
      </c>
      <c r="BCJ532" s="24"/>
      <c r="BCK532" s="24" t="e">
        <f>SUM(BCL532:BCO532)</f>
        <v>#REF!</v>
      </c>
      <c r="BCL532" s="24">
        <v>0</v>
      </c>
      <c r="BCM532" s="24">
        <v>0</v>
      </c>
      <c r="BCN532" s="24"/>
      <c r="BCO532" s="24" t="e">
        <f>SUM(BCP532:BCS532)</f>
        <v>#REF!</v>
      </c>
      <c r="BCP532" s="24">
        <v>0</v>
      </c>
      <c r="BCQ532" s="24">
        <v>0</v>
      </c>
      <c r="BCR532" s="24"/>
      <c r="BCS532" s="24" t="e">
        <f>SUM(BCT532:BCW532)</f>
        <v>#REF!</v>
      </c>
      <c r="BCT532" s="24">
        <v>0</v>
      </c>
      <c r="BCU532" s="24">
        <v>0</v>
      </c>
      <c r="BCV532" s="24"/>
      <c r="BCW532" s="24" t="e">
        <f>SUM(BCX532:BDA532)</f>
        <v>#REF!</v>
      </c>
      <c r="BCX532" s="24">
        <v>0</v>
      </c>
      <c r="BCY532" s="24">
        <v>0</v>
      </c>
      <c r="BCZ532" s="24"/>
      <c r="BDA532" s="24" t="e">
        <f>SUM(BDB532:BDE532)</f>
        <v>#REF!</v>
      </c>
      <c r="BDB532" s="24">
        <v>0</v>
      </c>
      <c r="BDC532" s="24">
        <v>0</v>
      </c>
      <c r="BDD532" s="24"/>
      <c r="BDE532" s="24" t="e">
        <f>SUM(BDF532:BDI532)</f>
        <v>#REF!</v>
      </c>
      <c r="BDF532" s="24">
        <v>0</v>
      </c>
      <c r="BDG532" s="24">
        <v>0</v>
      </c>
      <c r="BDH532" s="24"/>
      <c r="BDI532" s="24" t="e">
        <f>SUM(BDJ532:BDM532)</f>
        <v>#REF!</v>
      </c>
      <c r="BDJ532" s="24">
        <v>0</v>
      </c>
      <c r="BDK532" s="24">
        <v>0</v>
      </c>
      <c r="BDL532" s="24"/>
      <c r="BDM532" s="24" t="e">
        <f>SUM(BDN532:BDQ532)</f>
        <v>#REF!</v>
      </c>
      <c r="BDN532" s="24">
        <v>0</v>
      </c>
      <c r="BDO532" s="24">
        <v>0</v>
      </c>
      <c r="BDP532" s="24"/>
      <c r="BDQ532" s="24" t="e">
        <f>SUM(BDR532:BDU532)</f>
        <v>#REF!</v>
      </c>
      <c r="BDR532" s="24">
        <v>0</v>
      </c>
      <c r="BDS532" s="24">
        <v>0</v>
      </c>
      <c r="BDT532" s="24"/>
      <c r="BDU532" s="24" t="e">
        <f>SUM(BDV532:BDY532)</f>
        <v>#REF!</v>
      </c>
      <c r="BDV532" s="24">
        <v>0</v>
      </c>
      <c r="BDW532" s="24">
        <v>0</v>
      </c>
      <c r="BDX532" s="24"/>
      <c r="BDY532" s="24" t="e">
        <f>SUM(BDZ532:BEC532)</f>
        <v>#REF!</v>
      </c>
      <c r="BDZ532" s="24">
        <v>0</v>
      </c>
      <c r="BEA532" s="24">
        <v>0</v>
      </c>
      <c r="BEB532" s="24"/>
      <c r="BEC532" s="24" t="e">
        <f>SUM(BED532:BEG532)</f>
        <v>#REF!</v>
      </c>
      <c r="BED532" s="24">
        <v>0</v>
      </c>
      <c r="BEE532" s="24">
        <v>0</v>
      </c>
      <c r="BEF532" s="24"/>
      <c r="BEG532" s="24" t="e">
        <f>SUM(BEH532:BEK532)</f>
        <v>#REF!</v>
      </c>
      <c r="BEH532" s="24">
        <v>0</v>
      </c>
      <c r="BEI532" s="24">
        <v>0</v>
      </c>
      <c r="BEJ532" s="24"/>
      <c r="BEK532" s="24" t="e">
        <f>SUM(BEL532:BEO532)</f>
        <v>#REF!</v>
      </c>
      <c r="BEL532" s="24">
        <v>0</v>
      </c>
      <c r="BEM532" s="24">
        <v>0</v>
      </c>
      <c r="BEN532" s="24"/>
      <c r="BEO532" s="24" t="e">
        <f>SUM(BEP532:BES532)</f>
        <v>#REF!</v>
      </c>
      <c r="BEP532" s="24">
        <v>0</v>
      </c>
      <c r="BEQ532" s="24">
        <v>0</v>
      </c>
      <c r="BER532" s="24"/>
      <c r="BES532" s="24" t="e">
        <f>SUM(BET532:BEW532)</f>
        <v>#REF!</v>
      </c>
      <c r="BET532" s="24">
        <v>0</v>
      </c>
      <c r="BEU532" s="24">
        <v>0</v>
      </c>
      <c r="BEV532" s="24"/>
      <c r="BEW532" s="24" t="e">
        <f>SUM(BEX532:BFA532)</f>
        <v>#REF!</v>
      </c>
      <c r="BEX532" s="24">
        <v>0</v>
      </c>
      <c r="BEY532" s="24">
        <v>0</v>
      </c>
      <c r="BEZ532" s="24"/>
      <c r="BFA532" s="24" t="e">
        <f>SUM(BFB532:BFE532)</f>
        <v>#REF!</v>
      </c>
      <c r="BFB532" s="24">
        <v>0</v>
      </c>
      <c r="BFC532" s="24">
        <v>0</v>
      </c>
      <c r="BFD532" s="24"/>
      <c r="BFE532" s="24" t="e">
        <f>SUM(BFF532:BFI532)</f>
        <v>#REF!</v>
      </c>
      <c r="BFF532" s="24">
        <v>0</v>
      </c>
      <c r="BFG532" s="24">
        <v>0</v>
      </c>
      <c r="BFH532" s="24"/>
      <c r="BFI532" s="24" t="e">
        <f>SUM(BFJ532:BFM532)</f>
        <v>#REF!</v>
      </c>
      <c r="BFJ532" s="24">
        <v>0</v>
      </c>
      <c r="BFK532" s="24">
        <v>0</v>
      </c>
      <c r="BFL532" s="24"/>
      <c r="BFM532" s="24" t="e">
        <f>SUM(BFN532:BFQ532)</f>
        <v>#REF!</v>
      </c>
      <c r="BFN532" s="24">
        <v>0</v>
      </c>
      <c r="BFO532" s="24">
        <v>0</v>
      </c>
      <c r="BFP532" s="24"/>
      <c r="BFQ532" s="24" t="e">
        <f>SUM(BFR532:BFU532)</f>
        <v>#REF!</v>
      </c>
      <c r="BFR532" s="24">
        <v>0</v>
      </c>
      <c r="BFS532" s="24">
        <v>0</v>
      </c>
      <c r="BFT532" s="24"/>
      <c r="BFU532" s="24" t="e">
        <f>SUM(BFV532:BFY532)</f>
        <v>#REF!</v>
      </c>
      <c r="BFV532" s="24">
        <v>0</v>
      </c>
      <c r="BFW532" s="24">
        <v>0</v>
      </c>
      <c r="BFX532" s="24"/>
      <c r="BFY532" s="24" t="e">
        <f>SUM(BFZ532:BGC532)</f>
        <v>#REF!</v>
      </c>
      <c r="BFZ532" s="24">
        <v>0</v>
      </c>
      <c r="BGA532" s="24">
        <v>0</v>
      </c>
      <c r="BGB532" s="24"/>
      <c r="BGC532" s="24" t="e">
        <f>SUM(BGD532:BGG532)</f>
        <v>#REF!</v>
      </c>
      <c r="BGD532" s="24">
        <v>0</v>
      </c>
      <c r="BGE532" s="24">
        <v>0</v>
      </c>
      <c r="BGF532" s="24"/>
      <c r="BGG532" s="24" t="e">
        <f>SUM(BGH532:BGK532)</f>
        <v>#REF!</v>
      </c>
      <c r="BGH532" s="24">
        <v>0</v>
      </c>
      <c r="BGI532" s="24">
        <v>0</v>
      </c>
      <c r="BGJ532" s="24"/>
      <c r="BGK532" s="24" t="e">
        <f>SUM(BGL532:BGO532)</f>
        <v>#REF!</v>
      </c>
      <c r="BGL532" s="24">
        <v>0</v>
      </c>
      <c r="BGM532" s="24">
        <v>0</v>
      </c>
      <c r="BGN532" s="24"/>
      <c r="BGO532" s="24" t="e">
        <f>SUM(BGP532:BGS532)</f>
        <v>#REF!</v>
      </c>
      <c r="BGP532" s="24">
        <v>0</v>
      </c>
      <c r="BGQ532" s="24">
        <v>0</v>
      </c>
      <c r="BGR532" s="24"/>
      <c r="BGS532" s="24" t="e">
        <f>SUM(BGT532:BGW532)</f>
        <v>#REF!</v>
      </c>
      <c r="BGT532" s="24">
        <v>0</v>
      </c>
      <c r="BGU532" s="24">
        <v>0</v>
      </c>
      <c r="BGV532" s="24"/>
      <c r="BGW532" s="24" t="e">
        <f>SUM(BGX532:BHA532)</f>
        <v>#REF!</v>
      </c>
      <c r="BGX532" s="24">
        <v>0</v>
      </c>
      <c r="BGY532" s="24">
        <v>0</v>
      </c>
      <c r="BGZ532" s="24"/>
      <c r="BHA532" s="24" t="e">
        <f>SUM(BHB532:BHE532)</f>
        <v>#REF!</v>
      </c>
      <c r="BHB532" s="24">
        <v>0</v>
      </c>
      <c r="BHC532" s="24">
        <v>0</v>
      </c>
      <c r="BHD532" s="24"/>
      <c r="BHE532" s="24" t="e">
        <f>SUM(BHF532:BHI532)</f>
        <v>#REF!</v>
      </c>
      <c r="BHF532" s="24">
        <v>0</v>
      </c>
      <c r="BHG532" s="24">
        <v>0</v>
      </c>
      <c r="BHH532" s="24"/>
      <c r="BHI532" s="24" t="e">
        <f>SUM(BHJ532:BHM532)</f>
        <v>#REF!</v>
      </c>
      <c r="BHJ532" s="24">
        <v>0</v>
      </c>
      <c r="BHK532" s="24">
        <v>0</v>
      </c>
      <c r="BHL532" s="24"/>
      <c r="BHM532" s="24" t="e">
        <f>SUM(BHN532:BHQ532)</f>
        <v>#REF!</v>
      </c>
      <c r="BHN532" s="24">
        <v>0</v>
      </c>
      <c r="BHO532" s="24">
        <v>0</v>
      </c>
      <c r="BHP532" s="24"/>
      <c r="BHQ532" s="24" t="e">
        <f>SUM(BHR532:BHU532)</f>
        <v>#REF!</v>
      </c>
      <c r="BHR532" s="24">
        <v>0</v>
      </c>
      <c r="BHS532" s="24">
        <v>0</v>
      </c>
      <c r="BHT532" s="24"/>
      <c r="BHU532" s="24" t="e">
        <f>SUM(BHV532:BHY532)</f>
        <v>#REF!</v>
      </c>
      <c r="BHV532" s="24">
        <v>0</v>
      </c>
      <c r="BHW532" s="24">
        <v>0</v>
      </c>
      <c r="BHX532" s="24"/>
      <c r="BHY532" s="24" t="e">
        <f>SUM(BHZ532:BIC532)</f>
        <v>#REF!</v>
      </c>
      <c r="BHZ532" s="24">
        <v>0</v>
      </c>
      <c r="BIA532" s="24">
        <v>0</v>
      </c>
      <c r="BIB532" s="24"/>
      <c r="BIC532" s="24" t="e">
        <f>SUM(BID532:BIG532)</f>
        <v>#REF!</v>
      </c>
      <c r="BID532" s="24">
        <v>0</v>
      </c>
      <c r="BIE532" s="24">
        <v>0</v>
      </c>
      <c r="BIF532" s="24"/>
      <c r="BIG532" s="24" t="e">
        <f>SUM(BIH532:BIK532)</f>
        <v>#REF!</v>
      </c>
      <c r="BIH532" s="24">
        <v>0</v>
      </c>
      <c r="BII532" s="24">
        <v>0</v>
      </c>
      <c r="BIJ532" s="24"/>
      <c r="BIK532" s="24" t="e">
        <f>SUM(BIL532:BIO532)</f>
        <v>#REF!</v>
      </c>
      <c r="BIL532" s="24">
        <v>0</v>
      </c>
      <c r="BIM532" s="24">
        <v>0</v>
      </c>
      <c r="BIN532" s="24"/>
      <c r="BIO532" s="24" t="e">
        <f>SUM(BIP532:BIS532)</f>
        <v>#REF!</v>
      </c>
      <c r="BIP532" s="24">
        <v>0</v>
      </c>
      <c r="BIQ532" s="24">
        <v>0</v>
      </c>
      <c r="BIR532" s="24"/>
      <c r="BIS532" s="24" t="e">
        <f>SUM(BIT532:BIW532)</f>
        <v>#REF!</v>
      </c>
      <c r="BIT532" s="24">
        <v>0</v>
      </c>
      <c r="BIU532" s="24">
        <v>0</v>
      </c>
      <c r="BIV532" s="24"/>
      <c r="BIW532" s="24" t="e">
        <f>SUM(BIX532:BJA532)</f>
        <v>#REF!</v>
      </c>
      <c r="BIX532" s="24">
        <v>0</v>
      </c>
      <c r="BIY532" s="24">
        <v>0</v>
      </c>
      <c r="BIZ532" s="24"/>
      <c r="BJA532" s="24" t="e">
        <f>SUM(BJB532:BJE532)</f>
        <v>#REF!</v>
      </c>
      <c r="BJB532" s="24">
        <v>0</v>
      </c>
      <c r="BJC532" s="24">
        <v>0</v>
      </c>
      <c r="BJD532" s="24"/>
      <c r="BJE532" s="24" t="e">
        <f>SUM(BJF532:BJI532)</f>
        <v>#REF!</v>
      </c>
      <c r="BJF532" s="24">
        <v>0</v>
      </c>
      <c r="BJG532" s="24">
        <v>0</v>
      </c>
      <c r="BJH532" s="24"/>
      <c r="BJI532" s="24" t="e">
        <f>SUM(BJJ532:BJM532)</f>
        <v>#REF!</v>
      </c>
      <c r="BJJ532" s="24">
        <v>0</v>
      </c>
      <c r="BJK532" s="24">
        <v>0</v>
      </c>
      <c r="BJL532" s="24"/>
      <c r="BJM532" s="24" t="e">
        <f>SUM(BJN532:BJQ532)</f>
        <v>#REF!</v>
      </c>
      <c r="BJN532" s="24">
        <v>0</v>
      </c>
      <c r="BJO532" s="24">
        <v>0</v>
      </c>
      <c r="BJP532" s="24"/>
      <c r="BJQ532" s="24" t="e">
        <f>SUM(BJR532:BJU532)</f>
        <v>#REF!</v>
      </c>
      <c r="BJR532" s="24">
        <v>0</v>
      </c>
      <c r="BJS532" s="24">
        <v>0</v>
      </c>
      <c r="BJT532" s="24"/>
      <c r="BJU532" s="24" t="e">
        <f>SUM(BJV532:BJY532)</f>
        <v>#REF!</v>
      </c>
      <c r="BJV532" s="24">
        <v>0</v>
      </c>
      <c r="BJW532" s="24">
        <v>0</v>
      </c>
      <c r="BJX532" s="24"/>
      <c r="BJY532" s="24" t="e">
        <f>SUM(BJZ532:BKC532)</f>
        <v>#REF!</v>
      </c>
      <c r="BJZ532" s="24">
        <v>0</v>
      </c>
      <c r="BKA532" s="24">
        <v>0</v>
      </c>
      <c r="BKB532" s="24"/>
      <c r="BKC532" s="24" t="e">
        <f>SUM(BKD532:BKG532)</f>
        <v>#REF!</v>
      </c>
      <c r="BKD532" s="24">
        <v>0</v>
      </c>
      <c r="BKE532" s="24">
        <v>0</v>
      </c>
      <c r="BKF532" s="24"/>
      <c r="BKG532" s="24" t="e">
        <f>SUM(BKH532:BKK532)</f>
        <v>#REF!</v>
      </c>
      <c r="BKH532" s="24">
        <v>0</v>
      </c>
      <c r="BKI532" s="24">
        <v>0</v>
      </c>
      <c r="BKJ532" s="24"/>
      <c r="BKK532" s="24" t="e">
        <f>SUM(BKL532:BKO532)</f>
        <v>#REF!</v>
      </c>
      <c r="BKL532" s="24">
        <v>0</v>
      </c>
      <c r="BKM532" s="24">
        <v>0</v>
      </c>
      <c r="BKN532" s="24"/>
      <c r="BKO532" s="24" t="e">
        <f>SUM(BKP532:BKS532)</f>
        <v>#REF!</v>
      </c>
      <c r="BKP532" s="24">
        <v>0</v>
      </c>
      <c r="BKQ532" s="24">
        <v>0</v>
      </c>
      <c r="BKR532" s="24"/>
      <c r="BKS532" s="24" t="e">
        <f>SUM(BKT532:BKW532)</f>
        <v>#REF!</v>
      </c>
      <c r="BKT532" s="24">
        <v>0</v>
      </c>
      <c r="BKU532" s="24">
        <v>0</v>
      </c>
      <c r="BKV532" s="24"/>
      <c r="BKW532" s="24" t="e">
        <f>SUM(BKX532:BLA532)</f>
        <v>#REF!</v>
      </c>
      <c r="BKX532" s="24">
        <v>0</v>
      </c>
      <c r="BKY532" s="24">
        <v>0</v>
      </c>
      <c r="BKZ532" s="24"/>
      <c r="BLA532" s="24" t="e">
        <f>SUM(BLB532:BLE532)</f>
        <v>#REF!</v>
      </c>
      <c r="BLB532" s="24">
        <v>0</v>
      </c>
      <c r="BLC532" s="24">
        <v>0</v>
      </c>
      <c r="BLD532" s="24"/>
      <c r="BLE532" s="24" t="e">
        <f>SUM(BLF532:BLI532)</f>
        <v>#REF!</v>
      </c>
      <c r="BLF532" s="24">
        <v>0</v>
      </c>
      <c r="BLG532" s="24">
        <v>0</v>
      </c>
      <c r="BLH532" s="24"/>
      <c r="BLI532" s="24" t="e">
        <f>SUM(BLJ532:BLM532)</f>
        <v>#REF!</v>
      </c>
      <c r="BLJ532" s="24">
        <v>0</v>
      </c>
      <c r="BLK532" s="24">
        <v>0</v>
      </c>
      <c r="BLL532" s="24"/>
      <c r="BLM532" s="24" t="e">
        <f>SUM(BLN532:BLQ532)</f>
        <v>#REF!</v>
      </c>
      <c r="BLN532" s="24">
        <v>0</v>
      </c>
      <c r="BLO532" s="24">
        <v>0</v>
      </c>
      <c r="BLP532" s="24"/>
      <c r="BLQ532" s="24" t="e">
        <f>SUM(BLR532:BLU532)</f>
        <v>#REF!</v>
      </c>
      <c r="BLR532" s="24">
        <v>0</v>
      </c>
      <c r="BLS532" s="24">
        <v>0</v>
      </c>
      <c r="BLT532" s="24"/>
      <c r="BLU532" s="24" t="e">
        <f>SUM(BLV532:BLY532)</f>
        <v>#REF!</v>
      </c>
      <c r="BLV532" s="24">
        <v>0</v>
      </c>
      <c r="BLW532" s="24">
        <v>0</v>
      </c>
      <c r="BLX532" s="24"/>
      <c r="BLY532" s="24" t="e">
        <f>SUM(BLZ532:BMC532)</f>
        <v>#REF!</v>
      </c>
      <c r="BLZ532" s="24">
        <v>0</v>
      </c>
      <c r="BMA532" s="24">
        <v>0</v>
      </c>
      <c r="BMB532" s="24"/>
      <c r="BMC532" s="24" t="e">
        <f>SUM(BMD532:BMG532)</f>
        <v>#REF!</v>
      </c>
      <c r="BMD532" s="24">
        <v>0</v>
      </c>
      <c r="BME532" s="24">
        <v>0</v>
      </c>
      <c r="BMF532" s="24"/>
      <c r="BMG532" s="24" t="e">
        <f>SUM(BMH532:BMK532)</f>
        <v>#REF!</v>
      </c>
      <c r="BMH532" s="24">
        <v>0</v>
      </c>
      <c r="BMI532" s="24">
        <v>0</v>
      </c>
      <c r="BMJ532" s="24"/>
      <c r="BMK532" s="24" t="e">
        <f>SUM(BML532:BMO532)</f>
        <v>#REF!</v>
      </c>
      <c r="BML532" s="24">
        <v>0</v>
      </c>
      <c r="BMM532" s="24">
        <v>0</v>
      </c>
      <c r="BMN532" s="24"/>
      <c r="BMO532" s="24" t="e">
        <f>SUM(BMP532:BMS532)</f>
        <v>#REF!</v>
      </c>
      <c r="BMP532" s="24">
        <v>0</v>
      </c>
      <c r="BMQ532" s="24">
        <v>0</v>
      </c>
      <c r="BMR532" s="24"/>
      <c r="BMS532" s="24" t="e">
        <f>SUM(BMT532:BMW532)</f>
        <v>#REF!</v>
      </c>
      <c r="BMT532" s="24">
        <v>0</v>
      </c>
      <c r="BMU532" s="24">
        <v>0</v>
      </c>
      <c r="BMV532" s="24"/>
      <c r="BMW532" s="24" t="e">
        <f>SUM(BMX532:BNA532)</f>
        <v>#REF!</v>
      </c>
      <c r="BMX532" s="24">
        <v>0</v>
      </c>
      <c r="BMY532" s="24">
        <v>0</v>
      </c>
      <c r="BMZ532" s="24"/>
      <c r="BNA532" s="24" t="e">
        <f>SUM(BNB532:BNE532)</f>
        <v>#REF!</v>
      </c>
      <c r="BNB532" s="24">
        <v>0</v>
      </c>
      <c r="BNC532" s="24">
        <v>0</v>
      </c>
      <c r="BND532" s="24"/>
      <c r="BNE532" s="24" t="e">
        <f>SUM(BNF532:BNI532)</f>
        <v>#REF!</v>
      </c>
      <c r="BNF532" s="24">
        <v>0</v>
      </c>
      <c r="BNG532" s="24">
        <v>0</v>
      </c>
      <c r="BNH532" s="24"/>
      <c r="BNI532" s="24" t="e">
        <f>SUM(BNJ532:BNM532)</f>
        <v>#REF!</v>
      </c>
      <c r="BNJ532" s="24">
        <v>0</v>
      </c>
      <c r="BNK532" s="24">
        <v>0</v>
      </c>
      <c r="BNL532" s="24"/>
      <c r="BNM532" s="24" t="e">
        <f>SUM(BNN532:BNQ532)</f>
        <v>#REF!</v>
      </c>
      <c r="BNN532" s="24">
        <v>0</v>
      </c>
      <c r="BNO532" s="24">
        <v>0</v>
      </c>
      <c r="BNP532" s="24"/>
      <c r="BNQ532" s="24" t="e">
        <f>SUM(BNR532:BNU532)</f>
        <v>#REF!</v>
      </c>
      <c r="BNR532" s="24">
        <v>0</v>
      </c>
      <c r="BNS532" s="24">
        <v>0</v>
      </c>
      <c r="BNT532" s="24"/>
      <c r="BNU532" s="24" t="e">
        <f>SUM(BNV532:BNY532)</f>
        <v>#REF!</v>
      </c>
      <c r="BNV532" s="24">
        <v>0</v>
      </c>
      <c r="BNW532" s="24">
        <v>0</v>
      </c>
      <c r="BNX532" s="24"/>
      <c r="BNY532" s="24" t="e">
        <f>SUM(BNZ532:BOC532)</f>
        <v>#REF!</v>
      </c>
      <c r="BNZ532" s="24">
        <v>0</v>
      </c>
      <c r="BOA532" s="24">
        <v>0</v>
      </c>
      <c r="BOB532" s="24"/>
      <c r="BOC532" s="24" t="e">
        <f>SUM(BOD532:BOG532)</f>
        <v>#REF!</v>
      </c>
      <c r="BOD532" s="24">
        <v>0</v>
      </c>
      <c r="BOE532" s="24">
        <v>0</v>
      </c>
      <c r="BOF532" s="24"/>
      <c r="BOG532" s="24" t="e">
        <f>SUM(BOH532:BOK532)</f>
        <v>#REF!</v>
      </c>
      <c r="BOH532" s="24">
        <v>0</v>
      </c>
      <c r="BOI532" s="24">
        <v>0</v>
      </c>
      <c r="BOJ532" s="24"/>
      <c r="BOK532" s="24" t="e">
        <f>SUM(BOL532:BOO532)</f>
        <v>#REF!</v>
      </c>
      <c r="BOL532" s="24">
        <v>0</v>
      </c>
      <c r="BOM532" s="24">
        <v>0</v>
      </c>
      <c r="BON532" s="24"/>
      <c r="BOO532" s="24" t="e">
        <f>SUM(BOP532:BOS532)</f>
        <v>#REF!</v>
      </c>
      <c r="BOP532" s="24">
        <v>0</v>
      </c>
      <c r="BOQ532" s="24">
        <v>0</v>
      </c>
      <c r="BOR532" s="24"/>
      <c r="BOS532" s="24" t="e">
        <f>SUM(BOT532:BOW532)</f>
        <v>#REF!</v>
      </c>
      <c r="BOT532" s="24">
        <v>0</v>
      </c>
      <c r="BOU532" s="24">
        <v>0</v>
      </c>
      <c r="BOV532" s="24"/>
      <c r="BOW532" s="24" t="e">
        <f>SUM(BOX532:BPA532)</f>
        <v>#REF!</v>
      </c>
      <c r="BOX532" s="24">
        <v>0</v>
      </c>
      <c r="BOY532" s="24">
        <v>0</v>
      </c>
      <c r="BOZ532" s="24"/>
      <c r="BPA532" s="24" t="e">
        <f>SUM(BPB532:BPE532)</f>
        <v>#REF!</v>
      </c>
      <c r="BPB532" s="24">
        <v>0</v>
      </c>
      <c r="BPC532" s="24">
        <v>0</v>
      </c>
      <c r="BPD532" s="24"/>
      <c r="BPE532" s="24" t="e">
        <f>SUM(BPF532:BPI532)</f>
        <v>#REF!</v>
      </c>
      <c r="BPF532" s="24">
        <v>0</v>
      </c>
      <c r="BPG532" s="24">
        <v>0</v>
      </c>
      <c r="BPH532" s="24"/>
      <c r="BPI532" s="24" t="e">
        <f>SUM(BPJ532:BPM532)</f>
        <v>#REF!</v>
      </c>
      <c r="BPJ532" s="24">
        <v>0</v>
      </c>
      <c r="BPK532" s="24">
        <v>0</v>
      </c>
      <c r="BPL532" s="24"/>
      <c r="BPM532" s="24" t="e">
        <f>SUM(BPN532:BPQ532)</f>
        <v>#REF!</v>
      </c>
      <c r="BPN532" s="24">
        <v>0</v>
      </c>
      <c r="BPO532" s="24">
        <v>0</v>
      </c>
      <c r="BPP532" s="24"/>
      <c r="BPQ532" s="24" t="e">
        <f>SUM(BPR532:BPU532)</f>
        <v>#REF!</v>
      </c>
      <c r="BPR532" s="24">
        <v>0</v>
      </c>
      <c r="BPS532" s="24">
        <v>0</v>
      </c>
      <c r="BPT532" s="24"/>
      <c r="BPU532" s="24" t="e">
        <f>SUM(BPV532:BPY532)</f>
        <v>#REF!</v>
      </c>
      <c r="BPV532" s="24">
        <v>0</v>
      </c>
      <c r="BPW532" s="24">
        <v>0</v>
      </c>
      <c r="BPX532" s="24"/>
      <c r="BPY532" s="24" t="e">
        <f>SUM(BPZ532:BQC532)</f>
        <v>#REF!</v>
      </c>
      <c r="BPZ532" s="24">
        <v>0</v>
      </c>
      <c r="BQA532" s="24">
        <v>0</v>
      </c>
      <c r="BQB532" s="24"/>
      <c r="BQC532" s="24" t="e">
        <f>SUM(BQD532:BQG532)</f>
        <v>#REF!</v>
      </c>
      <c r="BQD532" s="24">
        <v>0</v>
      </c>
      <c r="BQE532" s="24">
        <v>0</v>
      </c>
      <c r="BQF532" s="24"/>
      <c r="BQG532" s="24" t="e">
        <f>SUM(BQH532:BQK532)</f>
        <v>#REF!</v>
      </c>
      <c r="BQH532" s="24">
        <v>0</v>
      </c>
      <c r="BQI532" s="24">
        <v>0</v>
      </c>
      <c r="BQJ532" s="24"/>
      <c r="BQK532" s="24" t="e">
        <f>SUM(BQL532:BQO532)</f>
        <v>#REF!</v>
      </c>
      <c r="BQL532" s="24">
        <v>0</v>
      </c>
      <c r="BQM532" s="24">
        <v>0</v>
      </c>
      <c r="BQN532" s="24"/>
      <c r="BQO532" s="24" t="e">
        <f>SUM(BQP532:BQS532)</f>
        <v>#REF!</v>
      </c>
      <c r="BQP532" s="24">
        <v>0</v>
      </c>
      <c r="BQQ532" s="24">
        <v>0</v>
      </c>
      <c r="BQR532" s="24"/>
      <c r="BQS532" s="24" t="e">
        <f>SUM(BQT532:BQW532)</f>
        <v>#REF!</v>
      </c>
      <c r="BQT532" s="24">
        <v>0</v>
      </c>
      <c r="BQU532" s="24">
        <v>0</v>
      </c>
      <c r="BQV532" s="24"/>
      <c r="BQW532" s="24" t="e">
        <f>SUM(BQX532:BRA532)</f>
        <v>#REF!</v>
      </c>
      <c r="BQX532" s="24">
        <v>0</v>
      </c>
      <c r="BQY532" s="24">
        <v>0</v>
      </c>
      <c r="BQZ532" s="24"/>
      <c r="BRA532" s="24" t="e">
        <f>SUM(BRB532:BRE532)</f>
        <v>#REF!</v>
      </c>
      <c r="BRB532" s="24">
        <v>0</v>
      </c>
      <c r="BRC532" s="24">
        <v>0</v>
      </c>
      <c r="BRD532" s="24"/>
      <c r="BRE532" s="24" t="e">
        <f>SUM(BRF532:BRI532)</f>
        <v>#REF!</v>
      </c>
      <c r="BRF532" s="24">
        <v>0</v>
      </c>
      <c r="BRG532" s="24">
        <v>0</v>
      </c>
      <c r="BRH532" s="24"/>
      <c r="BRI532" s="24" t="e">
        <f>SUM(BRJ532:BRM532)</f>
        <v>#REF!</v>
      </c>
      <c r="BRJ532" s="24">
        <v>0</v>
      </c>
      <c r="BRK532" s="24">
        <v>0</v>
      </c>
      <c r="BRL532" s="24"/>
      <c r="BRM532" s="24" t="e">
        <f>SUM(BRN532:BRQ532)</f>
        <v>#REF!</v>
      </c>
      <c r="BRN532" s="24">
        <v>0</v>
      </c>
      <c r="BRO532" s="24">
        <v>0</v>
      </c>
      <c r="BRP532" s="24"/>
      <c r="BRQ532" s="24" t="e">
        <f>SUM(BRR532:BRU532)</f>
        <v>#REF!</v>
      </c>
      <c r="BRR532" s="24">
        <v>0</v>
      </c>
      <c r="BRS532" s="24">
        <v>0</v>
      </c>
      <c r="BRT532" s="24"/>
      <c r="BRU532" s="24" t="e">
        <f>SUM(BRV532:BRY532)</f>
        <v>#REF!</v>
      </c>
      <c r="BRV532" s="24">
        <v>0</v>
      </c>
      <c r="BRW532" s="24">
        <v>0</v>
      </c>
      <c r="BRX532" s="24"/>
      <c r="BRY532" s="24" t="e">
        <f>SUM(BRZ532:BSC532)</f>
        <v>#REF!</v>
      </c>
      <c r="BRZ532" s="24">
        <v>0</v>
      </c>
      <c r="BSA532" s="24">
        <v>0</v>
      </c>
      <c r="BSB532" s="24"/>
      <c r="BSC532" s="24" t="e">
        <f>SUM(BSD532:BSG532)</f>
        <v>#REF!</v>
      </c>
      <c r="BSD532" s="24">
        <v>0</v>
      </c>
      <c r="BSE532" s="24">
        <v>0</v>
      </c>
      <c r="BSF532" s="24"/>
      <c r="BSG532" s="24" t="e">
        <f>SUM(BSH532:BSK532)</f>
        <v>#REF!</v>
      </c>
      <c r="BSH532" s="24">
        <v>0</v>
      </c>
      <c r="BSI532" s="24">
        <v>0</v>
      </c>
      <c r="BSJ532" s="24"/>
      <c r="BSK532" s="24" t="e">
        <f>SUM(BSL532:BSO532)</f>
        <v>#REF!</v>
      </c>
      <c r="BSL532" s="24">
        <v>0</v>
      </c>
      <c r="BSM532" s="24">
        <v>0</v>
      </c>
      <c r="BSN532" s="24"/>
      <c r="BSO532" s="24" t="e">
        <f>SUM(BSP532:BSS532)</f>
        <v>#REF!</v>
      </c>
      <c r="BSP532" s="24">
        <v>0</v>
      </c>
      <c r="BSQ532" s="24">
        <v>0</v>
      </c>
      <c r="BSR532" s="24"/>
      <c r="BSS532" s="24" t="e">
        <f>SUM(BST532:BSW532)</f>
        <v>#REF!</v>
      </c>
      <c r="BST532" s="24">
        <v>0</v>
      </c>
      <c r="BSU532" s="24">
        <v>0</v>
      </c>
      <c r="BSV532" s="24"/>
      <c r="BSW532" s="24" t="e">
        <f>SUM(BSX532:BTA532)</f>
        <v>#REF!</v>
      </c>
      <c r="BSX532" s="24">
        <v>0</v>
      </c>
      <c r="BSY532" s="24">
        <v>0</v>
      </c>
      <c r="BSZ532" s="24"/>
      <c r="BTA532" s="24" t="e">
        <f>SUM(BTB532:BTE532)</f>
        <v>#REF!</v>
      </c>
      <c r="BTB532" s="24">
        <v>0</v>
      </c>
      <c r="BTC532" s="24">
        <v>0</v>
      </c>
      <c r="BTD532" s="24"/>
      <c r="BTE532" s="24" t="e">
        <f>SUM(BTF532:BTI532)</f>
        <v>#REF!</v>
      </c>
      <c r="BTF532" s="24">
        <v>0</v>
      </c>
      <c r="BTG532" s="24">
        <v>0</v>
      </c>
      <c r="BTH532" s="24"/>
      <c r="BTI532" s="24" t="e">
        <f>SUM(BTJ532:BTM532)</f>
        <v>#REF!</v>
      </c>
      <c r="BTJ532" s="24">
        <v>0</v>
      </c>
      <c r="BTK532" s="24">
        <v>0</v>
      </c>
      <c r="BTL532" s="24"/>
      <c r="BTM532" s="24" t="e">
        <f>SUM(BTN532:BTQ532)</f>
        <v>#REF!</v>
      </c>
      <c r="BTN532" s="24">
        <v>0</v>
      </c>
      <c r="BTO532" s="24">
        <v>0</v>
      </c>
      <c r="BTP532" s="24"/>
      <c r="BTQ532" s="24" t="e">
        <f>SUM(BTR532:BTU532)</f>
        <v>#REF!</v>
      </c>
      <c r="BTR532" s="24">
        <v>0</v>
      </c>
      <c r="BTS532" s="24">
        <v>0</v>
      </c>
      <c r="BTT532" s="24"/>
      <c r="BTU532" s="24" t="e">
        <f>SUM(BTV532:BTY532)</f>
        <v>#REF!</v>
      </c>
      <c r="BTV532" s="24">
        <v>0</v>
      </c>
      <c r="BTW532" s="24">
        <v>0</v>
      </c>
      <c r="BTX532" s="24"/>
      <c r="BTY532" s="24" t="e">
        <f>SUM(BTZ532:BUC532)</f>
        <v>#REF!</v>
      </c>
      <c r="BTZ532" s="24">
        <v>0</v>
      </c>
      <c r="BUA532" s="24">
        <v>0</v>
      </c>
      <c r="BUB532" s="24"/>
      <c r="BUC532" s="24" t="e">
        <f>SUM(BUD532:BUG532)</f>
        <v>#REF!</v>
      </c>
      <c r="BUD532" s="24">
        <v>0</v>
      </c>
      <c r="BUE532" s="24">
        <v>0</v>
      </c>
      <c r="BUF532" s="24"/>
      <c r="BUG532" s="24" t="e">
        <f>SUM(BUH532:BUK532)</f>
        <v>#REF!</v>
      </c>
      <c r="BUH532" s="24">
        <v>0</v>
      </c>
      <c r="BUI532" s="24">
        <v>0</v>
      </c>
      <c r="BUJ532" s="24"/>
      <c r="BUK532" s="24" t="e">
        <f>SUM(BUL532:BUO532)</f>
        <v>#REF!</v>
      </c>
      <c r="BUL532" s="24">
        <v>0</v>
      </c>
      <c r="BUM532" s="24">
        <v>0</v>
      </c>
      <c r="BUN532" s="24"/>
      <c r="BUO532" s="24" t="e">
        <f>SUM(BUP532:BUS532)</f>
        <v>#REF!</v>
      </c>
      <c r="BUP532" s="24">
        <v>0</v>
      </c>
      <c r="BUQ532" s="24">
        <v>0</v>
      </c>
      <c r="BUR532" s="24"/>
      <c r="BUS532" s="24" t="e">
        <f>SUM(BUT532:BUW532)</f>
        <v>#REF!</v>
      </c>
      <c r="BUT532" s="24">
        <v>0</v>
      </c>
      <c r="BUU532" s="24">
        <v>0</v>
      </c>
      <c r="BUV532" s="24"/>
      <c r="BUW532" s="24" t="e">
        <f>SUM(BUX532:BVA532)</f>
        <v>#REF!</v>
      </c>
      <c r="BUX532" s="24">
        <v>0</v>
      </c>
      <c r="BUY532" s="24">
        <v>0</v>
      </c>
      <c r="BUZ532" s="24"/>
      <c r="BVA532" s="24" t="e">
        <f>SUM(BVB532:BVE532)</f>
        <v>#REF!</v>
      </c>
      <c r="BVB532" s="24">
        <v>0</v>
      </c>
      <c r="BVC532" s="24">
        <v>0</v>
      </c>
      <c r="BVD532" s="24"/>
      <c r="BVE532" s="24" t="e">
        <f>SUM(BVF532:BVI532)</f>
        <v>#REF!</v>
      </c>
      <c r="BVF532" s="24">
        <v>0</v>
      </c>
      <c r="BVG532" s="24">
        <v>0</v>
      </c>
      <c r="BVH532" s="24"/>
      <c r="BVI532" s="24" t="e">
        <f>SUM(BVJ532:BVM532)</f>
        <v>#REF!</v>
      </c>
      <c r="BVJ532" s="24">
        <v>0</v>
      </c>
      <c r="BVK532" s="24">
        <v>0</v>
      </c>
      <c r="BVL532" s="24"/>
      <c r="BVM532" s="24" t="e">
        <f>SUM(BVN532:BVQ532)</f>
        <v>#REF!</v>
      </c>
      <c r="BVN532" s="24">
        <v>0</v>
      </c>
      <c r="BVO532" s="24">
        <v>0</v>
      </c>
      <c r="BVP532" s="24"/>
      <c r="BVQ532" s="24" t="e">
        <f>SUM(BVR532:BVU532)</f>
        <v>#REF!</v>
      </c>
      <c r="BVR532" s="24">
        <v>0</v>
      </c>
      <c r="BVS532" s="24">
        <v>0</v>
      </c>
      <c r="BVT532" s="24"/>
      <c r="BVU532" s="24" t="e">
        <f>SUM(BVV532:BVY532)</f>
        <v>#REF!</v>
      </c>
      <c r="BVV532" s="24">
        <v>0</v>
      </c>
      <c r="BVW532" s="24">
        <v>0</v>
      </c>
      <c r="BVX532" s="24"/>
      <c r="BVY532" s="24" t="e">
        <f>SUM(BVZ532:BWC532)</f>
        <v>#REF!</v>
      </c>
      <c r="BVZ532" s="24">
        <v>0</v>
      </c>
      <c r="BWA532" s="24">
        <v>0</v>
      </c>
      <c r="BWB532" s="24"/>
      <c r="BWC532" s="24" t="e">
        <f>SUM(BWD532:BWG532)</f>
        <v>#REF!</v>
      </c>
      <c r="BWD532" s="24">
        <v>0</v>
      </c>
      <c r="BWE532" s="24">
        <v>0</v>
      </c>
      <c r="BWF532" s="24"/>
      <c r="BWG532" s="24" t="e">
        <f>SUM(BWH532:BWK532)</f>
        <v>#REF!</v>
      </c>
      <c r="BWH532" s="24">
        <v>0</v>
      </c>
      <c r="BWI532" s="24">
        <v>0</v>
      </c>
      <c r="BWJ532" s="24"/>
      <c r="BWK532" s="24" t="e">
        <f>SUM(BWL532:BWO532)</f>
        <v>#REF!</v>
      </c>
      <c r="BWL532" s="24">
        <v>0</v>
      </c>
      <c r="BWM532" s="24">
        <v>0</v>
      </c>
      <c r="BWN532" s="24"/>
      <c r="BWO532" s="24" t="e">
        <f>SUM(BWP532:BWS532)</f>
        <v>#REF!</v>
      </c>
      <c r="BWP532" s="24">
        <v>0</v>
      </c>
      <c r="BWQ532" s="24">
        <v>0</v>
      </c>
      <c r="BWR532" s="24"/>
      <c r="BWS532" s="24" t="e">
        <f>SUM(BWT532:BWW532)</f>
        <v>#REF!</v>
      </c>
      <c r="BWT532" s="24">
        <v>0</v>
      </c>
      <c r="BWU532" s="24">
        <v>0</v>
      </c>
      <c r="BWV532" s="24"/>
      <c r="BWW532" s="24" t="e">
        <f>SUM(BWX532:BXA532)</f>
        <v>#REF!</v>
      </c>
      <c r="BWX532" s="24">
        <v>0</v>
      </c>
      <c r="BWY532" s="24">
        <v>0</v>
      </c>
      <c r="BWZ532" s="24"/>
      <c r="BXA532" s="24" t="e">
        <f>SUM(BXB532:BXE532)</f>
        <v>#REF!</v>
      </c>
      <c r="BXB532" s="24">
        <v>0</v>
      </c>
      <c r="BXC532" s="24">
        <v>0</v>
      </c>
      <c r="BXD532" s="24"/>
      <c r="BXE532" s="24" t="e">
        <f>SUM(BXF532:BXI532)</f>
        <v>#REF!</v>
      </c>
      <c r="BXF532" s="24">
        <v>0</v>
      </c>
      <c r="BXG532" s="24">
        <v>0</v>
      </c>
      <c r="BXH532" s="24"/>
      <c r="BXI532" s="24" t="e">
        <f>SUM(BXJ532:BXM532)</f>
        <v>#REF!</v>
      </c>
      <c r="BXJ532" s="24">
        <v>0</v>
      </c>
      <c r="BXK532" s="24">
        <v>0</v>
      </c>
      <c r="BXL532" s="24"/>
      <c r="BXM532" s="24" t="e">
        <f>SUM(BXN532:BXQ532)</f>
        <v>#REF!</v>
      </c>
      <c r="BXN532" s="24">
        <v>0</v>
      </c>
      <c r="BXO532" s="24">
        <v>0</v>
      </c>
      <c r="BXP532" s="24"/>
      <c r="BXQ532" s="24" t="e">
        <f>SUM(BXR532:BXU532)</f>
        <v>#REF!</v>
      </c>
      <c r="BXR532" s="24">
        <v>0</v>
      </c>
      <c r="BXS532" s="24">
        <v>0</v>
      </c>
      <c r="BXT532" s="24"/>
      <c r="BXU532" s="24" t="e">
        <f>SUM(BXV532:BXY532)</f>
        <v>#REF!</v>
      </c>
      <c r="BXV532" s="24">
        <v>0</v>
      </c>
      <c r="BXW532" s="24">
        <v>0</v>
      </c>
      <c r="BXX532" s="24"/>
      <c r="BXY532" s="24" t="e">
        <f>SUM(BXZ532:BYC532)</f>
        <v>#REF!</v>
      </c>
      <c r="BXZ532" s="24">
        <v>0</v>
      </c>
      <c r="BYA532" s="24">
        <v>0</v>
      </c>
      <c r="BYB532" s="24"/>
      <c r="BYC532" s="24" t="e">
        <f>SUM(BYD532:BYG532)</f>
        <v>#REF!</v>
      </c>
      <c r="BYD532" s="24">
        <v>0</v>
      </c>
      <c r="BYE532" s="24">
        <v>0</v>
      </c>
      <c r="BYF532" s="24"/>
      <c r="BYG532" s="24" t="e">
        <f>SUM(BYH532:BYK532)</f>
        <v>#REF!</v>
      </c>
      <c r="BYH532" s="24">
        <v>0</v>
      </c>
      <c r="BYI532" s="24">
        <v>0</v>
      </c>
      <c r="BYJ532" s="24"/>
      <c r="BYK532" s="24" t="e">
        <f>SUM(BYL532:BYO532)</f>
        <v>#REF!</v>
      </c>
      <c r="BYL532" s="24">
        <v>0</v>
      </c>
      <c r="BYM532" s="24">
        <v>0</v>
      </c>
      <c r="BYN532" s="24"/>
      <c r="BYO532" s="24" t="e">
        <f>SUM(BYP532:BYS532)</f>
        <v>#REF!</v>
      </c>
      <c r="BYP532" s="24">
        <v>0</v>
      </c>
      <c r="BYQ532" s="24">
        <v>0</v>
      </c>
      <c r="BYR532" s="24"/>
      <c r="BYS532" s="24" t="e">
        <f>SUM(BYT532:BYW532)</f>
        <v>#REF!</v>
      </c>
      <c r="BYT532" s="24">
        <v>0</v>
      </c>
      <c r="BYU532" s="24">
        <v>0</v>
      </c>
      <c r="BYV532" s="24"/>
      <c r="BYW532" s="24" t="e">
        <f>SUM(BYX532:BZA532)</f>
        <v>#REF!</v>
      </c>
      <c r="BYX532" s="24">
        <v>0</v>
      </c>
      <c r="BYY532" s="24">
        <v>0</v>
      </c>
      <c r="BYZ532" s="24"/>
      <c r="BZA532" s="24" t="e">
        <f>SUM(BZB532:BZE532)</f>
        <v>#REF!</v>
      </c>
      <c r="BZB532" s="24">
        <v>0</v>
      </c>
      <c r="BZC532" s="24">
        <v>0</v>
      </c>
      <c r="BZD532" s="24"/>
      <c r="BZE532" s="24" t="e">
        <f>SUM(BZF532:BZI532)</f>
        <v>#REF!</v>
      </c>
      <c r="BZF532" s="24">
        <v>0</v>
      </c>
      <c r="BZG532" s="24">
        <v>0</v>
      </c>
      <c r="BZH532" s="24"/>
      <c r="BZI532" s="24" t="e">
        <f>SUM(BZJ532:BZM532)</f>
        <v>#REF!</v>
      </c>
      <c r="BZJ532" s="24">
        <v>0</v>
      </c>
      <c r="BZK532" s="24">
        <v>0</v>
      </c>
      <c r="BZL532" s="24"/>
      <c r="BZM532" s="24" t="e">
        <f>SUM(BZN532:BZQ532)</f>
        <v>#REF!</v>
      </c>
      <c r="BZN532" s="24">
        <v>0</v>
      </c>
      <c r="BZO532" s="24">
        <v>0</v>
      </c>
      <c r="BZP532" s="24"/>
      <c r="BZQ532" s="24" t="e">
        <f>SUM(BZR532:BZU532)</f>
        <v>#REF!</v>
      </c>
      <c r="BZR532" s="24">
        <v>0</v>
      </c>
      <c r="BZS532" s="24">
        <v>0</v>
      </c>
      <c r="BZT532" s="24"/>
      <c r="BZU532" s="24" t="e">
        <f>SUM(BZV532:BZY532)</f>
        <v>#REF!</v>
      </c>
      <c r="BZV532" s="24">
        <v>0</v>
      </c>
      <c r="BZW532" s="24">
        <v>0</v>
      </c>
      <c r="BZX532" s="24"/>
      <c r="BZY532" s="24" t="e">
        <f>SUM(BZZ532:CAC532)</f>
        <v>#REF!</v>
      </c>
      <c r="BZZ532" s="24">
        <v>0</v>
      </c>
      <c r="CAA532" s="24">
        <v>0</v>
      </c>
      <c r="CAB532" s="24"/>
      <c r="CAC532" s="24" t="e">
        <f>SUM(CAD532:CAG532)</f>
        <v>#REF!</v>
      </c>
      <c r="CAD532" s="24">
        <v>0</v>
      </c>
      <c r="CAE532" s="24">
        <v>0</v>
      </c>
      <c r="CAF532" s="24"/>
      <c r="CAG532" s="24" t="e">
        <f>SUM(CAH532:CAK532)</f>
        <v>#REF!</v>
      </c>
      <c r="CAH532" s="24">
        <v>0</v>
      </c>
      <c r="CAI532" s="24">
        <v>0</v>
      </c>
      <c r="CAJ532" s="24"/>
      <c r="CAK532" s="24" t="e">
        <f>SUM(CAL532:CAO532)</f>
        <v>#REF!</v>
      </c>
      <c r="CAL532" s="24">
        <v>0</v>
      </c>
      <c r="CAM532" s="24">
        <v>0</v>
      </c>
      <c r="CAN532" s="24"/>
      <c r="CAO532" s="24" t="e">
        <f>SUM(CAP532:CAS532)</f>
        <v>#REF!</v>
      </c>
      <c r="CAP532" s="24">
        <v>0</v>
      </c>
      <c r="CAQ532" s="24">
        <v>0</v>
      </c>
      <c r="CAR532" s="24"/>
      <c r="CAS532" s="24" t="e">
        <f>SUM(CAT532:CAW532)</f>
        <v>#REF!</v>
      </c>
      <c r="CAT532" s="24">
        <v>0</v>
      </c>
      <c r="CAU532" s="24">
        <v>0</v>
      </c>
      <c r="CAV532" s="24"/>
      <c r="CAW532" s="24" t="e">
        <f>SUM(CAX532:CBA532)</f>
        <v>#REF!</v>
      </c>
      <c r="CAX532" s="24">
        <v>0</v>
      </c>
      <c r="CAY532" s="24">
        <v>0</v>
      </c>
      <c r="CAZ532" s="24"/>
      <c r="CBA532" s="24" t="e">
        <f>SUM(CBB532:CBE532)</f>
        <v>#REF!</v>
      </c>
      <c r="CBB532" s="24">
        <v>0</v>
      </c>
      <c r="CBC532" s="24">
        <v>0</v>
      </c>
      <c r="CBD532" s="24"/>
      <c r="CBE532" s="24" t="e">
        <f>SUM(CBF532:CBI532)</f>
        <v>#REF!</v>
      </c>
      <c r="CBF532" s="24">
        <v>0</v>
      </c>
      <c r="CBG532" s="24">
        <v>0</v>
      </c>
      <c r="CBH532" s="24"/>
      <c r="CBI532" s="24" t="e">
        <f>SUM(CBJ532:CBM532)</f>
        <v>#REF!</v>
      </c>
      <c r="CBJ532" s="24">
        <v>0</v>
      </c>
      <c r="CBK532" s="24">
        <v>0</v>
      </c>
      <c r="CBL532" s="24"/>
      <c r="CBM532" s="24" t="e">
        <f>SUM(CBN532:CBQ532)</f>
        <v>#REF!</v>
      </c>
      <c r="CBN532" s="24">
        <v>0</v>
      </c>
      <c r="CBO532" s="24">
        <v>0</v>
      </c>
      <c r="CBP532" s="24"/>
      <c r="CBQ532" s="24" t="e">
        <f>SUM(CBR532:CBU532)</f>
        <v>#REF!</v>
      </c>
      <c r="CBR532" s="24">
        <v>0</v>
      </c>
      <c r="CBS532" s="24">
        <v>0</v>
      </c>
      <c r="CBT532" s="24"/>
      <c r="CBU532" s="24" t="e">
        <f>SUM(CBV532:CBY532)</f>
        <v>#REF!</v>
      </c>
      <c r="CBV532" s="24">
        <v>0</v>
      </c>
      <c r="CBW532" s="24">
        <v>0</v>
      </c>
      <c r="CBX532" s="24"/>
      <c r="CBY532" s="24" t="e">
        <f>SUM(CBZ532:CCC532)</f>
        <v>#REF!</v>
      </c>
      <c r="CBZ532" s="24">
        <v>0</v>
      </c>
      <c r="CCA532" s="24">
        <v>0</v>
      </c>
      <c r="CCB532" s="24"/>
      <c r="CCC532" s="24" t="e">
        <f>SUM(CCD532:CCG532)</f>
        <v>#REF!</v>
      </c>
      <c r="CCD532" s="24">
        <v>0</v>
      </c>
      <c r="CCE532" s="24">
        <v>0</v>
      </c>
      <c r="CCF532" s="24"/>
      <c r="CCG532" s="24" t="e">
        <f>SUM(CCH532:CCK532)</f>
        <v>#REF!</v>
      </c>
      <c r="CCH532" s="24">
        <v>0</v>
      </c>
      <c r="CCI532" s="24">
        <v>0</v>
      </c>
      <c r="CCJ532" s="24"/>
      <c r="CCK532" s="24" t="e">
        <f>SUM(CCL532:CCO532)</f>
        <v>#REF!</v>
      </c>
      <c r="CCL532" s="24">
        <v>0</v>
      </c>
      <c r="CCM532" s="24">
        <v>0</v>
      </c>
      <c r="CCN532" s="24"/>
      <c r="CCO532" s="24" t="e">
        <f>SUM(CCP532:CCS532)</f>
        <v>#REF!</v>
      </c>
      <c r="CCP532" s="24">
        <v>0</v>
      </c>
      <c r="CCQ532" s="24">
        <v>0</v>
      </c>
      <c r="CCR532" s="24"/>
      <c r="CCS532" s="24" t="e">
        <f>SUM(CCT532:CCW532)</f>
        <v>#REF!</v>
      </c>
      <c r="CCT532" s="24">
        <v>0</v>
      </c>
      <c r="CCU532" s="24">
        <v>0</v>
      </c>
      <c r="CCV532" s="24"/>
      <c r="CCW532" s="24" t="e">
        <f>SUM(CCX532:CDA532)</f>
        <v>#REF!</v>
      </c>
      <c r="CCX532" s="24">
        <v>0</v>
      </c>
      <c r="CCY532" s="24">
        <v>0</v>
      </c>
      <c r="CCZ532" s="24"/>
      <c r="CDA532" s="24" t="e">
        <f>SUM(CDB532:CDE532)</f>
        <v>#REF!</v>
      </c>
      <c r="CDB532" s="24">
        <v>0</v>
      </c>
      <c r="CDC532" s="24">
        <v>0</v>
      </c>
      <c r="CDD532" s="24"/>
      <c r="CDE532" s="24" t="e">
        <f>SUM(CDF532:CDI532)</f>
        <v>#REF!</v>
      </c>
      <c r="CDF532" s="24">
        <v>0</v>
      </c>
      <c r="CDG532" s="24">
        <v>0</v>
      </c>
      <c r="CDH532" s="24"/>
      <c r="CDI532" s="24" t="e">
        <f>SUM(CDJ532:CDM532)</f>
        <v>#REF!</v>
      </c>
      <c r="CDJ532" s="24">
        <v>0</v>
      </c>
      <c r="CDK532" s="24">
        <v>0</v>
      </c>
      <c r="CDL532" s="24"/>
      <c r="CDM532" s="24" t="e">
        <f>SUM(CDN532:CDQ532)</f>
        <v>#REF!</v>
      </c>
      <c r="CDN532" s="24">
        <v>0</v>
      </c>
      <c r="CDO532" s="24">
        <v>0</v>
      </c>
      <c r="CDP532" s="24"/>
      <c r="CDQ532" s="24" t="e">
        <f>SUM(CDR532:CDU532)</f>
        <v>#REF!</v>
      </c>
      <c r="CDR532" s="24">
        <v>0</v>
      </c>
      <c r="CDS532" s="24">
        <v>0</v>
      </c>
      <c r="CDT532" s="24"/>
      <c r="CDU532" s="24" t="e">
        <f>SUM(CDV532:CDY532)</f>
        <v>#REF!</v>
      </c>
      <c r="CDV532" s="24">
        <v>0</v>
      </c>
      <c r="CDW532" s="24">
        <v>0</v>
      </c>
      <c r="CDX532" s="24"/>
      <c r="CDY532" s="24" t="e">
        <f>SUM(CDZ532:CEC532)</f>
        <v>#REF!</v>
      </c>
      <c r="CDZ532" s="24">
        <v>0</v>
      </c>
      <c r="CEA532" s="24">
        <v>0</v>
      </c>
      <c r="CEB532" s="24"/>
      <c r="CEC532" s="24" t="e">
        <f>SUM(CED532:CEG532)</f>
        <v>#REF!</v>
      </c>
      <c r="CED532" s="24">
        <v>0</v>
      </c>
      <c r="CEE532" s="24">
        <v>0</v>
      </c>
      <c r="CEF532" s="24"/>
      <c r="CEG532" s="24" t="e">
        <f>SUM(CEH532:CEK532)</f>
        <v>#REF!</v>
      </c>
      <c r="CEH532" s="24">
        <v>0</v>
      </c>
      <c r="CEI532" s="24">
        <v>0</v>
      </c>
      <c r="CEJ532" s="24"/>
      <c r="CEK532" s="24" t="e">
        <f>SUM(CEL532:CEO532)</f>
        <v>#REF!</v>
      </c>
      <c r="CEL532" s="24">
        <v>0</v>
      </c>
      <c r="CEM532" s="24">
        <v>0</v>
      </c>
      <c r="CEN532" s="24"/>
      <c r="CEO532" s="24" t="e">
        <f>SUM(CEP532:CES532)</f>
        <v>#REF!</v>
      </c>
      <c r="CEP532" s="24">
        <v>0</v>
      </c>
      <c r="CEQ532" s="24">
        <v>0</v>
      </c>
      <c r="CER532" s="24"/>
      <c r="CES532" s="24" t="e">
        <f>SUM(CET532:CEW532)</f>
        <v>#REF!</v>
      </c>
      <c r="CET532" s="24">
        <v>0</v>
      </c>
      <c r="CEU532" s="24">
        <v>0</v>
      </c>
      <c r="CEV532" s="24"/>
      <c r="CEW532" s="24" t="e">
        <f>SUM(CEX532:CFA532)</f>
        <v>#REF!</v>
      </c>
      <c r="CEX532" s="24">
        <v>0</v>
      </c>
      <c r="CEY532" s="24">
        <v>0</v>
      </c>
      <c r="CEZ532" s="24"/>
      <c r="CFA532" s="24" t="e">
        <f>SUM(CFB532:CFE532)</f>
        <v>#REF!</v>
      </c>
      <c r="CFB532" s="24">
        <v>0</v>
      </c>
      <c r="CFC532" s="24">
        <v>0</v>
      </c>
      <c r="CFD532" s="24"/>
      <c r="CFE532" s="24" t="e">
        <f>SUM(CFF532:CFI532)</f>
        <v>#REF!</v>
      </c>
      <c r="CFF532" s="24">
        <v>0</v>
      </c>
      <c r="CFG532" s="24">
        <v>0</v>
      </c>
      <c r="CFH532" s="24"/>
      <c r="CFI532" s="24" t="e">
        <f>SUM(CFJ532:CFM532)</f>
        <v>#REF!</v>
      </c>
      <c r="CFJ532" s="24">
        <v>0</v>
      </c>
      <c r="CFK532" s="24">
        <v>0</v>
      </c>
      <c r="CFL532" s="24"/>
      <c r="CFM532" s="24" t="e">
        <f>SUM(CFN532:CFQ532)</f>
        <v>#REF!</v>
      </c>
      <c r="CFN532" s="24">
        <v>0</v>
      </c>
      <c r="CFO532" s="24">
        <v>0</v>
      </c>
      <c r="CFP532" s="24"/>
      <c r="CFQ532" s="24" t="e">
        <f>SUM(CFR532:CFU532)</f>
        <v>#REF!</v>
      </c>
      <c r="CFR532" s="24">
        <v>0</v>
      </c>
      <c r="CFS532" s="24">
        <v>0</v>
      </c>
      <c r="CFT532" s="24"/>
      <c r="CFU532" s="24" t="e">
        <f>SUM(CFV532:CFY532)</f>
        <v>#REF!</v>
      </c>
      <c r="CFV532" s="24">
        <v>0</v>
      </c>
      <c r="CFW532" s="24">
        <v>0</v>
      </c>
      <c r="CFX532" s="24"/>
      <c r="CFY532" s="24" t="e">
        <f>SUM(CFZ532:CGC532)</f>
        <v>#REF!</v>
      </c>
      <c r="CFZ532" s="24">
        <v>0</v>
      </c>
      <c r="CGA532" s="24">
        <v>0</v>
      </c>
      <c r="CGB532" s="24"/>
      <c r="CGC532" s="24" t="e">
        <f>SUM(CGD532:CGG532)</f>
        <v>#REF!</v>
      </c>
      <c r="CGD532" s="24">
        <v>0</v>
      </c>
      <c r="CGE532" s="24">
        <v>0</v>
      </c>
      <c r="CGF532" s="24"/>
      <c r="CGG532" s="24" t="e">
        <f>SUM(CGH532:CGK532)</f>
        <v>#REF!</v>
      </c>
      <c r="CGH532" s="24">
        <v>0</v>
      </c>
      <c r="CGI532" s="24">
        <v>0</v>
      </c>
      <c r="CGJ532" s="24"/>
      <c r="CGK532" s="24" t="e">
        <f>SUM(CGL532:CGO532)</f>
        <v>#REF!</v>
      </c>
      <c r="CGL532" s="24">
        <v>0</v>
      </c>
      <c r="CGM532" s="24">
        <v>0</v>
      </c>
      <c r="CGN532" s="24"/>
      <c r="CGO532" s="24" t="e">
        <f>SUM(CGP532:CGS532)</f>
        <v>#REF!</v>
      </c>
      <c r="CGP532" s="24">
        <v>0</v>
      </c>
      <c r="CGQ532" s="24">
        <v>0</v>
      </c>
      <c r="CGR532" s="24"/>
      <c r="CGS532" s="24" t="e">
        <f>SUM(CGT532:CGW532)</f>
        <v>#REF!</v>
      </c>
      <c r="CGT532" s="24">
        <v>0</v>
      </c>
      <c r="CGU532" s="24">
        <v>0</v>
      </c>
      <c r="CGV532" s="24"/>
      <c r="CGW532" s="24" t="e">
        <f>SUM(CGX532:CHA532)</f>
        <v>#REF!</v>
      </c>
      <c r="CGX532" s="24">
        <v>0</v>
      </c>
      <c r="CGY532" s="24">
        <v>0</v>
      </c>
      <c r="CGZ532" s="24"/>
      <c r="CHA532" s="24" t="e">
        <f>SUM(CHB532:CHE532)</f>
        <v>#REF!</v>
      </c>
      <c r="CHB532" s="24">
        <v>0</v>
      </c>
      <c r="CHC532" s="24">
        <v>0</v>
      </c>
      <c r="CHD532" s="24"/>
      <c r="CHE532" s="24" t="e">
        <f>SUM(CHF532:CHI532)</f>
        <v>#REF!</v>
      </c>
      <c r="CHF532" s="24">
        <v>0</v>
      </c>
      <c r="CHG532" s="24">
        <v>0</v>
      </c>
      <c r="CHH532" s="24"/>
      <c r="CHI532" s="24" t="e">
        <f>SUM(CHJ532:CHM532)</f>
        <v>#REF!</v>
      </c>
      <c r="CHJ532" s="24">
        <v>0</v>
      </c>
      <c r="CHK532" s="24">
        <v>0</v>
      </c>
      <c r="CHL532" s="24"/>
      <c r="CHM532" s="24" t="e">
        <f>SUM(CHN532:CHQ532)</f>
        <v>#REF!</v>
      </c>
      <c r="CHN532" s="24">
        <v>0</v>
      </c>
      <c r="CHO532" s="24">
        <v>0</v>
      </c>
      <c r="CHP532" s="24"/>
      <c r="CHQ532" s="24" t="e">
        <f>SUM(CHR532:CHU532)</f>
        <v>#REF!</v>
      </c>
      <c r="CHR532" s="24">
        <v>0</v>
      </c>
      <c r="CHS532" s="24">
        <v>0</v>
      </c>
      <c r="CHT532" s="24"/>
      <c r="CHU532" s="24" t="e">
        <f>SUM(CHV532:CHY532)</f>
        <v>#REF!</v>
      </c>
      <c r="CHV532" s="24">
        <v>0</v>
      </c>
      <c r="CHW532" s="24">
        <v>0</v>
      </c>
      <c r="CHX532" s="24"/>
      <c r="CHY532" s="24" t="e">
        <f>SUM(CHZ532:CIC532)</f>
        <v>#REF!</v>
      </c>
      <c r="CHZ532" s="24">
        <v>0</v>
      </c>
      <c r="CIA532" s="24">
        <v>0</v>
      </c>
      <c r="CIB532" s="24"/>
      <c r="CIC532" s="24" t="e">
        <f>SUM(CID532:CIG532)</f>
        <v>#REF!</v>
      </c>
      <c r="CID532" s="24">
        <v>0</v>
      </c>
      <c r="CIE532" s="24">
        <v>0</v>
      </c>
      <c r="CIF532" s="24"/>
      <c r="CIG532" s="24" t="e">
        <f>SUM(CIH532:CIK532)</f>
        <v>#REF!</v>
      </c>
      <c r="CIH532" s="24">
        <v>0</v>
      </c>
      <c r="CII532" s="24">
        <v>0</v>
      </c>
      <c r="CIJ532" s="24"/>
      <c r="CIK532" s="24" t="e">
        <f>SUM(CIL532:CIO532)</f>
        <v>#REF!</v>
      </c>
      <c r="CIL532" s="24">
        <v>0</v>
      </c>
      <c r="CIM532" s="24">
        <v>0</v>
      </c>
      <c r="CIN532" s="24"/>
      <c r="CIO532" s="24" t="e">
        <f>SUM(CIP532:CIS532)</f>
        <v>#REF!</v>
      </c>
      <c r="CIP532" s="24">
        <v>0</v>
      </c>
      <c r="CIQ532" s="24">
        <v>0</v>
      </c>
      <c r="CIR532" s="24"/>
      <c r="CIS532" s="24" t="e">
        <f>SUM(CIT532:CIW532)</f>
        <v>#REF!</v>
      </c>
      <c r="CIT532" s="24">
        <v>0</v>
      </c>
      <c r="CIU532" s="24">
        <v>0</v>
      </c>
      <c r="CIV532" s="24"/>
      <c r="CIW532" s="24" t="e">
        <f>SUM(CIX532:CJA532)</f>
        <v>#REF!</v>
      </c>
      <c r="CIX532" s="24">
        <v>0</v>
      </c>
      <c r="CIY532" s="24">
        <v>0</v>
      </c>
      <c r="CIZ532" s="24"/>
      <c r="CJA532" s="24" t="e">
        <f>SUM(CJB532:CJE532)</f>
        <v>#REF!</v>
      </c>
      <c r="CJB532" s="24">
        <v>0</v>
      </c>
      <c r="CJC532" s="24">
        <v>0</v>
      </c>
      <c r="CJD532" s="24"/>
      <c r="CJE532" s="24" t="e">
        <f>SUM(CJF532:CJI532)</f>
        <v>#REF!</v>
      </c>
      <c r="CJF532" s="24">
        <v>0</v>
      </c>
      <c r="CJG532" s="24">
        <v>0</v>
      </c>
      <c r="CJH532" s="24"/>
      <c r="CJI532" s="24" t="e">
        <f>SUM(CJJ532:CJM532)</f>
        <v>#REF!</v>
      </c>
      <c r="CJJ532" s="24">
        <v>0</v>
      </c>
      <c r="CJK532" s="24">
        <v>0</v>
      </c>
      <c r="CJL532" s="24"/>
      <c r="CJM532" s="24" t="e">
        <f>SUM(CJN532:CJQ532)</f>
        <v>#REF!</v>
      </c>
      <c r="CJN532" s="24">
        <v>0</v>
      </c>
      <c r="CJO532" s="24">
        <v>0</v>
      </c>
      <c r="CJP532" s="24"/>
      <c r="CJQ532" s="24" t="e">
        <f>SUM(CJR532:CJU532)</f>
        <v>#REF!</v>
      </c>
      <c r="CJR532" s="24">
        <v>0</v>
      </c>
      <c r="CJS532" s="24">
        <v>0</v>
      </c>
      <c r="CJT532" s="24"/>
      <c r="CJU532" s="24" t="e">
        <f>SUM(CJV532:CJY532)</f>
        <v>#REF!</v>
      </c>
      <c r="CJV532" s="24">
        <v>0</v>
      </c>
      <c r="CJW532" s="24">
        <v>0</v>
      </c>
      <c r="CJX532" s="24"/>
      <c r="CJY532" s="24" t="e">
        <f>SUM(CJZ532:CKC532)</f>
        <v>#REF!</v>
      </c>
      <c r="CJZ532" s="24">
        <v>0</v>
      </c>
      <c r="CKA532" s="24">
        <v>0</v>
      </c>
      <c r="CKB532" s="24"/>
      <c r="CKC532" s="24" t="e">
        <f>SUM(CKD532:CKG532)</f>
        <v>#REF!</v>
      </c>
      <c r="CKD532" s="24">
        <v>0</v>
      </c>
      <c r="CKE532" s="24">
        <v>0</v>
      </c>
      <c r="CKF532" s="24"/>
      <c r="CKG532" s="24" t="e">
        <f>SUM(CKH532:CKK532)</f>
        <v>#REF!</v>
      </c>
      <c r="CKH532" s="24">
        <v>0</v>
      </c>
      <c r="CKI532" s="24">
        <v>0</v>
      </c>
      <c r="CKJ532" s="24"/>
      <c r="CKK532" s="24" t="e">
        <f>SUM(CKL532:CKO532)</f>
        <v>#REF!</v>
      </c>
      <c r="CKL532" s="24">
        <v>0</v>
      </c>
      <c r="CKM532" s="24">
        <v>0</v>
      </c>
      <c r="CKN532" s="24"/>
      <c r="CKO532" s="24" t="e">
        <f>SUM(CKP532:CKS532)</f>
        <v>#REF!</v>
      </c>
      <c r="CKP532" s="24">
        <v>0</v>
      </c>
      <c r="CKQ532" s="24">
        <v>0</v>
      </c>
      <c r="CKR532" s="24"/>
      <c r="CKS532" s="24" t="e">
        <f>SUM(CKT532:CKW532)</f>
        <v>#REF!</v>
      </c>
      <c r="CKT532" s="24">
        <v>0</v>
      </c>
      <c r="CKU532" s="24">
        <v>0</v>
      </c>
      <c r="CKV532" s="24"/>
      <c r="CKW532" s="24" t="e">
        <f>SUM(CKX532:CLA532)</f>
        <v>#REF!</v>
      </c>
      <c r="CKX532" s="24">
        <v>0</v>
      </c>
      <c r="CKY532" s="24">
        <v>0</v>
      </c>
      <c r="CKZ532" s="24"/>
      <c r="CLA532" s="24" t="e">
        <f>SUM(CLB532:CLE532)</f>
        <v>#REF!</v>
      </c>
      <c r="CLB532" s="24">
        <v>0</v>
      </c>
      <c r="CLC532" s="24">
        <v>0</v>
      </c>
      <c r="CLD532" s="24"/>
      <c r="CLE532" s="24" t="e">
        <f>SUM(CLF532:CLI532)</f>
        <v>#REF!</v>
      </c>
      <c r="CLF532" s="24">
        <v>0</v>
      </c>
      <c r="CLG532" s="24">
        <v>0</v>
      </c>
      <c r="CLH532" s="24"/>
      <c r="CLI532" s="24" t="e">
        <f>SUM(CLJ532:CLM532)</f>
        <v>#REF!</v>
      </c>
      <c r="CLJ532" s="24">
        <v>0</v>
      </c>
      <c r="CLK532" s="24">
        <v>0</v>
      </c>
      <c r="CLL532" s="24"/>
      <c r="CLM532" s="24" t="e">
        <f>SUM(CLN532:CLQ532)</f>
        <v>#REF!</v>
      </c>
      <c r="CLN532" s="24">
        <v>0</v>
      </c>
      <c r="CLO532" s="24">
        <v>0</v>
      </c>
      <c r="CLP532" s="24"/>
      <c r="CLQ532" s="24" t="e">
        <f>SUM(CLR532:CLU532)</f>
        <v>#REF!</v>
      </c>
      <c r="CLR532" s="24">
        <v>0</v>
      </c>
      <c r="CLS532" s="24">
        <v>0</v>
      </c>
      <c r="CLT532" s="24"/>
      <c r="CLU532" s="24" t="e">
        <f>SUM(CLV532:CLY532)</f>
        <v>#REF!</v>
      </c>
      <c r="CLV532" s="24">
        <v>0</v>
      </c>
      <c r="CLW532" s="24">
        <v>0</v>
      </c>
      <c r="CLX532" s="24"/>
      <c r="CLY532" s="24" t="e">
        <f>SUM(CLZ532:CMC532)</f>
        <v>#REF!</v>
      </c>
      <c r="CLZ532" s="24">
        <v>0</v>
      </c>
      <c r="CMA532" s="24">
        <v>0</v>
      </c>
      <c r="CMB532" s="24"/>
      <c r="CMC532" s="24" t="e">
        <f>SUM(CMD532:CMG532)</f>
        <v>#REF!</v>
      </c>
      <c r="CMD532" s="24">
        <v>0</v>
      </c>
      <c r="CME532" s="24">
        <v>0</v>
      </c>
      <c r="CMF532" s="24"/>
      <c r="CMG532" s="24" t="e">
        <f>SUM(CMH532:CMK532)</f>
        <v>#REF!</v>
      </c>
      <c r="CMH532" s="24">
        <v>0</v>
      </c>
      <c r="CMI532" s="24">
        <v>0</v>
      </c>
      <c r="CMJ532" s="24"/>
      <c r="CMK532" s="24" t="e">
        <f>SUM(CML532:CMO532)</f>
        <v>#REF!</v>
      </c>
      <c r="CML532" s="24">
        <v>0</v>
      </c>
      <c r="CMM532" s="24">
        <v>0</v>
      </c>
      <c r="CMN532" s="24"/>
      <c r="CMO532" s="24" t="e">
        <f>SUM(CMP532:CMS532)</f>
        <v>#REF!</v>
      </c>
      <c r="CMP532" s="24">
        <v>0</v>
      </c>
      <c r="CMQ532" s="24">
        <v>0</v>
      </c>
      <c r="CMR532" s="24"/>
      <c r="CMS532" s="24" t="e">
        <f>SUM(CMT532:CMW532)</f>
        <v>#REF!</v>
      </c>
      <c r="CMT532" s="24">
        <v>0</v>
      </c>
      <c r="CMU532" s="24">
        <v>0</v>
      </c>
      <c r="CMV532" s="24"/>
      <c r="CMW532" s="24" t="e">
        <f>SUM(CMX532:CNA532)</f>
        <v>#REF!</v>
      </c>
      <c r="CMX532" s="24">
        <v>0</v>
      </c>
      <c r="CMY532" s="24">
        <v>0</v>
      </c>
      <c r="CMZ532" s="24"/>
      <c r="CNA532" s="24" t="e">
        <f>SUM(CNB532:CNE532)</f>
        <v>#REF!</v>
      </c>
      <c r="CNB532" s="24">
        <v>0</v>
      </c>
      <c r="CNC532" s="24">
        <v>0</v>
      </c>
      <c r="CND532" s="24"/>
      <c r="CNE532" s="24" t="e">
        <f>SUM(CNF532:CNI532)</f>
        <v>#REF!</v>
      </c>
      <c r="CNF532" s="24">
        <v>0</v>
      </c>
      <c r="CNG532" s="24">
        <v>0</v>
      </c>
      <c r="CNH532" s="24"/>
      <c r="CNI532" s="24" t="e">
        <f>SUM(CNJ532:CNM532)</f>
        <v>#REF!</v>
      </c>
      <c r="CNJ532" s="24">
        <v>0</v>
      </c>
      <c r="CNK532" s="24">
        <v>0</v>
      </c>
      <c r="CNL532" s="24"/>
      <c r="CNM532" s="24" t="e">
        <f>SUM(CNN532:CNQ532)</f>
        <v>#REF!</v>
      </c>
      <c r="CNN532" s="24">
        <v>0</v>
      </c>
      <c r="CNO532" s="24">
        <v>0</v>
      </c>
      <c r="CNP532" s="24"/>
      <c r="CNQ532" s="24" t="e">
        <f>SUM(CNR532:CNU532)</f>
        <v>#REF!</v>
      </c>
      <c r="CNR532" s="24">
        <v>0</v>
      </c>
      <c r="CNS532" s="24">
        <v>0</v>
      </c>
      <c r="CNT532" s="24"/>
      <c r="CNU532" s="24" t="e">
        <f>SUM(CNV532:CNY532)</f>
        <v>#REF!</v>
      </c>
      <c r="CNV532" s="24">
        <v>0</v>
      </c>
      <c r="CNW532" s="24">
        <v>0</v>
      </c>
      <c r="CNX532" s="24"/>
      <c r="CNY532" s="24" t="e">
        <f>SUM(CNZ532:COC532)</f>
        <v>#REF!</v>
      </c>
      <c r="CNZ532" s="24">
        <v>0</v>
      </c>
      <c r="COA532" s="24">
        <v>0</v>
      </c>
      <c r="COB532" s="24"/>
      <c r="COC532" s="24" t="e">
        <f>SUM(COD532:COG532)</f>
        <v>#REF!</v>
      </c>
      <c r="COD532" s="24">
        <v>0</v>
      </c>
      <c r="COE532" s="24">
        <v>0</v>
      </c>
      <c r="COF532" s="24"/>
      <c r="COG532" s="24" t="e">
        <f>SUM(COH532:COK532)</f>
        <v>#REF!</v>
      </c>
      <c r="COH532" s="24">
        <v>0</v>
      </c>
      <c r="COI532" s="24">
        <v>0</v>
      </c>
      <c r="COJ532" s="24"/>
      <c r="COK532" s="24" t="e">
        <f>SUM(COL532:COO532)</f>
        <v>#REF!</v>
      </c>
      <c r="COL532" s="24">
        <v>0</v>
      </c>
      <c r="COM532" s="24">
        <v>0</v>
      </c>
      <c r="CON532" s="24"/>
      <c r="COO532" s="24" t="e">
        <f>SUM(COP532:COS532)</f>
        <v>#REF!</v>
      </c>
      <c r="COP532" s="24">
        <v>0</v>
      </c>
      <c r="COQ532" s="24">
        <v>0</v>
      </c>
      <c r="COR532" s="24"/>
      <c r="COS532" s="24" t="e">
        <f>SUM(COT532:COW532)</f>
        <v>#REF!</v>
      </c>
      <c r="COT532" s="24">
        <v>0</v>
      </c>
      <c r="COU532" s="24">
        <v>0</v>
      </c>
      <c r="COV532" s="24"/>
      <c r="COW532" s="24" t="e">
        <f>SUM(COX532:CPA532)</f>
        <v>#REF!</v>
      </c>
      <c r="COX532" s="24">
        <v>0</v>
      </c>
      <c r="COY532" s="24">
        <v>0</v>
      </c>
      <c r="COZ532" s="24"/>
      <c r="CPA532" s="24" t="e">
        <f>SUM(CPB532:CPE532)</f>
        <v>#REF!</v>
      </c>
      <c r="CPB532" s="24">
        <v>0</v>
      </c>
      <c r="CPC532" s="24">
        <v>0</v>
      </c>
      <c r="CPD532" s="24"/>
      <c r="CPE532" s="24" t="e">
        <f>SUM(CPF532:CPI532)</f>
        <v>#REF!</v>
      </c>
      <c r="CPF532" s="24">
        <v>0</v>
      </c>
      <c r="CPG532" s="24">
        <v>0</v>
      </c>
      <c r="CPH532" s="24"/>
      <c r="CPI532" s="24" t="e">
        <f>SUM(CPJ532:CPM532)</f>
        <v>#REF!</v>
      </c>
      <c r="CPJ532" s="24">
        <v>0</v>
      </c>
      <c r="CPK532" s="24">
        <v>0</v>
      </c>
      <c r="CPL532" s="24"/>
      <c r="CPM532" s="24" t="e">
        <f>SUM(CPN532:CPQ532)</f>
        <v>#REF!</v>
      </c>
      <c r="CPN532" s="24">
        <v>0</v>
      </c>
      <c r="CPO532" s="24">
        <v>0</v>
      </c>
      <c r="CPP532" s="24"/>
      <c r="CPQ532" s="24" t="e">
        <f>SUM(CPR532:CPU532)</f>
        <v>#REF!</v>
      </c>
      <c r="CPR532" s="24">
        <v>0</v>
      </c>
      <c r="CPS532" s="24">
        <v>0</v>
      </c>
      <c r="CPT532" s="24"/>
      <c r="CPU532" s="24" t="e">
        <f>SUM(CPV532:CPY532)</f>
        <v>#REF!</v>
      </c>
      <c r="CPV532" s="24">
        <v>0</v>
      </c>
      <c r="CPW532" s="24">
        <v>0</v>
      </c>
      <c r="CPX532" s="24"/>
      <c r="CPY532" s="24" t="e">
        <f>SUM(CPZ532:CQC532)</f>
        <v>#REF!</v>
      </c>
      <c r="CPZ532" s="24">
        <v>0</v>
      </c>
      <c r="CQA532" s="24">
        <v>0</v>
      </c>
      <c r="CQB532" s="24"/>
      <c r="CQC532" s="24" t="e">
        <f>SUM(CQD532:CQG532)</f>
        <v>#REF!</v>
      </c>
      <c r="CQD532" s="24">
        <v>0</v>
      </c>
      <c r="CQE532" s="24">
        <v>0</v>
      </c>
      <c r="CQF532" s="24"/>
      <c r="CQG532" s="24" t="e">
        <f>SUM(CQH532:CQK532)</f>
        <v>#REF!</v>
      </c>
      <c r="CQH532" s="24">
        <v>0</v>
      </c>
      <c r="CQI532" s="24">
        <v>0</v>
      </c>
      <c r="CQJ532" s="24"/>
      <c r="CQK532" s="24" t="e">
        <f>SUM(CQL532:CQO532)</f>
        <v>#REF!</v>
      </c>
      <c r="CQL532" s="24">
        <v>0</v>
      </c>
      <c r="CQM532" s="24">
        <v>0</v>
      </c>
      <c r="CQN532" s="24"/>
      <c r="CQO532" s="24" t="e">
        <f>SUM(CQP532:CQS532)</f>
        <v>#REF!</v>
      </c>
      <c r="CQP532" s="24">
        <v>0</v>
      </c>
      <c r="CQQ532" s="24">
        <v>0</v>
      </c>
      <c r="CQR532" s="24"/>
      <c r="CQS532" s="24" t="e">
        <f>SUM(CQT532:CQW532)</f>
        <v>#REF!</v>
      </c>
      <c r="CQT532" s="24">
        <v>0</v>
      </c>
      <c r="CQU532" s="24">
        <v>0</v>
      </c>
      <c r="CQV532" s="24"/>
      <c r="CQW532" s="24" t="e">
        <f>SUM(CQX532:CRA532)</f>
        <v>#REF!</v>
      </c>
      <c r="CQX532" s="24">
        <v>0</v>
      </c>
      <c r="CQY532" s="24">
        <v>0</v>
      </c>
      <c r="CQZ532" s="24"/>
      <c r="CRA532" s="24" t="e">
        <f>SUM(CRB532:CRE532)</f>
        <v>#REF!</v>
      </c>
      <c r="CRB532" s="24">
        <v>0</v>
      </c>
      <c r="CRC532" s="24">
        <v>0</v>
      </c>
      <c r="CRD532" s="24"/>
      <c r="CRE532" s="24" t="e">
        <f>SUM(CRF532:CRI532)</f>
        <v>#REF!</v>
      </c>
      <c r="CRF532" s="24">
        <v>0</v>
      </c>
      <c r="CRG532" s="24">
        <v>0</v>
      </c>
      <c r="CRH532" s="24"/>
      <c r="CRI532" s="24" t="e">
        <f>SUM(CRJ532:CRM532)</f>
        <v>#REF!</v>
      </c>
      <c r="CRJ532" s="24">
        <v>0</v>
      </c>
      <c r="CRK532" s="24">
        <v>0</v>
      </c>
      <c r="CRL532" s="24"/>
      <c r="CRM532" s="24" t="e">
        <f>SUM(CRN532:CRQ532)</f>
        <v>#REF!</v>
      </c>
      <c r="CRN532" s="24">
        <v>0</v>
      </c>
      <c r="CRO532" s="24">
        <v>0</v>
      </c>
      <c r="CRP532" s="24"/>
      <c r="CRQ532" s="24" t="e">
        <f>SUM(CRR532:CRU532)</f>
        <v>#REF!</v>
      </c>
      <c r="CRR532" s="24">
        <v>0</v>
      </c>
      <c r="CRS532" s="24">
        <v>0</v>
      </c>
      <c r="CRT532" s="24"/>
      <c r="CRU532" s="24" t="e">
        <f>SUM(CRV532:CRY532)</f>
        <v>#REF!</v>
      </c>
      <c r="CRV532" s="24">
        <v>0</v>
      </c>
      <c r="CRW532" s="24">
        <v>0</v>
      </c>
      <c r="CRX532" s="24"/>
      <c r="CRY532" s="24" t="e">
        <f>SUM(CRZ532:CSC532)</f>
        <v>#REF!</v>
      </c>
      <c r="CRZ532" s="24">
        <v>0</v>
      </c>
      <c r="CSA532" s="24">
        <v>0</v>
      </c>
      <c r="CSB532" s="24"/>
      <c r="CSC532" s="24" t="e">
        <f>SUM(CSD532:CSG532)</f>
        <v>#REF!</v>
      </c>
      <c r="CSD532" s="24">
        <v>0</v>
      </c>
      <c r="CSE532" s="24">
        <v>0</v>
      </c>
      <c r="CSF532" s="24"/>
      <c r="CSG532" s="24" t="e">
        <f>SUM(CSH532:CSK532)</f>
        <v>#REF!</v>
      </c>
      <c r="CSH532" s="24">
        <v>0</v>
      </c>
      <c r="CSI532" s="24">
        <v>0</v>
      </c>
      <c r="CSJ532" s="24"/>
      <c r="CSK532" s="24" t="e">
        <f>SUM(CSL532:CSO532)</f>
        <v>#REF!</v>
      </c>
      <c r="CSL532" s="24">
        <v>0</v>
      </c>
      <c r="CSM532" s="24">
        <v>0</v>
      </c>
      <c r="CSN532" s="24"/>
      <c r="CSO532" s="24" t="e">
        <f>SUM(CSP532:CSS532)</f>
        <v>#REF!</v>
      </c>
      <c r="CSP532" s="24">
        <v>0</v>
      </c>
      <c r="CSQ532" s="24">
        <v>0</v>
      </c>
      <c r="CSR532" s="24"/>
      <c r="CSS532" s="24" t="e">
        <f>SUM(CST532:CSW532)</f>
        <v>#REF!</v>
      </c>
      <c r="CST532" s="24">
        <v>0</v>
      </c>
      <c r="CSU532" s="24">
        <v>0</v>
      </c>
      <c r="CSV532" s="24"/>
      <c r="CSW532" s="24" t="e">
        <f>SUM(CSX532:CTA532)</f>
        <v>#REF!</v>
      </c>
      <c r="CSX532" s="24">
        <v>0</v>
      </c>
      <c r="CSY532" s="24">
        <v>0</v>
      </c>
      <c r="CSZ532" s="24"/>
      <c r="CTA532" s="24" t="e">
        <f>SUM(CTB532:CTE532)</f>
        <v>#REF!</v>
      </c>
      <c r="CTB532" s="24">
        <v>0</v>
      </c>
      <c r="CTC532" s="24">
        <v>0</v>
      </c>
      <c r="CTD532" s="24"/>
      <c r="CTE532" s="24" t="e">
        <f>SUM(CTF532:CTI532)</f>
        <v>#REF!</v>
      </c>
      <c r="CTF532" s="24">
        <v>0</v>
      </c>
      <c r="CTG532" s="24">
        <v>0</v>
      </c>
      <c r="CTH532" s="24"/>
      <c r="CTI532" s="24" t="e">
        <f>SUM(CTJ532:CTM532)</f>
        <v>#REF!</v>
      </c>
      <c r="CTJ532" s="24">
        <v>0</v>
      </c>
      <c r="CTK532" s="24">
        <v>0</v>
      </c>
      <c r="CTL532" s="24"/>
      <c r="CTM532" s="24" t="e">
        <f>SUM(CTN532:CTQ532)</f>
        <v>#REF!</v>
      </c>
      <c r="CTN532" s="24">
        <v>0</v>
      </c>
      <c r="CTO532" s="24">
        <v>0</v>
      </c>
      <c r="CTP532" s="24"/>
      <c r="CTQ532" s="24" t="e">
        <f>SUM(CTR532:CTU532)</f>
        <v>#REF!</v>
      </c>
      <c r="CTR532" s="24">
        <v>0</v>
      </c>
      <c r="CTS532" s="24">
        <v>0</v>
      </c>
      <c r="CTT532" s="24"/>
      <c r="CTU532" s="24" t="e">
        <f>SUM(CTV532:CTY532)</f>
        <v>#REF!</v>
      </c>
      <c r="CTV532" s="24">
        <v>0</v>
      </c>
      <c r="CTW532" s="24">
        <v>0</v>
      </c>
      <c r="CTX532" s="24"/>
      <c r="CTY532" s="24" t="e">
        <f>SUM(CTZ532:CUC532)</f>
        <v>#REF!</v>
      </c>
      <c r="CTZ532" s="24">
        <v>0</v>
      </c>
      <c r="CUA532" s="24">
        <v>0</v>
      </c>
      <c r="CUB532" s="24"/>
      <c r="CUC532" s="24" t="e">
        <f>SUM(CUD532:CUG532)</f>
        <v>#REF!</v>
      </c>
      <c r="CUD532" s="24">
        <v>0</v>
      </c>
      <c r="CUE532" s="24">
        <v>0</v>
      </c>
      <c r="CUF532" s="24"/>
      <c r="CUG532" s="24" t="e">
        <f>SUM(CUH532:CUK532)</f>
        <v>#REF!</v>
      </c>
      <c r="CUH532" s="24">
        <v>0</v>
      </c>
      <c r="CUI532" s="24">
        <v>0</v>
      </c>
      <c r="CUJ532" s="24"/>
      <c r="CUK532" s="24" t="e">
        <f>SUM(CUL532:CUO532)</f>
        <v>#REF!</v>
      </c>
      <c r="CUL532" s="24">
        <v>0</v>
      </c>
      <c r="CUM532" s="24">
        <v>0</v>
      </c>
      <c r="CUN532" s="24"/>
      <c r="CUO532" s="24" t="e">
        <f>SUM(CUP532:CUS532)</f>
        <v>#REF!</v>
      </c>
      <c r="CUP532" s="24">
        <v>0</v>
      </c>
      <c r="CUQ532" s="24">
        <v>0</v>
      </c>
      <c r="CUR532" s="24"/>
      <c r="CUS532" s="24" t="e">
        <f>SUM(CUT532:CUW532)</f>
        <v>#REF!</v>
      </c>
      <c r="CUT532" s="24">
        <v>0</v>
      </c>
      <c r="CUU532" s="24">
        <v>0</v>
      </c>
      <c r="CUV532" s="24"/>
      <c r="CUW532" s="24" t="e">
        <f>SUM(CUX532:CVA532)</f>
        <v>#REF!</v>
      </c>
      <c r="CUX532" s="24">
        <v>0</v>
      </c>
      <c r="CUY532" s="24">
        <v>0</v>
      </c>
      <c r="CUZ532" s="24"/>
      <c r="CVA532" s="24" t="e">
        <f>SUM(CVB532:CVE532)</f>
        <v>#REF!</v>
      </c>
      <c r="CVB532" s="24">
        <v>0</v>
      </c>
      <c r="CVC532" s="24">
        <v>0</v>
      </c>
      <c r="CVD532" s="24"/>
      <c r="CVE532" s="24" t="e">
        <f>SUM(CVF532:CVI532)</f>
        <v>#REF!</v>
      </c>
      <c r="CVF532" s="24">
        <v>0</v>
      </c>
      <c r="CVG532" s="24">
        <v>0</v>
      </c>
      <c r="CVH532" s="24"/>
      <c r="CVI532" s="24" t="e">
        <f>SUM(CVJ532:CVM532)</f>
        <v>#REF!</v>
      </c>
      <c r="CVJ532" s="24">
        <v>0</v>
      </c>
      <c r="CVK532" s="24">
        <v>0</v>
      </c>
      <c r="CVL532" s="24"/>
      <c r="CVM532" s="24" t="e">
        <f>SUM(CVN532:CVQ532)</f>
        <v>#REF!</v>
      </c>
      <c r="CVN532" s="24">
        <v>0</v>
      </c>
      <c r="CVO532" s="24">
        <v>0</v>
      </c>
      <c r="CVP532" s="24"/>
      <c r="CVQ532" s="24" t="e">
        <f>SUM(CVR532:CVU532)</f>
        <v>#REF!</v>
      </c>
      <c r="CVR532" s="24">
        <v>0</v>
      </c>
      <c r="CVS532" s="24">
        <v>0</v>
      </c>
      <c r="CVT532" s="24"/>
      <c r="CVU532" s="24" t="e">
        <f>SUM(CVV532:CVY532)</f>
        <v>#REF!</v>
      </c>
      <c r="CVV532" s="24">
        <v>0</v>
      </c>
      <c r="CVW532" s="24">
        <v>0</v>
      </c>
      <c r="CVX532" s="24"/>
      <c r="CVY532" s="24" t="e">
        <f>SUM(CVZ532:CWC532)</f>
        <v>#REF!</v>
      </c>
      <c r="CVZ532" s="24">
        <v>0</v>
      </c>
      <c r="CWA532" s="24">
        <v>0</v>
      </c>
      <c r="CWB532" s="24"/>
      <c r="CWC532" s="24" t="e">
        <f>SUM(CWD532:CWG532)</f>
        <v>#REF!</v>
      </c>
      <c r="CWD532" s="24">
        <v>0</v>
      </c>
      <c r="CWE532" s="24">
        <v>0</v>
      </c>
      <c r="CWF532" s="24"/>
      <c r="CWG532" s="24" t="e">
        <f>SUM(CWH532:CWK532)</f>
        <v>#REF!</v>
      </c>
      <c r="CWH532" s="24">
        <v>0</v>
      </c>
      <c r="CWI532" s="24">
        <v>0</v>
      </c>
      <c r="CWJ532" s="24"/>
      <c r="CWK532" s="24" t="e">
        <f>SUM(CWL532:CWO532)</f>
        <v>#REF!</v>
      </c>
      <c r="CWL532" s="24">
        <v>0</v>
      </c>
      <c r="CWM532" s="24">
        <v>0</v>
      </c>
      <c r="CWN532" s="24"/>
      <c r="CWO532" s="24" t="e">
        <f>SUM(CWP532:CWS532)</f>
        <v>#REF!</v>
      </c>
      <c r="CWP532" s="24">
        <v>0</v>
      </c>
      <c r="CWQ532" s="24">
        <v>0</v>
      </c>
      <c r="CWR532" s="24"/>
      <c r="CWS532" s="24" t="e">
        <f>SUM(CWT532:CWW532)</f>
        <v>#REF!</v>
      </c>
      <c r="CWT532" s="24">
        <v>0</v>
      </c>
      <c r="CWU532" s="24">
        <v>0</v>
      </c>
      <c r="CWV532" s="24"/>
      <c r="CWW532" s="24" t="e">
        <f>SUM(CWX532:CXA532)</f>
        <v>#REF!</v>
      </c>
      <c r="CWX532" s="24">
        <v>0</v>
      </c>
      <c r="CWY532" s="24">
        <v>0</v>
      </c>
      <c r="CWZ532" s="24"/>
      <c r="CXA532" s="24" t="e">
        <f>SUM(CXB532:CXE532)</f>
        <v>#REF!</v>
      </c>
      <c r="CXB532" s="24">
        <v>0</v>
      </c>
      <c r="CXC532" s="24">
        <v>0</v>
      </c>
      <c r="CXD532" s="24"/>
      <c r="CXE532" s="24" t="e">
        <f>SUM(CXF532:CXI532)</f>
        <v>#REF!</v>
      </c>
      <c r="CXF532" s="24">
        <v>0</v>
      </c>
      <c r="CXG532" s="24">
        <v>0</v>
      </c>
      <c r="CXH532" s="24"/>
      <c r="CXI532" s="24" t="e">
        <f>SUM(CXJ532:CXM532)</f>
        <v>#REF!</v>
      </c>
      <c r="CXJ532" s="24">
        <v>0</v>
      </c>
      <c r="CXK532" s="24">
        <v>0</v>
      </c>
      <c r="CXL532" s="24"/>
      <c r="CXM532" s="24" t="e">
        <f>SUM(CXN532:CXQ532)</f>
        <v>#REF!</v>
      </c>
      <c r="CXN532" s="24">
        <v>0</v>
      </c>
      <c r="CXO532" s="24">
        <v>0</v>
      </c>
      <c r="CXP532" s="24"/>
      <c r="CXQ532" s="24" t="e">
        <f>SUM(CXR532:CXU532)</f>
        <v>#REF!</v>
      </c>
      <c r="CXR532" s="24">
        <v>0</v>
      </c>
      <c r="CXS532" s="24">
        <v>0</v>
      </c>
      <c r="CXT532" s="24"/>
      <c r="CXU532" s="24" t="e">
        <f>SUM(CXV532:CXY532)</f>
        <v>#REF!</v>
      </c>
      <c r="CXV532" s="24">
        <v>0</v>
      </c>
      <c r="CXW532" s="24">
        <v>0</v>
      </c>
      <c r="CXX532" s="24"/>
      <c r="CXY532" s="24" t="e">
        <f>SUM(CXZ532:CYC532)</f>
        <v>#REF!</v>
      </c>
      <c r="CXZ532" s="24">
        <v>0</v>
      </c>
      <c r="CYA532" s="24">
        <v>0</v>
      </c>
      <c r="CYB532" s="24"/>
      <c r="CYC532" s="24" t="e">
        <f>SUM(CYD532:CYG532)</f>
        <v>#REF!</v>
      </c>
      <c r="CYD532" s="24">
        <v>0</v>
      </c>
      <c r="CYE532" s="24">
        <v>0</v>
      </c>
      <c r="CYF532" s="24"/>
      <c r="CYG532" s="24" t="e">
        <f>SUM(CYH532:CYK532)</f>
        <v>#REF!</v>
      </c>
      <c r="CYH532" s="24">
        <v>0</v>
      </c>
      <c r="CYI532" s="24">
        <v>0</v>
      </c>
      <c r="CYJ532" s="24"/>
      <c r="CYK532" s="24" t="e">
        <f>SUM(CYL532:CYO532)</f>
        <v>#REF!</v>
      </c>
      <c r="CYL532" s="24">
        <v>0</v>
      </c>
      <c r="CYM532" s="24">
        <v>0</v>
      </c>
      <c r="CYN532" s="24"/>
      <c r="CYO532" s="24" t="e">
        <f>SUM(CYP532:CYS532)</f>
        <v>#REF!</v>
      </c>
      <c r="CYP532" s="24">
        <v>0</v>
      </c>
      <c r="CYQ532" s="24">
        <v>0</v>
      </c>
      <c r="CYR532" s="24"/>
      <c r="CYS532" s="24" t="e">
        <f>SUM(CYT532:CYW532)</f>
        <v>#REF!</v>
      </c>
      <c r="CYT532" s="24">
        <v>0</v>
      </c>
      <c r="CYU532" s="24">
        <v>0</v>
      </c>
      <c r="CYV532" s="24"/>
      <c r="CYW532" s="24" t="e">
        <f>SUM(CYX532:CZA532)</f>
        <v>#REF!</v>
      </c>
      <c r="CYX532" s="24">
        <v>0</v>
      </c>
      <c r="CYY532" s="24">
        <v>0</v>
      </c>
      <c r="CYZ532" s="24"/>
      <c r="CZA532" s="24" t="e">
        <f>SUM(CZB532:CZE532)</f>
        <v>#REF!</v>
      </c>
      <c r="CZB532" s="24">
        <v>0</v>
      </c>
      <c r="CZC532" s="24">
        <v>0</v>
      </c>
      <c r="CZD532" s="24"/>
      <c r="CZE532" s="24" t="e">
        <f>SUM(CZF532:CZI532)</f>
        <v>#REF!</v>
      </c>
      <c r="CZF532" s="24">
        <v>0</v>
      </c>
      <c r="CZG532" s="24">
        <v>0</v>
      </c>
      <c r="CZH532" s="24"/>
      <c r="CZI532" s="24" t="e">
        <f>SUM(CZJ532:CZM532)</f>
        <v>#REF!</v>
      </c>
      <c r="CZJ532" s="24">
        <v>0</v>
      </c>
      <c r="CZK532" s="24">
        <v>0</v>
      </c>
      <c r="CZL532" s="24"/>
      <c r="CZM532" s="24" t="e">
        <f>SUM(CZN532:CZQ532)</f>
        <v>#REF!</v>
      </c>
      <c r="CZN532" s="24">
        <v>0</v>
      </c>
      <c r="CZO532" s="24">
        <v>0</v>
      </c>
      <c r="CZP532" s="24"/>
      <c r="CZQ532" s="24" t="e">
        <f>SUM(CZR532:CZU532)</f>
        <v>#REF!</v>
      </c>
      <c r="CZR532" s="24">
        <v>0</v>
      </c>
      <c r="CZS532" s="24">
        <v>0</v>
      </c>
      <c r="CZT532" s="24"/>
      <c r="CZU532" s="24" t="e">
        <f>SUM(CZV532:CZY532)</f>
        <v>#REF!</v>
      </c>
      <c r="CZV532" s="24">
        <v>0</v>
      </c>
      <c r="CZW532" s="24">
        <v>0</v>
      </c>
      <c r="CZX532" s="24"/>
      <c r="CZY532" s="24" t="e">
        <f>SUM(CZZ532:DAC532)</f>
        <v>#REF!</v>
      </c>
      <c r="CZZ532" s="24">
        <v>0</v>
      </c>
      <c r="DAA532" s="24">
        <v>0</v>
      </c>
      <c r="DAB532" s="24"/>
      <c r="DAC532" s="24" t="e">
        <f>SUM(DAD532:DAG532)</f>
        <v>#REF!</v>
      </c>
      <c r="DAD532" s="24">
        <v>0</v>
      </c>
      <c r="DAE532" s="24">
        <v>0</v>
      </c>
      <c r="DAF532" s="24"/>
      <c r="DAG532" s="24" t="e">
        <f>SUM(DAH532:DAK532)</f>
        <v>#REF!</v>
      </c>
      <c r="DAH532" s="24">
        <v>0</v>
      </c>
      <c r="DAI532" s="24">
        <v>0</v>
      </c>
      <c r="DAJ532" s="24"/>
      <c r="DAK532" s="24" t="e">
        <f>SUM(DAL532:DAO532)</f>
        <v>#REF!</v>
      </c>
      <c r="DAL532" s="24">
        <v>0</v>
      </c>
      <c r="DAM532" s="24">
        <v>0</v>
      </c>
      <c r="DAN532" s="24"/>
      <c r="DAO532" s="24" t="e">
        <f>SUM(DAP532:DAS532)</f>
        <v>#REF!</v>
      </c>
      <c r="DAP532" s="24">
        <v>0</v>
      </c>
      <c r="DAQ532" s="24">
        <v>0</v>
      </c>
      <c r="DAR532" s="24"/>
      <c r="DAS532" s="24" t="e">
        <f>SUM(DAT532:DAW532)</f>
        <v>#REF!</v>
      </c>
      <c r="DAT532" s="24">
        <v>0</v>
      </c>
      <c r="DAU532" s="24">
        <v>0</v>
      </c>
      <c r="DAV532" s="24"/>
      <c r="DAW532" s="24" t="e">
        <f>SUM(DAX532:DBA532)</f>
        <v>#REF!</v>
      </c>
      <c r="DAX532" s="24">
        <v>0</v>
      </c>
      <c r="DAY532" s="24">
        <v>0</v>
      </c>
      <c r="DAZ532" s="24"/>
      <c r="DBA532" s="24" t="e">
        <f>SUM(DBB532:DBE532)</f>
        <v>#REF!</v>
      </c>
      <c r="DBB532" s="24">
        <v>0</v>
      </c>
      <c r="DBC532" s="24">
        <v>0</v>
      </c>
      <c r="DBD532" s="24"/>
      <c r="DBE532" s="24" t="e">
        <f>SUM(DBF532:DBI532)</f>
        <v>#REF!</v>
      </c>
      <c r="DBF532" s="24">
        <v>0</v>
      </c>
      <c r="DBG532" s="24">
        <v>0</v>
      </c>
      <c r="DBH532" s="24"/>
      <c r="DBI532" s="24" t="e">
        <f>SUM(DBJ532:DBM532)</f>
        <v>#REF!</v>
      </c>
      <c r="DBJ532" s="24">
        <v>0</v>
      </c>
      <c r="DBK532" s="24">
        <v>0</v>
      </c>
      <c r="DBL532" s="24"/>
      <c r="DBM532" s="24" t="e">
        <f>SUM(DBN532:DBQ532)</f>
        <v>#REF!</v>
      </c>
      <c r="DBN532" s="24">
        <v>0</v>
      </c>
      <c r="DBO532" s="24">
        <v>0</v>
      </c>
      <c r="DBP532" s="24"/>
      <c r="DBQ532" s="24" t="e">
        <f>SUM(DBR532:DBU532)</f>
        <v>#REF!</v>
      </c>
      <c r="DBR532" s="24">
        <v>0</v>
      </c>
      <c r="DBS532" s="24">
        <v>0</v>
      </c>
      <c r="DBT532" s="24"/>
      <c r="DBU532" s="24" t="e">
        <f>SUM(DBV532:DBY532)</f>
        <v>#REF!</v>
      </c>
      <c r="DBV532" s="24">
        <v>0</v>
      </c>
      <c r="DBW532" s="24">
        <v>0</v>
      </c>
      <c r="DBX532" s="24"/>
      <c r="DBY532" s="24" t="e">
        <f>SUM(DBZ532:DCC532)</f>
        <v>#REF!</v>
      </c>
      <c r="DBZ532" s="24">
        <v>0</v>
      </c>
      <c r="DCA532" s="24">
        <v>0</v>
      </c>
      <c r="DCB532" s="24"/>
      <c r="DCC532" s="24" t="e">
        <f>SUM(DCD532:DCG532)</f>
        <v>#REF!</v>
      </c>
      <c r="DCD532" s="24">
        <v>0</v>
      </c>
      <c r="DCE532" s="24">
        <v>0</v>
      </c>
      <c r="DCF532" s="24"/>
      <c r="DCG532" s="24" t="e">
        <f>SUM(DCH532:DCK532)</f>
        <v>#REF!</v>
      </c>
      <c r="DCH532" s="24">
        <v>0</v>
      </c>
      <c r="DCI532" s="24">
        <v>0</v>
      </c>
      <c r="DCJ532" s="24"/>
      <c r="DCK532" s="24" t="e">
        <f>SUM(DCL532:DCO532)</f>
        <v>#REF!</v>
      </c>
      <c r="DCL532" s="24">
        <v>0</v>
      </c>
      <c r="DCM532" s="24">
        <v>0</v>
      </c>
      <c r="DCN532" s="24"/>
      <c r="DCO532" s="24" t="e">
        <f>SUM(DCP532:DCS532)</f>
        <v>#REF!</v>
      </c>
      <c r="DCP532" s="24">
        <v>0</v>
      </c>
      <c r="DCQ532" s="24">
        <v>0</v>
      </c>
      <c r="DCR532" s="24"/>
      <c r="DCS532" s="24" t="e">
        <f>SUM(DCT532:DCW532)</f>
        <v>#REF!</v>
      </c>
      <c r="DCT532" s="24">
        <v>0</v>
      </c>
      <c r="DCU532" s="24">
        <v>0</v>
      </c>
      <c r="DCV532" s="24"/>
      <c r="DCW532" s="24" t="e">
        <f>SUM(DCX532:DDA532)</f>
        <v>#REF!</v>
      </c>
      <c r="DCX532" s="24">
        <v>0</v>
      </c>
      <c r="DCY532" s="24">
        <v>0</v>
      </c>
      <c r="DCZ532" s="24"/>
      <c r="DDA532" s="24" t="e">
        <f>SUM(DDB532:DDE532)</f>
        <v>#REF!</v>
      </c>
      <c r="DDB532" s="24">
        <v>0</v>
      </c>
      <c r="DDC532" s="24">
        <v>0</v>
      </c>
      <c r="DDD532" s="24"/>
      <c r="DDE532" s="24" t="e">
        <f>SUM(DDF532:DDI532)</f>
        <v>#REF!</v>
      </c>
      <c r="DDF532" s="24">
        <v>0</v>
      </c>
      <c r="DDG532" s="24">
        <v>0</v>
      </c>
      <c r="DDH532" s="24"/>
      <c r="DDI532" s="24" t="e">
        <f>SUM(DDJ532:DDM532)</f>
        <v>#REF!</v>
      </c>
      <c r="DDJ532" s="24">
        <v>0</v>
      </c>
      <c r="DDK532" s="24">
        <v>0</v>
      </c>
      <c r="DDL532" s="24"/>
      <c r="DDM532" s="24" t="e">
        <f>SUM(DDN532:DDQ532)</f>
        <v>#REF!</v>
      </c>
      <c r="DDN532" s="24">
        <v>0</v>
      </c>
      <c r="DDO532" s="24">
        <v>0</v>
      </c>
      <c r="DDP532" s="24"/>
      <c r="DDQ532" s="24" t="e">
        <f>SUM(DDR532:DDU532)</f>
        <v>#REF!</v>
      </c>
      <c r="DDR532" s="24">
        <v>0</v>
      </c>
      <c r="DDS532" s="24">
        <v>0</v>
      </c>
      <c r="DDT532" s="24"/>
      <c r="DDU532" s="24" t="e">
        <f>SUM(DDV532:DDY532)</f>
        <v>#REF!</v>
      </c>
      <c r="DDV532" s="24">
        <v>0</v>
      </c>
      <c r="DDW532" s="24">
        <v>0</v>
      </c>
      <c r="DDX532" s="24"/>
      <c r="DDY532" s="24" t="e">
        <f>SUM(DDZ532:DEC532)</f>
        <v>#REF!</v>
      </c>
      <c r="DDZ532" s="24">
        <v>0</v>
      </c>
      <c r="DEA532" s="24">
        <v>0</v>
      </c>
      <c r="DEB532" s="24"/>
      <c r="DEC532" s="24" t="e">
        <f>SUM(DED532:DEG532)</f>
        <v>#REF!</v>
      </c>
      <c r="DED532" s="24">
        <v>0</v>
      </c>
      <c r="DEE532" s="24">
        <v>0</v>
      </c>
      <c r="DEF532" s="24"/>
      <c r="DEG532" s="24" t="e">
        <f>SUM(DEH532:DEK532)</f>
        <v>#REF!</v>
      </c>
      <c r="DEH532" s="24">
        <v>0</v>
      </c>
      <c r="DEI532" s="24">
        <v>0</v>
      </c>
      <c r="DEJ532" s="24"/>
      <c r="DEK532" s="24" t="e">
        <f>SUM(DEL532:DEO532)</f>
        <v>#REF!</v>
      </c>
      <c r="DEL532" s="24">
        <v>0</v>
      </c>
      <c r="DEM532" s="24">
        <v>0</v>
      </c>
      <c r="DEN532" s="24"/>
      <c r="DEO532" s="24" t="e">
        <f>SUM(DEP532:DES532)</f>
        <v>#REF!</v>
      </c>
      <c r="DEP532" s="24">
        <v>0</v>
      </c>
      <c r="DEQ532" s="24">
        <v>0</v>
      </c>
      <c r="DER532" s="24"/>
      <c r="DES532" s="24" t="e">
        <f>SUM(DET532:DEW532)</f>
        <v>#REF!</v>
      </c>
      <c r="DET532" s="24">
        <v>0</v>
      </c>
      <c r="DEU532" s="24">
        <v>0</v>
      </c>
      <c r="DEV532" s="24"/>
      <c r="DEW532" s="24" t="e">
        <f>SUM(DEX532:DFA532)</f>
        <v>#REF!</v>
      </c>
      <c r="DEX532" s="24">
        <v>0</v>
      </c>
      <c r="DEY532" s="24">
        <v>0</v>
      </c>
      <c r="DEZ532" s="24"/>
      <c r="DFA532" s="24" t="e">
        <f>SUM(DFB532:DFE532)</f>
        <v>#REF!</v>
      </c>
      <c r="DFB532" s="24">
        <v>0</v>
      </c>
      <c r="DFC532" s="24">
        <v>0</v>
      </c>
      <c r="DFD532" s="24"/>
      <c r="DFE532" s="24" t="e">
        <f>SUM(DFF532:DFI532)</f>
        <v>#REF!</v>
      </c>
      <c r="DFF532" s="24">
        <v>0</v>
      </c>
      <c r="DFG532" s="24">
        <v>0</v>
      </c>
      <c r="DFH532" s="24"/>
      <c r="DFI532" s="24" t="e">
        <f>SUM(DFJ532:DFM532)</f>
        <v>#REF!</v>
      </c>
      <c r="DFJ532" s="24">
        <v>0</v>
      </c>
      <c r="DFK532" s="24">
        <v>0</v>
      </c>
      <c r="DFL532" s="24"/>
      <c r="DFM532" s="24" t="e">
        <f>SUM(DFN532:DFQ532)</f>
        <v>#REF!</v>
      </c>
      <c r="DFN532" s="24">
        <v>0</v>
      </c>
      <c r="DFO532" s="24">
        <v>0</v>
      </c>
      <c r="DFP532" s="24"/>
      <c r="DFQ532" s="24" t="e">
        <f>SUM(DFR532:DFU532)</f>
        <v>#REF!</v>
      </c>
      <c r="DFR532" s="24">
        <v>0</v>
      </c>
      <c r="DFS532" s="24">
        <v>0</v>
      </c>
      <c r="DFT532" s="24"/>
      <c r="DFU532" s="24" t="e">
        <f>SUM(DFV532:DFY532)</f>
        <v>#REF!</v>
      </c>
      <c r="DFV532" s="24">
        <v>0</v>
      </c>
      <c r="DFW532" s="24">
        <v>0</v>
      </c>
      <c r="DFX532" s="24"/>
      <c r="DFY532" s="24" t="e">
        <f>SUM(DFZ532:DGC532)</f>
        <v>#REF!</v>
      </c>
      <c r="DFZ532" s="24">
        <v>0</v>
      </c>
      <c r="DGA532" s="24">
        <v>0</v>
      </c>
      <c r="DGB532" s="24"/>
      <c r="DGC532" s="24" t="e">
        <f>SUM(DGD532:DGG532)</f>
        <v>#REF!</v>
      </c>
      <c r="DGD532" s="24">
        <v>0</v>
      </c>
      <c r="DGE532" s="24">
        <v>0</v>
      </c>
      <c r="DGF532" s="24"/>
      <c r="DGG532" s="24" t="e">
        <f>SUM(DGH532:DGK532)</f>
        <v>#REF!</v>
      </c>
      <c r="DGH532" s="24">
        <v>0</v>
      </c>
      <c r="DGI532" s="24">
        <v>0</v>
      </c>
      <c r="DGJ532" s="24"/>
      <c r="DGK532" s="24" t="e">
        <f>SUM(DGL532:DGO532)</f>
        <v>#REF!</v>
      </c>
      <c r="DGL532" s="24">
        <v>0</v>
      </c>
      <c r="DGM532" s="24">
        <v>0</v>
      </c>
      <c r="DGN532" s="24"/>
      <c r="DGO532" s="24" t="e">
        <f>SUM(DGP532:DGS532)</f>
        <v>#REF!</v>
      </c>
      <c r="DGP532" s="24">
        <v>0</v>
      </c>
      <c r="DGQ532" s="24">
        <v>0</v>
      </c>
      <c r="DGR532" s="24"/>
      <c r="DGS532" s="24" t="e">
        <f>SUM(DGT532:DGW532)</f>
        <v>#REF!</v>
      </c>
      <c r="DGT532" s="24">
        <v>0</v>
      </c>
      <c r="DGU532" s="24">
        <v>0</v>
      </c>
      <c r="DGV532" s="24"/>
      <c r="DGW532" s="24" t="e">
        <f>SUM(DGX532:DHA532)</f>
        <v>#REF!</v>
      </c>
      <c r="DGX532" s="24">
        <v>0</v>
      </c>
      <c r="DGY532" s="24">
        <v>0</v>
      </c>
      <c r="DGZ532" s="24"/>
      <c r="DHA532" s="24" t="e">
        <f>SUM(DHB532:DHE532)</f>
        <v>#REF!</v>
      </c>
      <c r="DHB532" s="24">
        <v>0</v>
      </c>
      <c r="DHC532" s="24">
        <v>0</v>
      </c>
      <c r="DHD532" s="24"/>
      <c r="DHE532" s="24" t="e">
        <f>SUM(DHF532:DHI532)</f>
        <v>#REF!</v>
      </c>
      <c r="DHF532" s="24">
        <v>0</v>
      </c>
      <c r="DHG532" s="24">
        <v>0</v>
      </c>
      <c r="DHH532" s="24"/>
      <c r="DHI532" s="24" t="e">
        <f>SUM(DHJ532:DHM532)</f>
        <v>#REF!</v>
      </c>
      <c r="DHJ532" s="24">
        <v>0</v>
      </c>
      <c r="DHK532" s="24">
        <v>0</v>
      </c>
      <c r="DHL532" s="24"/>
      <c r="DHM532" s="24" t="e">
        <f>SUM(DHN532:DHQ532)</f>
        <v>#REF!</v>
      </c>
      <c r="DHN532" s="24">
        <v>0</v>
      </c>
      <c r="DHO532" s="24">
        <v>0</v>
      </c>
      <c r="DHP532" s="24"/>
      <c r="DHQ532" s="24" t="e">
        <f>SUM(DHR532:DHU532)</f>
        <v>#REF!</v>
      </c>
      <c r="DHR532" s="24">
        <v>0</v>
      </c>
      <c r="DHS532" s="24">
        <v>0</v>
      </c>
      <c r="DHT532" s="24"/>
      <c r="DHU532" s="24" t="e">
        <f>SUM(DHV532:DHY532)</f>
        <v>#REF!</v>
      </c>
      <c r="DHV532" s="24">
        <v>0</v>
      </c>
      <c r="DHW532" s="24">
        <v>0</v>
      </c>
      <c r="DHX532" s="24"/>
      <c r="DHY532" s="24" t="e">
        <f>SUM(DHZ532:DIC532)</f>
        <v>#REF!</v>
      </c>
      <c r="DHZ532" s="24">
        <v>0</v>
      </c>
      <c r="DIA532" s="24">
        <v>0</v>
      </c>
      <c r="DIB532" s="24"/>
      <c r="DIC532" s="24" t="e">
        <f>SUM(DID532:DIG532)</f>
        <v>#REF!</v>
      </c>
      <c r="DID532" s="24">
        <v>0</v>
      </c>
      <c r="DIE532" s="24">
        <v>0</v>
      </c>
      <c r="DIF532" s="24"/>
      <c r="DIG532" s="24" t="e">
        <f>SUM(DIH532:DIK532)</f>
        <v>#REF!</v>
      </c>
      <c r="DIH532" s="24">
        <v>0</v>
      </c>
      <c r="DII532" s="24">
        <v>0</v>
      </c>
      <c r="DIJ532" s="24"/>
      <c r="DIK532" s="24" t="e">
        <f>SUM(DIL532:DIO532)</f>
        <v>#REF!</v>
      </c>
      <c r="DIL532" s="24">
        <v>0</v>
      </c>
      <c r="DIM532" s="24">
        <v>0</v>
      </c>
      <c r="DIN532" s="24"/>
      <c r="DIO532" s="24" t="e">
        <f>SUM(DIP532:DIS532)</f>
        <v>#REF!</v>
      </c>
      <c r="DIP532" s="24">
        <v>0</v>
      </c>
      <c r="DIQ532" s="24">
        <v>0</v>
      </c>
      <c r="DIR532" s="24"/>
      <c r="DIS532" s="24" t="e">
        <f>SUM(DIT532:DIW532)</f>
        <v>#REF!</v>
      </c>
      <c r="DIT532" s="24">
        <v>0</v>
      </c>
      <c r="DIU532" s="24">
        <v>0</v>
      </c>
      <c r="DIV532" s="24"/>
      <c r="DIW532" s="24" t="e">
        <f>SUM(DIX532:DJA532)</f>
        <v>#REF!</v>
      </c>
      <c r="DIX532" s="24">
        <v>0</v>
      </c>
      <c r="DIY532" s="24">
        <v>0</v>
      </c>
      <c r="DIZ532" s="24"/>
      <c r="DJA532" s="24" t="e">
        <f>SUM(DJB532:DJE532)</f>
        <v>#REF!</v>
      </c>
      <c r="DJB532" s="24">
        <v>0</v>
      </c>
      <c r="DJC532" s="24">
        <v>0</v>
      </c>
      <c r="DJD532" s="24"/>
      <c r="DJE532" s="24" t="e">
        <f>SUM(DJF532:DJI532)</f>
        <v>#REF!</v>
      </c>
      <c r="DJF532" s="24">
        <v>0</v>
      </c>
      <c r="DJG532" s="24">
        <v>0</v>
      </c>
      <c r="DJH532" s="24"/>
      <c r="DJI532" s="24" t="e">
        <f>SUM(DJJ532:DJM532)</f>
        <v>#REF!</v>
      </c>
      <c r="DJJ532" s="24">
        <v>0</v>
      </c>
      <c r="DJK532" s="24">
        <v>0</v>
      </c>
      <c r="DJL532" s="24"/>
      <c r="DJM532" s="24" t="e">
        <f>SUM(DJN532:DJQ532)</f>
        <v>#REF!</v>
      </c>
      <c r="DJN532" s="24">
        <v>0</v>
      </c>
      <c r="DJO532" s="24">
        <v>0</v>
      </c>
      <c r="DJP532" s="24"/>
      <c r="DJQ532" s="24" t="e">
        <f>SUM(DJR532:DJU532)</f>
        <v>#REF!</v>
      </c>
      <c r="DJR532" s="24">
        <v>0</v>
      </c>
      <c r="DJS532" s="24">
        <v>0</v>
      </c>
      <c r="DJT532" s="24"/>
      <c r="DJU532" s="24" t="e">
        <f>SUM(DJV532:DJY532)</f>
        <v>#REF!</v>
      </c>
      <c r="DJV532" s="24">
        <v>0</v>
      </c>
      <c r="DJW532" s="24">
        <v>0</v>
      </c>
      <c r="DJX532" s="24"/>
      <c r="DJY532" s="24" t="e">
        <f>SUM(DJZ532:DKC532)</f>
        <v>#REF!</v>
      </c>
      <c r="DJZ532" s="24">
        <v>0</v>
      </c>
      <c r="DKA532" s="24">
        <v>0</v>
      </c>
      <c r="DKB532" s="24"/>
      <c r="DKC532" s="24" t="e">
        <f>SUM(DKD532:DKG532)</f>
        <v>#REF!</v>
      </c>
      <c r="DKD532" s="24">
        <v>0</v>
      </c>
      <c r="DKE532" s="24">
        <v>0</v>
      </c>
      <c r="DKF532" s="24"/>
      <c r="DKG532" s="24" t="e">
        <f>SUM(DKH532:DKK532)</f>
        <v>#REF!</v>
      </c>
      <c r="DKH532" s="24">
        <v>0</v>
      </c>
      <c r="DKI532" s="24">
        <v>0</v>
      </c>
      <c r="DKJ532" s="24"/>
      <c r="DKK532" s="24" t="e">
        <f>SUM(DKL532:DKO532)</f>
        <v>#REF!</v>
      </c>
      <c r="DKL532" s="24">
        <v>0</v>
      </c>
      <c r="DKM532" s="24">
        <v>0</v>
      </c>
      <c r="DKN532" s="24"/>
      <c r="DKO532" s="24" t="e">
        <f>SUM(DKP532:DKS532)</f>
        <v>#REF!</v>
      </c>
      <c r="DKP532" s="24">
        <v>0</v>
      </c>
      <c r="DKQ532" s="24">
        <v>0</v>
      </c>
      <c r="DKR532" s="24"/>
      <c r="DKS532" s="24" t="e">
        <f>SUM(DKT532:DKW532)</f>
        <v>#REF!</v>
      </c>
      <c r="DKT532" s="24">
        <v>0</v>
      </c>
      <c r="DKU532" s="24">
        <v>0</v>
      </c>
      <c r="DKV532" s="24"/>
      <c r="DKW532" s="24" t="e">
        <f>SUM(DKX532:DLA532)</f>
        <v>#REF!</v>
      </c>
      <c r="DKX532" s="24">
        <v>0</v>
      </c>
      <c r="DKY532" s="24">
        <v>0</v>
      </c>
      <c r="DKZ532" s="24"/>
      <c r="DLA532" s="24" t="e">
        <f>SUM(DLB532:DLE532)</f>
        <v>#REF!</v>
      </c>
      <c r="DLB532" s="24">
        <v>0</v>
      </c>
      <c r="DLC532" s="24">
        <v>0</v>
      </c>
      <c r="DLD532" s="24"/>
      <c r="DLE532" s="24" t="e">
        <f>SUM(DLF532:DLI532)</f>
        <v>#REF!</v>
      </c>
      <c r="DLF532" s="24">
        <v>0</v>
      </c>
      <c r="DLG532" s="24">
        <v>0</v>
      </c>
      <c r="DLH532" s="24"/>
      <c r="DLI532" s="24" t="e">
        <f>SUM(DLJ532:DLM532)</f>
        <v>#REF!</v>
      </c>
      <c r="DLJ532" s="24">
        <v>0</v>
      </c>
      <c r="DLK532" s="24">
        <v>0</v>
      </c>
      <c r="DLL532" s="24"/>
      <c r="DLM532" s="24" t="e">
        <f>SUM(DLN532:DLQ532)</f>
        <v>#REF!</v>
      </c>
      <c r="DLN532" s="24">
        <v>0</v>
      </c>
      <c r="DLO532" s="24">
        <v>0</v>
      </c>
      <c r="DLP532" s="24"/>
      <c r="DLQ532" s="24" t="e">
        <f>SUM(DLR532:DLU532)</f>
        <v>#REF!</v>
      </c>
      <c r="DLR532" s="24">
        <v>0</v>
      </c>
      <c r="DLS532" s="24">
        <v>0</v>
      </c>
      <c r="DLT532" s="24"/>
      <c r="DLU532" s="24" t="e">
        <f>SUM(DLV532:DLY532)</f>
        <v>#REF!</v>
      </c>
      <c r="DLV532" s="24">
        <v>0</v>
      </c>
      <c r="DLW532" s="24">
        <v>0</v>
      </c>
      <c r="DLX532" s="24"/>
      <c r="DLY532" s="24" t="e">
        <f>SUM(DLZ532:DMC532)</f>
        <v>#REF!</v>
      </c>
      <c r="DLZ532" s="24">
        <v>0</v>
      </c>
      <c r="DMA532" s="24">
        <v>0</v>
      </c>
      <c r="DMB532" s="24"/>
      <c r="DMC532" s="24" t="e">
        <f>SUM(DMD532:DMG532)</f>
        <v>#REF!</v>
      </c>
      <c r="DMD532" s="24">
        <v>0</v>
      </c>
      <c r="DME532" s="24">
        <v>0</v>
      </c>
      <c r="DMF532" s="24"/>
      <c r="DMG532" s="24" t="e">
        <f>SUM(DMH532:DMK532)</f>
        <v>#REF!</v>
      </c>
      <c r="DMH532" s="24">
        <v>0</v>
      </c>
      <c r="DMI532" s="24">
        <v>0</v>
      </c>
      <c r="DMJ532" s="24"/>
      <c r="DMK532" s="24" t="e">
        <f>SUM(DML532:DMO532)</f>
        <v>#REF!</v>
      </c>
      <c r="DML532" s="24">
        <v>0</v>
      </c>
      <c r="DMM532" s="24">
        <v>0</v>
      </c>
      <c r="DMN532" s="24"/>
      <c r="DMO532" s="24" t="e">
        <f>SUM(DMP532:DMS532)</f>
        <v>#REF!</v>
      </c>
      <c r="DMP532" s="24">
        <v>0</v>
      </c>
      <c r="DMQ532" s="24">
        <v>0</v>
      </c>
      <c r="DMR532" s="24"/>
      <c r="DMS532" s="24" t="e">
        <f>SUM(DMT532:DMW532)</f>
        <v>#REF!</v>
      </c>
      <c r="DMT532" s="24">
        <v>0</v>
      </c>
      <c r="DMU532" s="24">
        <v>0</v>
      </c>
      <c r="DMV532" s="24"/>
      <c r="DMW532" s="24" t="e">
        <f>SUM(DMX532:DNA532)</f>
        <v>#REF!</v>
      </c>
      <c r="DMX532" s="24">
        <v>0</v>
      </c>
      <c r="DMY532" s="24">
        <v>0</v>
      </c>
      <c r="DMZ532" s="24"/>
      <c r="DNA532" s="24" t="e">
        <f>SUM(DNB532:DNE532)</f>
        <v>#REF!</v>
      </c>
      <c r="DNB532" s="24">
        <v>0</v>
      </c>
      <c r="DNC532" s="24">
        <v>0</v>
      </c>
      <c r="DND532" s="24"/>
      <c r="DNE532" s="24" t="e">
        <f>SUM(DNF532:DNI532)</f>
        <v>#REF!</v>
      </c>
      <c r="DNF532" s="24">
        <v>0</v>
      </c>
      <c r="DNG532" s="24">
        <v>0</v>
      </c>
      <c r="DNH532" s="24"/>
      <c r="DNI532" s="24" t="e">
        <f>SUM(DNJ532:DNM532)</f>
        <v>#REF!</v>
      </c>
      <c r="DNJ532" s="24">
        <v>0</v>
      </c>
      <c r="DNK532" s="24">
        <v>0</v>
      </c>
      <c r="DNL532" s="24"/>
      <c r="DNM532" s="24" t="e">
        <f>SUM(DNN532:DNQ532)</f>
        <v>#REF!</v>
      </c>
      <c r="DNN532" s="24">
        <v>0</v>
      </c>
      <c r="DNO532" s="24">
        <v>0</v>
      </c>
      <c r="DNP532" s="24"/>
      <c r="DNQ532" s="24" t="e">
        <f>SUM(DNR532:DNU532)</f>
        <v>#REF!</v>
      </c>
      <c r="DNR532" s="24">
        <v>0</v>
      </c>
      <c r="DNS532" s="24">
        <v>0</v>
      </c>
      <c r="DNT532" s="24"/>
      <c r="DNU532" s="24" t="e">
        <f>SUM(DNV532:DNY532)</f>
        <v>#REF!</v>
      </c>
      <c r="DNV532" s="24">
        <v>0</v>
      </c>
      <c r="DNW532" s="24">
        <v>0</v>
      </c>
      <c r="DNX532" s="24"/>
      <c r="DNY532" s="24" t="e">
        <f>SUM(DNZ532:DOC532)</f>
        <v>#REF!</v>
      </c>
      <c r="DNZ532" s="24">
        <v>0</v>
      </c>
      <c r="DOA532" s="24">
        <v>0</v>
      </c>
      <c r="DOB532" s="24"/>
      <c r="DOC532" s="24" t="e">
        <f>SUM(DOD532:DOG532)</f>
        <v>#REF!</v>
      </c>
      <c r="DOD532" s="24">
        <v>0</v>
      </c>
      <c r="DOE532" s="24">
        <v>0</v>
      </c>
      <c r="DOF532" s="24"/>
      <c r="DOG532" s="24" t="e">
        <f>SUM(DOH532:DOK532)</f>
        <v>#REF!</v>
      </c>
      <c r="DOH532" s="24">
        <v>0</v>
      </c>
      <c r="DOI532" s="24">
        <v>0</v>
      </c>
      <c r="DOJ532" s="24"/>
      <c r="DOK532" s="24" t="e">
        <f>SUM(DOL532:DOO532)</f>
        <v>#REF!</v>
      </c>
      <c r="DOL532" s="24">
        <v>0</v>
      </c>
      <c r="DOM532" s="24">
        <v>0</v>
      </c>
      <c r="DON532" s="24"/>
      <c r="DOO532" s="24" t="e">
        <f>SUM(DOP532:DOS532)</f>
        <v>#REF!</v>
      </c>
      <c r="DOP532" s="24">
        <v>0</v>
      </c>
      <c r="DOQ532" s="24">
        <v>0</v>
      </c>
      <c r="DOR532" s="24"/>
      <c r="DOS532" s="24" t="e">
        <f>SUM(DOT532:DOW532)</f>
        <v>#REF!</v>
      </c>
      <c r="DOT532" s="24">
        <v>0</v>
      </c>
      <c r="DOU532" s="24">
        <v>0</v>
      </c>
      <c r="DOV532" s="24"/>
      <c r="DOW532" s="24" t="e">
        <f>SUM(DOX532:DPA532)</f>
        <v>#REF!</v>
      </c>
      <c r="DOX532" s="24">
        <v>0</v>
      </c>
      <c r="DOY532" s="24">
        <v>0</v>
      </c>
      <c r="DOZ532" s="24"/>
      <c r="DPA532" s="24" t="e">
        <f>SUM(DPB532:DPE532)</f>
        <v>#REF!</v>
      </c>
      <c r="DPB532" s="24">
        <v>0</v>
      </c>
      <c r="DPC532" s="24">
        <v>0</v>
      </c>
      <c r="DPD532" s="24"/>
      <c r="DPE532" s="24" t="e">
        <f>SUM(DPF532:DPI532)</f>
        <v>#REF!</v>
      </c>
      <c r="DPF532" s="24">
        <v>0</v>
      </c>
      <c r="DPG532" s="24">
        <v>0</v>
      </c>
      <c r="DPH532" s="24"/>
      <c r="DPI532" s="24" t="e">
        <f>SUM(DPJ532:DPM532)</f>
        <v>#REF!</v>
      </c>
      <c r="DPJ532" s="24">
        <v>0</v>
      </c>
      <c r="DPK532" s="24">
        <v>0</v>
      </c>
      <c r="DPL532" s="24"/>
      <c r="DPM532" s="24" t="e">
        <f>SUM(DPN532:DPQ532)</f>
        <v>#REF!</v>
      </c>
      <c r="DPN532" s="24">
        <v>0</v>
      </c>
      <c r="DPO532" s="24">
        <v>0</v>
      </c>
      <c r="DPP532" s="24"/>
      <c r="DPQ532" s="24" t="e">
        <f>SUM(DPR532:DPU532)</f>
        <v>#REF!</v>
      </c>
      <c r="DPR532" s="24">
        <v>0</v>
      </c>
      <c r="DPS532" s="24">
        <v>0</v>
      </c>
      <c r="DPT532" s="24"/>
      <c r="DPU532" s="24" t="e">
        <f>SUM(DPV532:DPY532)</f>
        <v>#REF!</v>
      </c>
      <c r="DPV532" s="24">
        <v>0</v>
      </c>
      <c r="DPW532" s="24">
        <v>0</v>
      </c>
      <c r="DPX532" s="24"/>
      <c r="DPY532" s="24" t="e">
        <f>SUM(DPZ532:DQC532)</f>
        <v>#REF!</v>
      </c>
      <c r="DPZ532" s="24">
        <v>0</v>
      </c>
      <c r="DQA532" s="24">
        <v>0</v>
      </c>
      <c r="DQB532" s="24"/>
      <c r="DQC532" s="24" t="e">
        <f>SUM(DQD532:DQG532)</f>
        <v>#REF!</v>
      </c>
      <c r="DQD532" s="24">
        <v>0</v>
      </c>
      <c r="DQE532" s="24">
        <v>0</v>
      </c>
      <c r="DQF532" s="24"/>
      <c r="DQG532" s="24" t="e">
        <f>SUM(DQH532:DQK532)</f>
        <v>#REF!</v>
      </c>
      <c r="DQH532" s="24">
        <v>0</v>
      </c>
      <c r="DQI532" s="24">
        <v>0</v>
      </c>
      <c r="DQJ532" s="24"/>
      <c r="DQK532" s="24" t="e">
        <f>SUM(DQL532:DQO532)</f>
        <v>#REF!</v>
      </c>
      <c r="DQL532" s="24">
        <v>0</v>
      </c>
      <c r="DQM532" s="24">
        <v>0</v>
      </c>
      <c r="DQN532" s="24"/>
      <c r="DQO532" s="24" t="e">
        <f>SUM(DQP532:DQS532)</f>
        <v>#REF!</v>
      </c>
      <c r="DQP532" s="24">
        <v>0</v>
      </c>
      <c r="DQQ532" s="24">
        <v>0</v>
      </c>
      <c r="DQR532" s="24"/>
      <c r="DQS532" s="24" t="e">
        <f>SUM(DQT532:DQW532)</f>
        <v>#REF!</v>
      </c>
      <c r="DQT532" s="24">
        <v>0</v>
      </c>
      <c r="DQU532" s="24">
        <v>0</v>
      </c>
      <c r="DQV532" s="24"/>
      <c r="DQW532" s="24" t="e">
        <f>SUM(DQX532:DRA532)</f>
        <v>#REF!</v>
      </c>
      <c r="DQX532" s="24">
        <v>0</v>
      </c>
      <c r="DQY532" s="24">
        <v>0</v>
      </c>
      <c r="DQZ532" s="24"/>
      <c r="DRA532" s="24" t="e">
        <f>SUM(DRB532:DRE532)</f>
        <v>#REF!</v>
      </c>
      <c r="DRB532" s="24">
        <v>0</v>
      </c>
      <c r="DRC532" s="24">
        <v>0</v>
      </c>
      <c r="DRD532" s="24"/>
      <c r="DRE532" s="24" t="e">
        <f>SUM(DRF532:DRI532)</f>
        <v>#REF!</v>
      </c>
      <c r="DRF532" s="24">
        <v>0</v>
      </c>
      <c r="DRG532" s="24">
        <v>0</v>
      </c>
      <c r="DRH532" s="24"/>
      <c r="DRI532" s="24" t="e">
        <f>SUM(DRJ532:DRM532)</f>
        <v>#REF!</v>
      </c>
      <c r="DRJ532" s="24">
        <v>0</v>
      </c>
      <c r="DRK532" s="24">
        <v>0</v>
      </c>
      <c r="DRL532" s="24"/>
      <c r="DRM532" s="24" t="e">
        <f>SUM(DRN532:DRQ532)</f>
        <v>#REF!</v>
      </c>
      <c r="DRN532" s="24">
        <v>0</v>
      </c>
      <c r="DRO532" s="24">
        <v>0</v>
      </c>
      <c r="DRP532" s="24"/>
      <c r="DRQ532" s="24" t="e">
        <f>SUM(DRR532:DRU532)</f>
        <v>#REF!</v>
      </c>
      <c r="DRR532" s="24">
        <v>0</v>
      </c>
      <c r="DRS532" s="24">
        <v>0</v>
      </c>
      <c r="DRT532" s="24"/>
      <c r="DRU532" s="24" t="e">
        <f>SUM(DRV532:DRY532)</f>
        <v>#REF!</v>
      </c>
      <c r="DRV532" s="24">
        <v>0</v>
      </c>
      <c r="DRW532" s="24">
        <v>0</v>
      </c>
      <c r="DRX532" s="24"/>
      <c r="DRY532" s="24" t="e">
        <f>SUM(DRZ532:DSC532)</f>
        <v>#REF!</v>
      </c>
      <c r="DRZ532" s="24">
        <v>0</v>
      </c>
      <c r="DSA532" s="24">
        <v>0</v>
      </c>
      <c r="DSB532" s="24"/>
      <c r="DSC532" s="24" t="e">
        <f>SUM(DSD532:DSG532)</f>
        <v>#REF!</v>
      </c>
      <c r="DSD532" s="24">
        <v>0</v>
      </c>
      <c r="DSE532" s="24">
        <v>0</v>
      </c>
      <c r="DSF532" s="24"/>
      <c r="DSG532" s="24" t="e">
        <f>SUM(DSH532:DSK532)</f>
        <v>#REF!</v>
      </c>
      <c r="DSH532" s="24">
        <v>0</v>
      </c>
      <c r="DSI532" s="24">
        <v>0</v>
      </c>
      <c r="DSJ532" s="24"/>
      <c r="DSK532" s="24" t="e">
        <f>SUM(DSL532:DSO532)</f>
        <v>#REF!</v>
      </c>
      <c r="DSL532" s="24">
        <v>0</v>
      </c>
      <c r="DSM532" s="24">
        <v>0</v>
      </c>
      <c r="DSN532" s="24"/>
      <c r="DSO532" s="24" t="e">
        <f>SUM(DSP532:DSS532)</f>
        <v>#REF!</v>
      </c>
      <c r="DSP532" s="24">
        <v>0</v>
      </c>
      <c r="DSQ532" s="24">
        <v>0</v>
      </c>
      <c r="DSR532" s="24"/>
      <c r="DSS532" s="24" t="e">
        <f>SUM(DST532:DSW532)</f>
        <v>#REF!</v>
      </c>
      <c r="DST532" s="24">
        <v>0</v>
      </c>
      <c r="DSU532" s="24">
        <v>0</v>
      </c>
      <c r="DSV532" s="24"/>
      <c r="DSW532" s="24" t="e">
        <f>SUM(DSX532:DTA532)</f>
        <v>#REF!</v>
      </c>
      <c r="DSX532" s="24">
        <v>0</v>
      </c>
      <c r="DSY532" s="24">
        <v>0</v>
      </c>
      <c r="DSZ532" s="24"/>
      <c r="DTA532" s="24" t="e">
        <f>SUM(DTB532:DTE532)</f>
        <v>#REF!</v>
      </c>
      <c r="DTB532" s="24">
        <v>0</v>
      </c>
      <c r="DTC532" s="24">
        <v>0</v>
      </c>
      <c r="DTD532" s="24"/>
      <c r="DTE532" s="24" t="e">
        <f>SUM(DTF532:DTI532)</f>
        <v>#REF!</v>
      </c>
      <c r="DTF532" s="24">
        <v>0</v>
      </c>
      <c r="DTG532" s="24">
        <v>0</v>
      </c>
      <c r="DTH532" s="24"/>
      <c r="DTI532" s="24" t="e">
        <f>SUM(DTJ532:DTM532)</f>
        <v>#REF!</v>
      </c>
      <c r="DTJ532" s="24">
        <v>0</v>
      </c>
      <c r="DTK532" s="24">
        <v>0</v>
      </c>
      <c r="DTL532" s="24"/>
      <c r="DTM532" s="24" t="e">
        <f>SUM(DTN532:DTQ532)</f>
        <v>#REF!</v>
      </c>
      <c r="DTN532" s="24">
        <v>0</v>
      </c>
      <c r="DTO532" s="24">
        <v>0</v>
      </c>
      <c r="DTP532" s="24"/>
      <c r="DTQ532" s="24" t="e">
        <f>SUM(DTR532:DTU532)</f>
        <v>#REF!</v>
      </c>
      <c r="DTR532" s="24">
        <v>0</v>
      </c>
      <c r="DTS532" s="24">
        <v>0</v>
      </c>
      <c r="DTT532" s="24"/>
      <c r="DTU532" s="24" t="e">
        <f>SUM(DTV532:DTY532)</f>
        <v>#REF!</v>
      </c>
      <c r="DTV532" s="24">
        <v>0</v>
      </c>
      <c r="DTW532" s="24">
        <v>0</v>
      </c>
      <c r="DTX532" s="24"/>
      <c r="DTY532" s="24" t="e">
        <f>SUM(DTZ532:DUC532)</f>
        <v>#REF!</v>
      </c>
      <c r="DTZ532" s="24">
        <v>0</v>
      </c>
      <c r="DUA532" s="24">
        <v>0</v>
      </c>
      <c r="DUB532" s="24"/>
      <c r="DUC532" s="24" t="e">
        <f>SUM(DUD532:DUG532)</f>
        <v>#REF!</v>
      </c>
      <c r="DUD532" s="24">
        <v>0</v>
      </c>
      <c r="DUE532" s="24">
        <v>0</v>
      </c>
      <c r="DUF532" s="24"/>
      <c r="DUG532" s="24" t="e">
        <f>SUM(DUH532:DUK532)</f>
        <v>#REF!</v>
      </c>
      <c r="DUH532" s="24">
        <v>0</v>
      </c>
      <c r="DUI532" s="24">
        <v>0</v>
      </c>
      <c r="DUJ532" s="24"/>
      <c r="DUK532" s="24" t="e">
        <f>SUM(DUL532:DUO532)</f>
        <v>#REF!</v>
      </c>
      <c r="DUL532" s="24">
        <v>0</v>
      </c>
      <c r="DUM532" s="24">
        <v>0</v>
      </c>
      <c r="DUN532" s="24"/>
      <c r="DUO532" s="24" t="e">
        <f>SUM(DUP532:DUS532)</f>
        <v>#REF!</v>
      </c>
      <c r="DUP532" s="24">
        <v>0</v>
      </c>
      <c r="DUQ532" s="24">
        <v>0</v>
      </c>
      <c r="DUR532" s="24"/>
      <c r="DUS532" s="24" t="e">
        <f>SUM(DUT532:DUW532)</f>
        <v>#REF!</v>
      </c>
      <c r="DUT532" s="24">
        <v>0</v>
      </c>
      <c r="DUU532" s="24">
        <v>0</v>
      </c>
      <c r="DUV532" s="24"/>
      <c r="DUW532" s="24" t="e">
        <f>SUM(DUX532:DVA532)</f>
        <v>#REF!</v>
      </c>
      <c r="DUX532" s="24">
        <v>0</v>
      </c>
      <c r="DUY532" s="24">
        <v>0</v>
      </c>
      <c r="DUZ532" s="24"/>
      <c r="DVA532" s="24" t="e">
        <f>SUM(DVB532:DVE532)</f>
        <v>#REF!</v>
      </c>
      <c r="DVB532" s="24">
        <v>0</v>
      </c>
      <c r="DVC532" s="24">
        <v>0</v>
      </c>
      <c r="DVD532" s="24"/>
      <c r="DVE532" s="24" t="e">
        <f>SUM(DVF532:DVI532)</f>
        <v>#REF!</v>
      </c>
      <c r="DVF532" s="24">
        <v>0</v>
      </c>
      <c r="DVG532" s="24">
        <v>0</v>
      </c>
      <c r="DVH532" s="24"/>
      <c r="DVI532" s="24" t="e">
        <f>SUM(DVJ532:DVM532)</f>
        <v>#REF!</v>
      </c>
      <c r="DVJ532" s="24">
        <v>0</v>
      </c>
      <c r="DVK532" s="24">
        <v>0</v>
      </c>
      <c r="DVL532" s="24"/>
      <c r="DVM532" s="24" t="e">
        <f>SUM(DVN532:DVQ532)</f>
        <v>#REF!</v>
      </c>
      <c r="DVN532" s="24">
        <v>0</v>
      </c>
      <c r="DVO532" s="24">
        <v>0</v>
      </c>
      <c r="DVP532" s="24"/>
      <c r="DVQ532" s="24" t="e">
        <f>SUM(DVR532:DVU532)</f>
        <v>#REF!</v>
      </c>
      <c r="DVR532" s="24">
        <v>0</v>
      </c>
      <c r="DVS532" s="24">
        <v>0</v>
      </c>
      <c r="DVT532" s="24"/>
      <c r="DVU532" s="24" t="e">
        <f>SUM(DVV532:DVY532)</f>
        <v>#REF!</v>
      </c>
      <c r="DVV532" s="24">
        <v>0</v>
      </c>
      <c r="DVW532" s="24">
        <v>0</v>
      </c>
      <c r="DVX532" s="24"/>
      <c r="DVY532" s="24" t="e">
        <f>SUM(DVZ532:DWC532)</f>
        <v>#REF!</v>
      </c>
      <c r="DVZ532" s="24">
        <v>0</v>
      </c>
      <c r="DWA532" s="24">
        <v>0</v>
      </c>
      <c r="DWB532" s="24"/>
      <c r="DWC532" s="24" t="e">
        <f>SUM(DWD532:DWG532)</f>
        <v>#REF!</v>
      </c>
      <c r="DWD532" s="24">
        <v>0</v>
      </c>
      <c r="DWE532" s="24">
        <v>0</v>
      </c>
      <c r="DWF532" s="24"/>
      <c r="DWG532" s="24" t="e">
        <f>SUM(DWH532:DWK532)</f>
        <v>#REF!</v>
      </c>
      <c r="DWH532" s="24">
        <v>0</v>
      </c>
      <c r="DWI532" s="24">
        <v>0</v>
      </c>
      <c r="DWJ532" s="24"/>
      <c r="DWK532" s="24" t="e">
        <f>SUM(DWL532:DWO532)</f>
        <v>#REF!</v>
      </c>
      <c r="DWL532" s="24">
        <v>0</v>
      </c>
      <c r="DWM532" s="24">
        <v>0</v>
      </c>
      <c r="DWN532" s="24"/>
      <c r="DWO532" s="24" t="e">
        <f>SUM(DWP532:DWS532)</f>
        <v>#REF!</v>
      </c>
      <c r="DWP532" s="24">
        <v>0</v>
      </c>
      <c r="DWQ532" s="24">
        <v>0</v>
      </c>
      <c r="DWR532" s="24"/>
      <c r="DWS532" s="24" t="e">
        <f>SUM(DWT532:DWW532)</f>
        <v>#REF!</v>
      </c>
      <c r="DWT532" s="24">
        <v>0</v>
      </c>
      <c r="DWU532" s="24">
        <v>0</v>
      </c>
      <c r="DWV532" s="24"/>
      <c r="DWW532" s="24" t="e">
        <f>SUM(DWX532:DXA532)</f>
        <v>#REF!</v>
      </c>
      <c r="DWX532" s="24">
        <v>0</v>
      </c>
      <c r="DWY532" s="24">
        <v>0</v>
      </c>
      <c r="DWZ532" s="24"/>
      <c r="DXA532" s="24" t="e">
        <f>SUM(DXB532:DXE532)</f>
        <v>#REF!</v>
      </c>
      <c r="DXB532" s="24">
        <v>0</v>
      </c>
      <c r="DXC532" s="24">
        <v>0</v>
      </c>
      <c r="DXD532" s="24"/>
      <c r="DXE532" s="24" t="e">
        <f>SUM(DXF532:DXI532)</f>
        <v>#REF!</v>
      </c>
      <c r="DXF532" s="24">
        <v>0</v>
      </c>
      <c r="DXG532" s="24">
        <v>0</v>
      </c>
      <c r="DXH532" s="24"/>
      <c r="DXI532" s="24" t="e">
        <f>SUM(DXJ532:DXM532)</f>
        <v>#REF!</v>
      </c>
      <c r="DXJ532" s="24">
        <v>0</v>
      </c>
      <c r="DXK532" s="24">
        <v>0</v>
      </c>
      <c r="DXL532" s="24"/>
      <c r="DXM532" s="24" t="e">
        <f>SUM(DXN532:DXQ532)</f>
        <v>#REF!</v>
      </c>
      <c r="DXN532" s="24">
        <v>0</v>
      </c>
      <c r="DXO532" s="24">
        <v>0</v>
      </c>
      <c r="DXP532" s="24"/>
      <c r="DXQ532" s="24" t="e">
        <f>SUM(DXR532:DXU532)</f>
        <v>#REF!</v>
      </c>
      <c r="DXR532" s="24">
        <v>0</v>
      </c>
      <c r="DXS532" s="24">
        <v>0</v>
      </c>
      <c r="DXT532" s="24"/>
      <c r="DXU532" s="24" t="e">
        <f>SUM(DXV532:DXY532)</f>
        <v>#REF!</v>
      </c>
      <c r="DXV532" s="24">
        <v>0</v>
      </c>
      <c r="DXW532" s="24">
        <v>0</v>
      </c>
      <c r="DXX532" s="24"/>
      <c r="DXY532" s="24" t="e">
        <f>SUM(DXZ532:DYC532)</f>
        <v>#REF!</v>
      </c>
      <c r="DXZ532" s="24">
        <v>0</v>
      </c>
      <c r="DYA532" s="24">
        <v>0</v>
      </c>
      <c r="DYB532" s="24"/>
      <c r="DYC532" s="24" t="e">
        <f>SUM(DYD532:DYG532)</f>
        <v>#REF!</v>
      </c>
      <c r="DYD532" s="24">
        <v>0</v>
      </c>
      <c r="DYE532" s="24">
        <v>0</v>
      </c>
      <c r="DYF532" s="24"/>
      <c r="DYG532" s="24" t="e">
        <f>SUM(DYH532:DYK532)</f>
        <v>#REF!</v>
      </c>
      <c r="DYH532" s="24">
        <v>0</v>
      </c>
      <c r="DYI532" s="24">
        <v>0</v>
      </c>
      <c r="DYJ532" s="24"/>
      <c r="DYK532" s="24" t="e">
        <f>SUM(DYL532:DYO532)</f>
        <v>#REF!</v>
      </c>
      <c r="DYL532" s="24">
        <v>0</v>
      </c>
      <c r="DYM532" s="24">
        <v>0</v>
      </c>
      <c r="DYN532" s="24"/>
      <c r="DYO532" s="24" t="e">
        <f>SUM(DYP532:DYS532)</f>
        <v>#REF!</v>
      </c>
      <c r="DYP532" s="24">
        <v>0</v>
      </c>
      <c r="DYQ532" s="24">
        <v>0</v>
      </c>
      <c r="DYR532" s="24"/>
      <c r="DYS532" s="24" t="e">
        <f>SUM(DYT532:DYW532)</f>
        <v>#REF!</v>
      </c>
      <c r="DYT532" s="24">
        <v>0</v>
      </c>
      <c r="DYU532" s="24">
        <v>0</v>
      </c>
      <c r="DYV532" s="24"/>
      <c r="DYW532" s="24" t="e">
        <f>SUM(DYX532:DZA532)</f>
        <v>#REF!</v>
      </c>
      <c r="DYX532" s="24">
        <v>0</v>
      </c>
      <c r="DYY532" s="24">
        <v>0</v>
      </c>
      <c r="DYZ532" s="24"/>
      <c r="DZA532" s="24" t="e">
        <f>SUM(DZB532:DZE532)</f>
        <v>#REF!</v>
      </c>
      <c r="DZB532" s="24">
        <v>0</v>
      </c>
      <c r="DZC532" s="24">
        <v>0</v>
      </c>
      <c r="DZD532" s="24"/>
      <c r="DZE532" s="24" t="e">
        <f>SUM(DZF532:DZI532)</f>
        <v>#REF!</v>
      </c>
      <c r="DZF532" s="24">
        <v>0</v>
      </c>
      <c r="DZG532" s="24">
        <v>0</v>
      </c>
      <c r="DZH532" s="24"/>
      <c r="DZI532" s="24" t="e">
        <f>SUM(DZJ532:DZM532)</f>
        <v>#REF!</v>
      </c>
      <c r="DZJ532" s="24">
        <v>0</v>
      </c>
      <c r="DZK532" s="24">
        <v>0</v>
      </c>
      <c r="DZL532" s="24"/>
      <c r="DZM532" s="24" t="e">
        <f>SUM(DZN532:DZQ532)</f>
        <v>#REF!</v>
      </c>
      <c r="DZN532" s="24">
        <v>0</v>
      </c>
      <c r="DZO532" s="24">
        <v>0</v>
      </c>
      <c r="DZP532" s="24"/>
      <c r="DZQ532" s="24" t="e">
        <f>SUM(DZR532:DZU532)</f>
        <v>#REF!</v>
      </c>
      <c r="DZR532" s="24">
        <v>0</v>
      </c>
      <c r="DZS532" s="24">
        <v>0</v>
      </c>
      <c r="DZT532" s="24"/>
      <c r="DZU532" s="24" t="e">
        <f>SUM(DZV532:DZY532)</f>
        <v>#REF!</v>
      </c>
      <c r="DZV532" s="24">
        <v>0</v>
      </c>
      <c r="DZW532" s="24">
        <v>0</v>
      </c>
      <c r="DZX532" s="24"/>
      <c r="DZY532" s="24" t="e">
        <f>SUM(DZZ532:EAC532)</f>
        <v>#REF!</v>
      </c>
      <c r="DZZ532" s="24">
        <v>0</v>
      </c>
      <c r="EAA532" s="24">
        <v>0</v>
      </c>
      <c r="EAB532" s="24"/>
      <c r="EAC532" s="24" t="e">
        <f>SUM(EAD532:EAG532)</f>
        <v>#REF!</v>
      </c>
      <c r="EAD532" s="24">
        <v>0</v>
      </c>
      <c r="EAE532" s="24">
        <v>0</v>
      </c>
      <c r="EAF532" s="24"/>
      <c r="EAG532" s="24" t="e">
        <f>SUM(EAH532:EAK532)</f>
        <v>#REF!</v>
      </c>
      <c r="EAH532" s="24">
        <v>0</v>
      </c>
      <c r="EAI532" s="24">
        <v>0</v>
      </c>
      <c r="EAJ532" s="24"/>
      <c r="EAK532" s="24" t="e">
        <f>SUM(EAL532:EAO532)</f>
        <v>#REF!</v>
      </c>
      <c r="EAL532" s="24">
        <v>0</v>
      </c>
      <c r="EAM532" s="24">
        <v>0</v>
      </c>
      <c r="EAN532" s="24"/>
      <c r="EAO532" s="24" t="e">
        <f>SUM(EAP532:EAS532)</f>
        <v>#REF!</v>
      </c>
      <c r="EAP532" s="24">
        <v>0</v>
      </c>
      <c r="EAQ532" s="24">
        <v>0</v>
      </c>
      <c r="EAR532" s="24"/>
      <c r="EAS532" s="24" t="e">
        <f>SUM(EAT532:EAW532)</f>
        <v>#REF!</v>
      </c>
      <c r="EAT532" s="24">
        <v>0</v>
      </c>
      <c r="EAU532" s="24">
        <v>0</v>
      </c>
      <c r="EAV532" s="24"/>
      <c r="EAW532" s="24" t="e">
        <f>SUM(EAX532:EBA532)</f>
        <v>#REF!</v>
      </c>
      <c r="EAX532" s="24">
        <v>0</v>
      </c>
      <c r="EAY532" s="24">
        <v>0</v>
      </c>
      <c r="EAZ532" s="24"/>
      <c r="EBA532" s="24" t="e">
        <f>SUM(EBB532:EBE532)</f>
        <v>#REF!</v>
      </c>
      <c r="EBB532" s="24">
        <v>0</v>
      </c>
      <c r="EBC532" s="24">
        <v>0</v>
      </c>
      <c r="EBD532" s="24"/>
      <c r="EBE532" s="24" t="e">
        <f>SUM(EBF532:EBI532)</f>
        <v>#REF!</v>
      </c>
      <c r="EBF532" s="24">
        <v>0</v>
      </c>
      <c r="EBG532" s="24">
        <v>0</v>
      </c>
      <c r="EBH532" s="24"/>
      <c r="EBI532" s="24" t="e">
        <f>SUM(EBJ532:EBM532)</f>
        <v>#REF!</v>
      </c>
      <c r="EBJ532" s="24">
        <v>0</v>
      </c>
      <c r="EBK532" s="24">
        <v>0</v>
      </c>
      <c r="EBL532" s="24"/>
      <c r="EBM532" s="24" t="e">
        <f>SUM(EBN532:EBQ532)</f>
        <v>#REF!</v>
      </c>
      <c r="EBN532" s="24">
        <v>0</v>
      </c>
      <c r="EBO532" s="24">
        <v>0</v>
      </c>
      <c r="EBP532" s="24"/>
      <c r="EBQ532" s="24" t="e">
        <f>SUM(EBR532:EBU532)</f>
        <v>#REF!</v>
      </c>
      <c r="EBR532" s="24">
        <v>0</v>
      </c>
      <c r="EBS532" s="24">
        <v>0</v>
      </c>
      <c r="EBT532" s="24"/>
      <c r="EBU532" s="24" t="e">
        <f>SUM(EBV532:EBY532)</f>
        <v>#REF!</v>
      </c>
      <c r="EBV532" s="24">
        <v>0</v>
      </c>
      <c r="EBW532" s="24">
        <v>0</v>
      </c>
      <c r="EBX532" s="24"/>
      <c r="EBY532" s="24" t="e">
        <f>SUM(EBZ532:ECC532)</f>
        <v>#REF!</v>
      </c>
      <c r="EBZ532" s="24">
        <v>0</v>
      </c>
      <c r="ECA532" s="24">
        <v>0</v>
      </c>
      <c r="ECB532" s="24"/>
      <c r="ECC532" s="24" t="e">
        <f>SUM(ECD532:ECG532)</f>
        <v>#REF!</v>
      </c>
      <c r="ECD532" s="24">
        <v>0</v>
      </c>
      <c r="ECE532" s="24">
        <v>0</v>
      </c>
      <c r="ECF532" s="24"/>
      <c r="ECG532" s="24" t="e">
        <f>SUM(ECH532:ECK532)</f>
        <v>#REF!</v>
      </c>
      <c r="ECH532" s="24">
        <v>0</v>
      </c>
      <c r="ECI532" s="24">
        <v>0</v>
      </c>
      <c r="ECJ532" s="24"/>
      <c r="ECK532" s="24" t="e">
        <f>SUM(ECL532:ECO532)</f>
        <v>#REF!</v>
      </c>
      <c r="ECL532" s="24">
        <v>0</v>
      </c>
      <c r="ECM532" s="24">
        <v>0</v>
      </c>
      <c r="ECN532" s="24"/>
      <c r="ECO532" s="24" t="e">
        <f>SUM(ECP532:ECS532)</f>
        <v>#REF!</v>
      </c>
      <c r="ECP532" s="24">
        <v>0</v>
      </c>
      <c r="ECQ532" s="24">
        <v>0</v>
      </c>
      <c r="ECR532" s="24"/>
      <c r="ECS532" s="24" t="e">
        <f>SUM(ECT532:ECW532)</f>
        <v>#REF!</v>
      </c>
      <c r="ECT532" s="24">
        <v>0</v>
      </c>
      <c r="ECU532" s="24">
        <v>0</v>
      </c>
      <c r="ECV532" s="24"/>
      <c r="ECW532" s="24" t="e">
        <f>SUM(ECX532:EDA532)</f>
        <v>#REF!</v>
      </c>
      <c r="ECX532" s="24">
        <v>0</v>
      </c>
      <c r="ECY532" s="24">
        <v>0</v>
      </c>
      <c r="ECZ532" s="24"/>
      <c r="EDA532" s="24" t="e">
        <f>SUM(EDB532:EDE532)</f>
        <v>#REF!</v>
      </c>
      <c r="EDB532" s="24">
        <v>0</v>
      </c>
      <c r="EDC532" s="24">
        <v>0</v>
      </c>
      <c r="EDD532" s="24"/>
      <c r="EDE532" s="24" t="e">
        <f>SUM(EDF532:EDI532)</f>
        <v>#REF!</v>
      </c>
      <c r="EDF532" s="24">
        <v>0</v>
      </c>
      <c r="EDG532" s="24">
        <v>0</v>
      </c>
      <c r="EDH532" s="24"/>
      <c r="EDI532" s="24" t="e">
        <f>SUM(EDJ532:EDM532)</f>
        <v>#REF!</v>
      </c>
      <c r="EDJ532" s="24">
        <v>0</v>
      </c>
      <c r="EDK532" s="24">
        <v>0</v>
      </c>
      <c r="EDL532" s="24"/>
      <c r="EDM532" s="24" t="e">
        <f>SUM(EDN532:EDQ532)</f>
        <v>#REF!</v>
      </c>
      <c r="EDN532" s="24">
        <v>0</v>
      </c>
      <c r="EDO532" s="24">
        <v>0</v>
      </c>
      <c r="EDP532" s="24"/>
      <c r="EDQ532" s="24" t="e">
        <f>SUM(EDR532:EDU532)</f>
        <v>#REF!</v>
      </c>
      <c r="EDR532" s="24">
        <v>0</v>
      </c>
      <c r="EDS532" s="24">
        <v>0</v>
      </c>
      <c r="EDT532" s="24"/>
      <c r="EDU532" s="24" t="e">
        <f>SUM(EDV532:EDY532)</f>
        <v>#REF!</v>
      </c>
      <c r="EDV532" s="24">
        <v>0</v>
      </c>
      <c r="EDW532" s="24">
        <v>0</v>
      </c>
      <c r="EDX532" s="24"/>
      <c r="EDY532" s="24" t="e">
        <f>SUM(EDZ532:EEC532)</f>
        <v>#REF!</v>
      </c>
      <c r="EDZ532" s="24">
        <v>0</v>
      </c>
      <c r="EEA532" s="24">
        <v>0</v>
      </c>
      <c r="EEB532" s="24"/>
      <c r="EEC532" s="24" t="e">
        <f>SUM(EED532:EEG532)</f>
        <v>#REF!</v>
      </c>
      <c r="EED532" s="24">
        <v>0</v>
      </c>
      <c r="EEE532" s="24">
        <v>0</v>
      </c>
      <c r="EEF532" s="24"/>
      <c r="EEG532" s="24" t="e">
        <f>SUM(EEH532:EEK532)</f>
        <v>#REF!</v>
      </c>
      <c r="EEH532" s="24">
        <v>0</v>
      </c>
      <c r="EEI532" s="24">
        <v>0</v>
      </c>
      <c r="EEJ532" s="24"/>
      <c r="EEK532" s="24" t="e">
        <f>SUM(EEL532:EEO532)</f>
        <v>#REF!</v>
      </c>
      <c r="EEL532" s="24">
        <v>0</v>
      </c>
      <c r="EEM532" s="24">
        <v>0</v>
      </c>
      <c r="EEN532" s="24"/>
      <c r="EEO532" s="24" t="e">
        <f>SUM(EEP532:EES532)</f>
        <v>#REF!</v>
      </c>
      <c r="EEP532" s="24">
        <v>0</v>
      </c>
      <c r="EEQ532" s="24">
        <v>0</v>
      </c>
      <c r="EER532" s="24"/>
      <c r="EES532" s="24" t="e">
        <f>SUM(EET532:EEW532)</f>
        <v>#REF!</v>
      </c>
      <c r="EET532" s="24">
        <v>0</v>
      </c>
      <c r="EEU532" s="24">
        <v>0</v>
      </c>
      <c r="EEV532" s="24"/>
      <c r="EEW532" s="24" t="e">
        <f>SUM(EEX532:EFA532)</f>
        <v>#REF!</v>
      </c>
      <c r="EEX532" s="24">
        <v>0</v>
      </c>
      <c r="EEY532" s="24">
        <v>0</v>
      </c>
      <c r="EEZ532" s="24"/>
      <c r="EFA532" s="24" t="e">
        <f>SUM(EFB532:EFE532)</f>
        <v>#REF!</v>
      </c>
      <c r="EFB532" s="24">
        <v>0</v>
      </c>
      <c r="EFC532" s="24">
        <v>0</v>
      </c>
      <c r="EFD532" s="24"/>
      <c r="EFE532" s="24" t="e">
        <f>SUM(EFF532:EFI532)</f>
        <v>#REF!</v>
      </c>
      <c r="EFF532" s="24">
        <v>0</v>
      </c>
      <c r="EFG532" s="24">
        <v>0</v>
      </c>
      <c r="EFH532" s="24"/>
      <c r="EFI532" s="24" t="e">
        <f>SUM(EFJ532:EFM532)</f>
        <v>#REF!</v>
      </c>
      <c r="EFJ532" s="24">
        <v>0</v>
      </c>
      <c r="EFK532" s="24">
        <v>0</v>
      </c>
      <c r="EFL532" s="24"/>
      <c r="EFM532" s="24" t="e">
        <f>SUM(EFN532:EFQ532)</f>
        <v>#REF!</v>
      </c>
      <c r="EFN532" s="24">
        <v>0</v>
      </c>
      <c r="EFO532" s="24">
        <v>0</v>
      </c>
      <c r="EFP532" s="24"/>
      <c r="EFQ532" s="24" t="e">
        <f>SUM(EFR532:EFU532)</f>
        <v>#REF!</v>
      </c>
      <c r="EFR532" s="24">
        <v>0</v>
      </c>
      <c r="EFS532" s="24">
        <v>0</v>
      </c>
      <c r="EFT532" s="24"/>
      <c r="EFU532" s="24" t="e">
        <f>SUM(EFV532:EFY532)</f>
        <v>#REF!</v>
      </c>
      <c r="EFV532" s="24">
        <v>0</v>
      </c>
      <c r="EFW532" s="24">
        <v>0</v>
      </c>
      <c r="EFX532" s="24"/>
      <c r="EFY532" s="24" t="e">
        <f>SUM(EFZ532:EGC532)</f>
        <v>#REF!</v>
      </c>
      <c r="EFZ532" s="24">
        <v>0</v>
      </c>
      <c r="EGA532" s="24">
        <v>0</v>
      </c>
      <c r="EGB532" s="24"/>
      <c r="EGC532" s="24" t="e">
        <f>SUM(EGD532:EGG532)</f>
        <v>#REF!</v>
      </c>
      <c r="EGD532" s="24">
        <v>0</v>
      </c>
      <c r="EGE532" s="24">
        <v>0</v>
      </c>
      <c r="EGF532" s="24"/>
      <c r="EGG532" s="24" t="e">
        <f>SUM(EGH532:EGK532)</f>
        <v>#REF!</v>
      </c>
      <c r="EGH532" s="24">
        <v>0</v>
      </c>
      <c r="EGI532" s="24">
        <v>0</v>
      </c>
      <c r="EGJ532" s="24"/>
      <c r="EGK532" s="24" t="e">
        <f>SUM(EGL532:EGO532)</f>
        <v>#REF!</v>
      </c>
      <c r="EGL532" s="24">
        <v>0</v>
      </c>
      <c r="EGM532" s="24">
        <v>0</v>
      </c>
      <c r="EGN532" s="24"/>
      <c r="EGO532" s="24" t="e">
        <f>SUM(EGP532:EGS532)</f>
        <v>#REF!</v>
      </c>
      <c r="EGP532" s="24">
        <v>0</v>
      </c>
      <c r="EGQ532" s="24">
        <v>0</v>
      </c>
      <c r="EGR532" s="24"/>
      <c r="EGS532" s="24" t="e">
        <f>SUM(EGT532:EGW532)</f>
        <v>#REF!</v>
      </c>
      <c r="EGT532" s="24">
        <v>0</v>
      </c>
      <c r="EGU532" s="24">
        <v>0</v>
      </c>
      <c r="EGV532" s="24"/>
      <c r="EGW532" s="24" t="e">
        <f>SUM(EGX532:EHA532)</f>
        <v>#REF!</v>
      </c>
      <c r="EGX532" s="24">
        <v>0</v>
      </c>
      <c r="EGY532" s="24">
        <v>0</v>
      </c>
      <c r="EGZ532" s="24"/>
      <c r="EHA532" s="24" t="e">
        <f>SUM(EHB532:EHE532)</f>
        <v>#REF!</v>
      </c>
      <c r="EHB532" s="24">
        <v>0</v>
      </c>
      <c r="EHC532" s="24">
        <v>0</v>
      </c>
      <c r="EHD532" s="24"/>
      <c r="EHE532" s="24" t="e">
        <f>SUM(EHF532:EHI532)</f>
        <v>#REF!</v>
      </c>
      <c r="EHF532" s="24">
        <v>0</v>
      </c>
      <c r="EHG532" s="24">
        <v>0</v>
      </c>
      <c r="EHH532" s="24"/>
      <c r="EHI532" s="24" t="e">
        <f>SUM(EHJ532:EHM532)</f>
        <v>#REF!</v>
      </c>
      <c r="EHJ532" s="24">
        <v>0</v>
      </c>
      <c r="EHK532" s="24">
        <v>0</v>
      </c>
      <c r="EHL532" s="24"/>
      <c r="EHM532" s="24" t="e">
        <f>SUM(EHN532:EHQ532)</f>
        <v>#REF!</v>
      </c>
      <c r="EHN532" s="24">
        <v>0</v>
      </c>
      <c r="EHO532" s="24">
        <v>0</v>
      </c>
      <c r="EHP532" s="24"/>
      <c r="EHQ532" s="24" t="e">
        <f>SUM(EHR532:EHU532)</f>
        <v>#REF!</v>
      </c>
      <c r="EHR532" s="24">
        <v>0</v>
      </c>
      <c r="EHS532" s="24">
        <v>0</v>
      </c>
      <c r="EHT532" s="24"/>
      <c r="EHU532" s="24" t="e">
        <f>SUM(EHV532:EHY532)</f>
        <v>#REF!</v>
      </c>
      <c r="EHV532" s="24">
        <v>0</v>
      </c>
      <c r="EHW532" s="24">
        <v>0</v>
      </c>
      <c r="EHX532" s="24"/>
      <c r="EHY532" s="24" t="e">
        <f>SUM(EHZ532:EIC532)</f>
        <v>#REF!</v>
      </c>
      <c r="EHZ532" s="24">
        <v>0</v>
      </c>
      <c r="EIA532" s="24">
        <v>0</v>
      </c>
      <c r="EIB532" s="24"/>
      <c r="EIC532" s="24" t="e">
        <f>SUM(EID532:EIG532)</f>
        <v>#REF!</v>
      </c>
      <c r="EID532" s="24">
        <v>0</v>
      </c>
      <c r="EIE532" s="24">
        <v>0</v>
      </c>
      <c r="EIF532" s="24"/>
      <c r="EIG532" s="24" t="e">
        <f>SUM(EIH532:EIK532)</f>
        <v>#REF!</v>
      </c>
      <c r="EIH532" s="24">
        <v>0</v>
      </c>
      <c r="EII532" s="24">
        <v>0</v>
      </c>
      <c r="EIJ532" s="24"/>
      <c r="EIK532" s="24" t="e">
        <f>SUM(EIL532:EIO532)</f>
        <v>#REF!</v>
      </c>
      <c r="EIL532" s="24">
        <v>0</v>
      </c>
      <c r="EIM532" s="24">
        <v>0</v>
      </c>
      <c r="EIN532" s="24"/>
      <c r="EIO532" s="24" t="e">
        <f>SUM(EIP532:EIS532)</f>
        <v>#REF!</v>
      </c>
      <c r="EIP532" s="24">
        <v>0</v>
      </c>
      <c r="EIQ532" s="24">
        <v>0</v>
      </c>
      <c r="EIR532" s="24"/>
      <c r="EIS532" s="24" t="e">
        <f>SUM(EIT532:EIW532)</f>
        <v>#REF!</v>
      </c>
      <c r="EIT532" s="24">
        <v>0</v>
      </c>
      <c r="EIU532" s="24">
        <v>0</v>
      </c>
      <c r="EIV532" s="24"/>
      <c r="EIW532" s="24" t="e">
        <f>SUM(EIX532:EJA532)</f>
        <v>#REF!</v>
      </c>
      <c r="EIX532" s="24">
        <v>0</v>
      </c>
      <c r="EIY532" s="24">
        <v>0</v>
      </c>
      <c r="EIZ532" s="24"/>
      <c r="EJA532" s="24" t="e">
        <f>SUM(EJB532:EJE532)</f>
        <v>#REF!</v>
      </c>
      <c r="EJB532" s="24">
        <v>0</v>
      </c>
      <c r="EJC532" s="24">
        <v>0</v>
      </c>
      <c r="EJD532" s="24"/>
      <c r="EJE532" s="24" t="e">
        <f>SUM(EJF532:EJI532)</f>
        <v>#REF!</v>
      </c>
      <c r="EJF532" s="24">
        <v>0</v>
      </c>
      <c r="EJG532" s="24">
        <v>0</v>
      </c>
      <c r="EJH532" s="24"/>
      <c r="EJI532" s="24" t="e">
        <f>SUM(EJJ532:EJM532)</f>
        <v>#REF!</v>
      </c>
      <c r="EJJ532" s="24">
        <v>0</v>
      </c>
      <c r="EJK532" s="24">
        <v>0</v>
      </c>
      <c r="EJL532" s="24"/>
      <c r="EJM532" s="24" t="e">
        <f>SUM(EJN532:EJQ532)</f>
        <v>#REF!</v>
      </c>
      <c r="EJN532" s="24">
        <v>0</v>
      </c>
      <c r="EJO532" s="24">
        <v>0</v>
      </c>
      <c r="EJP532" s="24"/>
      <c r="EJQ532" s="24" t="e">
        <f>SUM(EJR532:EJU532)</f>
        <v>#REF!</v>
      </c>
      <c r="EJR532" s="24">
        <v>0</v>
      </c>
      <c r="EJS532" s="24">
        <v>0</v>
      </c>
      <c r="EJT532" s="24"/>
      <c r="EJU532" s="24" t="e">
        <f>SUM(EJV532:EJY532)</f>
        <v>#REF!</v>
      </c>
      <c r="EJV532" s="24">
        <v>0</v>
      </c>
      <c r="EJW532" s="24">
        <v>0</v>
      </c>
      <c r="EJX532" s="24"/>
      <c r="EJY532" s="24" t="e">
        <f>SUM(EJZ532:EKC532)</f>
        <v>#REF!</v>
      </c>
      <c r="EJZ532" s="24">
        <v>0</v>
      </c>
      <c r="EKA532" s="24">
        <v>0</v>
      </c>
      <c r="EKB532" s="24"/>
      <c r="EKC532" s="24" t="e">
        <f>SUM(EKD532:EKG532)</f>
        <v>#REF!</v>
      </c>
      <c r="EKD532" s="24">
        <v>0</v>
      </c>
      <c r="EKE532" s="24">
        <v>0</v>
      </c>
      <c r="EKF532" s="24"/>
      <c r="EKG532" s="24" t="e">
        <f>SUM(EKH532:EKK532)</f>
        <v>#REF!</v>
      </c>
      <c r="EKH532" s="24">
        <v>0</v>
      </c>
      <c r="EKI532" s="24">
        <v>0</v>
      </c>
      <c r="EKJ532" s="24"/>
      <c r="EKK532" s="24" t="e">
        <f>SUM(EKL532:EKO532)</f>
        <v>#REF!</v>
      </c>
      <c r="EKL532" s="24">
        <v>0</v>
      </c>
      <c r="EKM532" s="24">
        <v>0</v>
      </c>
      <c r="EKN532" s="24"/>
      <c r="EKO532" s="24" t="e">
        <f>SUM(EKP532:EKS532)</f>
        <v>#REF!</v>
      </c>
      <c r="EKP532" s="24">
        <v>0</v>
      </c>
      <c r="EKQ532" s="24">
        <v>0</v>
      </c>
      <c r="EKR532" s="24"/>
      <c r="EKS532" s="24" t="e">
        <f>SUM(EKT532:EKW532)</f>
        <v>#REF!</v>
      </c>
      <c r="EKT532" s="24">
        <v>0</v>
      </c>
      <c r="EKU532" s="24">
        <v>0</v>
      </c>
      <c r="EKV532" s="24"/>
      <c r="EKW532" s="24" t="e">
        <f>SUM(EKX532:ELA532)</f>
        <v>#REF!</v>
      </c>
      <c r="EKX532" s="24">
        <v>0</v>
      </c>
      <c r="EKY532" s="24">
        <v>0</v>
      </c>
      <c r="EKZ532" s="24"/>
      <c r="ELA532" s="24" t="e">
        <f>SUM(ELB532:ELE532)</f>
        <v>#REF!</v>
      </c>
      <c r="ELB532" s="24">
        <v>0</v>
      </c>
      <c r="ELC532" s="24">
        <v>0</v>
      </c>
      <c r="ELD532" s="24"/>
      <c r="ELE532" s="24" t="e">
        <f>SUM(ELF532:ELI532)</f>
        <v>#REF!</v>
      </c>
      <c r="ELF532" s="24">
        <v>0</v>
      </c>
      <c r="ELG532" s="24">
        <v>0</v>
      </c>
      <c r="ELH532" s="24"/>
      <c r="ELI532" s="24" t="e">
        <f>SUM(ELJ532:ELM532)</f>
        <v>#REF!</v>
      </c>
      <c r="ELJ532" s="24">
        <v>0</v>
      </c>
      <c r="ELK532" s="24">
        <v>0</v>
      </c>
      <c r="ELL532" s="24"/>
      <c r="ELM532" s="24" t="e">
        <f>SUM(ELN532:ELQ532)</f>
        <v>#REF!</v>
      </c>
      <c r="ELN532" s="24">
        <v>0</v>
      </c>
      <c r="ELO532" s="24">
        <v>0</v>
      </c>
      <c r="ELP532" s="24"/>
      <c r="ELQ532" s="24" t="e">
        <f>SUM(ELR532:ELU532)</f>
        <v>#REF!</v>
      </c>
      <c r="ELR532" s="24">
        <v>0</v>
      </c>
      <c r="ELS532" s="24">
        <v>0</v>
      </c>
      <c r="ELT532" s="24"/>
      <c r="ELU532" s="24" t="e">
        <f>SUM(ELV532:ELY532)</f>
        <v>#REF!</v>
      </c>
      <c r="ELV532" s="24">
        <v>0</v>
      </c>
      <c r="ELW532" s="24">
        <v>0</v>
      </c>
      <c r="ELX532" s="24"/>
      <c r="ELY532" s="24" t="e">
        <f>SUM(ELZ532:EMC532)</f>
        <v>#REF!</v>
      </c>
      <c r="ELZ532" s="24">
        <v>0</v>
      </c>
      <c r="EMA532" s="24">
        <v>0</v>
      </c>
      <c r="EMB532" s="24"/>
      <c r="EMC532" s="24" t="e">
        <f>SUM(EMD532:EMG532)</f>
        <v>#REF!</v>
      </c>
      <c r="EMD532" s="24">
        <v>0</v>
      </c>
      <c r="EME532" s="24">
        <v>0</v>
      </c>
      <c r="EMF532" s="24"/>
      <c r="EMG532" s="24" t="e">
        <f>SUM(EMH532:EMK532)</f>
        <v>#REF!</v>
      </c>
      <c r="EMH532" s="24">
        <v>0</v>
      </c>
      <c r="EMI532" s="24">
        <v>0</v>
      </c>
      <c r="EMJ532" s="24"/>
      <c r="EMK532" s="24" t="e">
        <f>SUM(EML532:EMO532)</f>
        <v>#REF!</v>
      </c>
      <c r="EML532" s="24">
        <v>0</v>
      </c>
      <c r="EMM532" s="24">
        <v>0</v>
      </c>
      <c r="EMN532" s="24"/>
      <c r="EMO532" s="24" t="e">
        <f>SUM(EMP532:EMS532)</f>
        <v>#REF!</v>
      </c>
      <c r="EMP532" s="24">
        <v>0</v>
      </c>
      <c r="EMQ532" s="24">
        <v>0</v>
      </c>
      <c r="EMR532" s="24"/>
      <c r="EMS532" s="24" t="e">
        <f>SUM(EMT532:EMW532)</f>
        <v>#REF!</v>
      </c>
      <c r="EMT532" s="24">
        <v>0</v>
      </c>
      <c r="EMU532" s="24">
        <v>0</v>
      </c>
      <c r="EMV532" s="24"/>
      <c r="EMW532" s="24" t="e">
        <f>SUM(EMX532:ENA532)</f>
        <v>#REF!</v>
      </c>
      <c r="EMX532" s="24">
        <v>0</v>
      </c>
      <c r="EMY532" s="24">
        <v>0</v>
      </c>
      <c r="EMZ532" s="24"/>
      <c r="ENA532" s="24" t="e">
        <f>SUM(ENB532:ENE532)</f>
        <v>#REF!</v>
      </c>
      <c r="ENB532" s="24">
        <v>0</v>
      </c>
      <c r="ENC532" s="24">
        <v>0</v>
      </c>
      <c r="END532" s="24"/>
      <c r="ENE532" s="24" t="e">
        <f>SUM(ENF532:ENI532)</f>
        <v>#REF!</v>
      </c>
      <c r="ENF532" s="24">
        <v>0</v>
      </c>
      <c r="ENG532" s="24">
        <v>0</v>
      </c>
      <c r="ENH532" s="24"/>
      <c r="ENI532" s="24" t="e">
        <f>SUM(ENJ532:ENM532)</f>
        <v>#REF!</v>
      </c>
      <c r="ENJ532" s="24">
        <v>0</v>
      </c>
      <c r="ENK532" s="24">
        <v>0</v>
      </c>
      <c r="ENL532" s="24"/>
      <c r="ENM532" s="24" t="e">
        <f>SUM(ENN532:ENQ532)</f>
        <v>#REF!</v>
      </c>
      <c r="ENN532" s="24">
        <v>0</v>
      </c>
      <c r="ENO532" s="24">
        <v>0</v>
      </c>
      <c r="ENP532" s="24"/>
      <c r="ENQ532" s="24" t="e">
        <f>SUM(ENR532:ENU532)</f>
        <v>#REF!</v>
      </c>
      <c r="ENR532" s="24">
        <v>0</v>
      </c>
      <c r="ENS532" s="24">
        <v>0</v>
      </c>
      <c r="ENT532" s="24"/>
      <c r="ENU532" s="24" t="e">
        <f>SUM(ENV532:ENY532)</f>
        <v>#REF!</v>
      </c>
      <c r="ENV532" s="24">
        <v>0</v>
      </c>
      <c r="ENW532" s="24">
        <v>0</v>
      </c>
      <c r="ENX532" s="24"/>
      <c r="ENY532" s="24" t="e">
        <f>SUM(ENZ532:EOC532)</f>
        <v>#REF!</v>
      </c>
      <c r="ENZ532" s="24">
        <v>0</v>
      </c>
      <c r="EOA532" s="24">
        <v>0</v>
      </c>
      <c r="EOB532" s="24"/>
      <c r="EOC532" s="24" t="e">
        <f>SUM(EOD532:EOG532)</f>
        <v>#REF!</v>
      </c>
      <c r="EOD532" s="24">
        <v>0</v>
      </c>
      <c r="EOE532" s="24">
        <v>0</v>
      </c>
      <c r="EOF532" s="24"/>
      <c r="EOG532" s="24" t="e">
        <f>SUM(EOH532:EOK532)</f>
        <v>#REF!</v>
      </c>
      <c r="EOH532" s="24">
        <v>0</v>
      </c>
      <c r="EOI532" s="24">
        <v>0</v>
      </c>
      <c r="EOJ532" s="24"/>
      <c r="EOK532" s="24" t="e">
        <f>SUM(EOL532:EOO532)</f>
        <v>#REF!</v>
      </c>
      <c r="EOL532" s="24">
        <v>0</v>
      </c>
      <c r="EOM532" s="24">
        <v>0</v>
      </c>
      <c r="EON532" s="24"/>
      <c r="EOO532" s="24" t="e">
        <f>SUM(EOP532:EOS532)</f>
        <v>#REF!</v>
      </c>
      <c r="EOP532" s="24">
        <v>0</v>
      </c>
      <c r="EOQ532" s="24">
        <v>0</v>
      </c>
      <c r="EOR532" s="24"/>
      <c r="EOS532" s="24" t="e">
        <f>SUM(EOT532:EOW532)</f>
        <v>#REF!</v>
      </c>
      <c r="EOT532" s="24">
        <v>0</v>
      </c>
      <c r="EOU532" s="24">
        <v>0</v>
      </c>
      <c r="EOV532" s="24"/>
      <c r="EOW532" s="24" t="e">
        <f>SUM(EOX532:EPA532)</f>
        <v>#REF!</v>
      </c>
      <c r="EOX532" s="24">
        <v>0</v>
      </c>
      <c r="EOY532" s="24">
        <v>0</v>
      </c>
      <c r="EOZ532" s="24"/>
      <c r="EPA532" s="24" t="e">
        <f>SUM(EPB532:EPE532)</f>
        <v>#REF!</v>
      </c>
      <c r="EPB532" s="24">
        <v>0</v>
      </c>
      <c r="EPC532" s="24">
        <v>0</v>
      </c>
      <c r="EPD532" s="24"/>
      <c r="EPE532" s="24" t="e">
        <f>SUM(EPF532:EPI532)</f>
        <v>#REF!</v>
      </c>
      <c r="EPF532" s="24">
        <v>0</v>
      </c>
      <c r="EPG532" s="24">
        <v>0</v>
      </c>
      <c r="EPH532" s="24"/>
      <c r="EPI532" s="24" t="e">
        <f>SUM(EPJ532:EPM532)</f>
        <v>#REF!</v>
      </c>
      <c r="EPJ532" s="24">
        <v>0</v>
      </c>
      <c r="EPK532" s="24">
        <v>0</v>
      </c>
      <c r="EPL532" s="24"/>
      <c r="EPM532" s="24" t="e">
        <f>SUM(EPN532:EPQ532)</f>
        <v>#REF!</v>
      </c>
      <c r="EPN532" s="24">
        <v>0</v>
      </c>
      <c r="EPO532" s="24">
        <v>0</v>
      </c>
      <c r="EPP532" s="24"/>
      <c r="EPQ532" s="24" t="e">
        <f>SUM(EPR532:EPU532)</f>
        <v>#REF!</v>
      </c>
      <c r="EPR532" s="24">
        <v>0</v>
      </c>
      <c r="EPS532" s="24">
        <v>0</v>
      </c>
      <c r="EPT532" s="24"/>
      <c r="EPU532" s="24" t="e">
        <f>SUM(EPV532:EPY532)</f>
        <v>#REF!</v>
      </c>
      <c r="EPV532" s="24">
        <v>0</v>
      </c>
      <c r="EPW532" s="24">
        <v>0</v>
      </c>
      <c r="EPX532" s="24"/>
      <c r="EPY532" s="24" t="e">
        <f>SUM(EPZ532:EQC532)</f>
        <v>#REF!</v>
      </c>
      <c r="EPZ532" s="24">
        <v>0</v>
      </c>
      <c r="EQA532" s="24">
        <v>0</v>
      </c>
      <c r="EQB532" s="24"/>
      <c r="EQC532" s="24" t="e">
        <f>SUM(EQD532:EQG532)</f>
        <v>#REF!</v>
      </c>
      <c r="EQD532" s="24">
        <v>0</v>
      </c>
      <c r="EQE532" s="24">
        <v>0</v>
      </c>
      <c r="EQF532" s="24"/>
      <c r="EQG532" s="24" t="e">
        <f>SUM(EQH532:EQK532)</f>
        <v>#REF!</v>
      </c>
      <c r="EQH532" s="24">
        <v>0</v>
      </c>
      <c r="EQI532" s="24">
        <v>0</v>
      </c>
      <c r="EQJ532" s="24"/>
      <c r="EQK532" s="24" t="e">
        <f>SUM(EQL532:EQO532)</f>
        <v>#REF!</v>
      </c>
      <c r="EQL532" s="24">
        <v>0</v>
      </c>
      <c r="EQM532" s="24">
        <v>0</v>
      </c>
      <c r="EQN532" s="24"/>
      <c r="EQO532" s="24" t="e">
        <f>SUM(EQP532:EQS532)</f>
        <v>#REF!</v>
      </c>
      <c r="EQP532" s="24">
        <v>0</v>
      </c>
      <c r="EQQ532" s="24">
        <v>0</v>
      </c>
      <c r="EQR532" s="24"/>
      <c r="EQS532" s="24" t="e">
        <f>SUM(EQT532:EQW532)</f>
        <v>#REF!</v>
      </c>
      <c r="EQT532" s="24">
        <v>0</v>
      </c>
      <c r="EQU532" s="24">
        <v>0</v>
      </c>
      <c r="EQV532" s="24"/>
      <c r="EQW532" s="24" t="e">
        <f>SUM(EQX532:ERA532)</f>
        <v>#REF!</v>
      </c>
      <c r="EQX532" s="24">
        <v>0</v>
      </c>
      <c r="EQY532" s="24">
        <v>0</v>
      </c>
      <c r="EQZ532" s="24"/>
      <c r="ERA532" s="24" t="e">
        <f>SUM(ERB532:ERE532)</f>
        <v>#REF!</v>
      </c>
      <c r="ERB532" s="24">
        <v>0</v>
      </c>
      <c r="ERC532" s="24">
        <v>0</v>
      </c>
      <c r="ERD532" s="24"/>
      <c r="ERE532" s="24" t="e">
        <f>SUM(ERF532:ERI532)</f>
        <v>#REF!</v>
      </c>
      <c r="ERF532" s="24">
        <v>0</v>
      </c>
      <c r="ERG532" s="24">
        <v>0</v>
      </c>
      <c r="ERH532" s="24"/>
      <c r="ERI532" s="24" t="e">
        <f>SUM(ERJ532:ERM532)</f>
        <v>#REF!</v>
      </c>
      <c r="ERJ532" s="24">
        <v>0</v>
      </c>
      <c r="ERK532" s="24">
        <v>0</v>
      </c>
      <c r="ERL532" s="24"/>
      <c r="ERM532" s="24" t="e">
        <f>SUM(ERN532:ERQ532)</f>
        <v>#REF!</v>
      </c>
      <c r="ERN532" s="24">
        <v>0</v>
      </c>
      <c r="ERO532" s="24">
        <v>0</v>
      </c>
      <c r="ERP532" s="24"/>
      <c r="ERQ532" s="24" t="e">
        <f>SUM(ERR532:ERU532)</f>
        <v>#REF!</v>
      </c>
      <c r="ERR532" s="24">
        <v>0</v>
      </c>
      <c r="ERS532" s="24">
        <v>0</v>
      </c>
      <c r="ERT532" s="24"/>
      <c r="ERU532" s="24" t="e">
        <f>SUM(ERV532:ERY532)</f>
        <v>#REF!</v>
      </c>
      <c r="ERV532" s="24">
        <v>0</v>
      </c>
      <c r="ERW532" s="24">
        <v>0</v>
      </c>
      <c r="ERX532" s="24"/>
      <c r="ERY532" s="24" t="e">
        <f>SUM(ERZ532:ESC532)</f>
        <v>#REF!</v>
      </c>
      <c r="ERZ532" s="24">
        <v>0</v>
      </c>
      <c r="ESA532" s="24">
        <v>0</v>
      </c>
      <c r="ESB532" s="24"/>
      <c r="ESC532" s="24" t="e">
        <f>SUM(ESD532:ESG532)</f>
        <v>#REF!</v>
      </c>
      <c r="ESD532" s="24">
        <v>0</v>
      </c>
      <c r="ESE532" s="24">
        <v>0</v>
      </c>
      <c r="ESF532" s="24"/>
      <c r="ESG532" s="24" t="e">
        <f>SUM(ESH532:ESK532)</f>
        <v>#REF!</v>
      </c>
      <c r="ESH532" s="24">
        <v>0</v>
      </c>
      <c r="ESI532" s="24">
        <v>0</v>
      </c>
      <c r="ESJ532" s="24"/>
      <c r="ESK532" s="24" t="e">
        <f>SUM(ESL532:ESO532)</f>
        <v>#REF!</v>
      </c>
      <c r="ESL532" s="24">
        <v>0</v>
      </c>
      <c r="ESM532" s="24">
        <v>0</v>
      </c>
      <c r="ESN532" s="24"/>
      <c r="ESO532" s="24" t="e">
        <f>SUM(ESP532:ESS532)</f>
        <v>#REF!</v>
      </c>
      <c r="ESP532" s="24">
        <v>0</v>
      </c>
      <c r="ESQ532" s="24">
        <v>0</v>
      </c>
      <c r="ESR532" s="24"/>
      <c r="ESS532" s="24" t="e">
        <f>SUM(EST532:ESW532)</f>
        <v>#REF!</v>
      </c>
      <c r="EST532" s="24">
        <v>0</v>
      </c>
      <c r="ESU532" s="24">
        <v>0</v>
      </c>
      <c r="ESV532" s="24"/>
      <c r="ESW532" s="24" t="e">
        <f>SUM(ESX532:ETA532)</f>
        <v>#REF!</v>
      </c>
      <c r="ESX532" s="24">
        <v>0</v>
      </c>
      <c r="ESY532" s="24">
        <v>0</v>
      </c>
      <c r="ESZ532" s="24"/>
      <c r="ETA532" s="24" t="e">
        <f>SUM(ETB532:ETE532)</f>
        <v>#REF!</v>
      </c>
      <c r="ETB532" s="24">
        <v>0</v>
      </c>
      <c r="ETC532" s="24">
        <v>0</v>
      </c>
      <c r="ETD532" s="24"/>
      <c r="ETE532" s="24" t="e">
        <f>SUM(ETF532:ETI532)</f>
        <v>#REF!</v>
      </c>
      <c r="ETF532" s="24">
        <v>0</v>
      </c>
      <c r="ETG532" s="24">
        <v>0</v>
      </c>
      <c r="ETH532" s="24"/>
      <c r="ETI532" s="24" t="e">
        <f>SUM(ETJ532:ETM532)</f>
        <v>#REF!</v>
      </c>
      <c r="ETJ532" s="24">
        <v>0</v>
      </c>
      <c r="ETK532" s="24">
        <v>0</v>
      </c>
      <c r="ETL532" s="24"/>
      <c r="ETM532" s="24" t="e">
        <f>SUM(ETN532:ETQ532)</f>
        <v>#REF!</v>
      </c>
      <c r="ETN532" s="24">
        <v>0</v>
      </c>
      <c r="ETO532" s="24">
        <v>0</v>
      </c>
      <c r="ETP532" s="24"/>
      <c r="ETQ532" s="24" t="e">
        <f>SUM(ETR532:ETU532)</f>
        <v>#REF!</v>
      </c>
      <c r="ETR532" s="24">
        <v>0</v>
      </c>
      <c r="ETS532" s="24">
        <v>0</v>
      </c>
      <c r="ETT532" s="24"/>
      <c r="ETU532" s="24" t="e">
        <f>SUM(ETV532:ETY532)</f>
        <v>#REF!</v>
      </c>
      <c r="ETV532" s="24">
        <v>0</v>
      </c>
      <c r="ETW532" s="24">
        <v>0</v>
      </c>
      <c r="ETX532" s="24"/>
      <c r="ETY532" s="24" t="e">
        <f>SUM(ETZ532:EUC532)</f>
        <v>#REF!</v>
      </c>
      <c r="ETZ532" s="24">
        <v>0</v>
      </c>
      <c r="EUA532" s="24">
        <v>0</v>
      </c>
      <c r="EUB532" s="24"/>
      <c r="EUC532" s="24" t="e">
        <f>SUM(EUD532:EUG532)</f>
        <v>#REF!</v>
      </c>
      <c r="EUD532" s="24">
        <v>0</v>
      </c>
      <c r="EUE532" s="24">
        <v>0</v>
      </c>
      <c r="EUF532" s="24"/>
      <c r="EUG532" s="24" t="e">
        <f>SUM(EUH532:EUK532)</f>
        <v>#REF!</v>
      </c>
      <c r="EUH532" s="24">
        <v>0</v>
      </c>
      <c r="EUI532" s="24">
        <v>0</v>
      </c>
      <c r="EUJ532" s="24"/>
      <c r="EUK532" s="24" t="e">
        <f>SUM(EUL532:EUO532)</f>
        <v>#REF!</v>
      </c>
      <c r="EUL532" s="24">
        <v>0</v>
      </c>
      <c r="EUM532" s="24">
        <v>0</v>
      </c>
      <c r="EUN532" s="24"/>
      <c r="EUO532" s="24" t="e">
        <f>SUM(EUP532:EUS532)</f>
        <v>#REF!</v>
      </c>
      <c r="EUP532" s="24">
        <v>0</v>
      </c>
      <c r="EUQ532" s="24">
        <v>0</v>
      </c>
      <c r="EUR532" s="24"/>
      <c r="EUS532" s="24" t="e">
        <f>SUM(EUT532:EUW532)</f>
        <v>#REF!</v>
      </c>
      <c r="EUT532" s="24">
        <v>0</v>
      </c>
      <c r="EUU532" s="24">
        <v>0</v>
      </c>
      <c r="EUV532" s="24"/>
      <c r="EUW532" s="24" t="e">
        <f>SUM(EUX532:EVA532)</f>
        <v>#REF!</v>
      </c>
      <c r="EUX532" s="24">
        <v>0</v>
      </c>
      <c r="EUY532" s="24">
        <v>0</v>
      </c>
      <c r="EUZ532" s="24"/>
      <c r="EVA532" s="24" t="e">
        <f>SUM(EVB532:EVE532)</f>
        <v>#REF!</v>
      </c>
      <c r="EVB532" s="24">
        <v>0</v>
      </c>
      <c r="EVC532" s="24">
        <v>0</v>
      </c>
      <c r="EVD532" s="24"/>
      <c r="EVE532" s="24" t="e">
        <f>SUM(EVF532:EVI532)</f>
        <v>#REF!</v>
      </c>
      <c r="EVF532" s="24">
        <v>0</v>
      </c>
      <c r="EVG532" s="24">
        <v>0</v>
      </c>
      <c r="EVH532" s="24"/>
      <c r="EVI532" s="24" t="e">
        <f>SUM(EVJ532:EVM532)</f>
        <v>#REF!</v>
      </c>
      <c r="EVJ532" s="24">
        <v>0</v>
      </c>
      <c r="EVK532" s="24">
        <v>0</v>
      </c>
      <c r="EVL532" s="24"/>
      <c r="EVM532" s="24" t="e">
        <f>SUM(EVN532:EVQ532)</f>
        <v>#REF!</v>
      </c>
      <c r="EVN532" s="24">
        <v>0</v>
      </c>
      <c r="EVO532" s="24">
        <v>0</v>
      </c>
      <c r="EVP532" s="24"/>
      <c r="EVQ532" s="24" t="e">
        <f>SUM(EVR532:EVU532)</f>
        <v>#REF!</v>
      </c>
      <c r="EVR532" s="24">
        <v>0</v>
      </c>
      <c r="EVS532" s="24">
        <v>0</v>
      </c>
      <c r="EVT532" s="24"/>
      <c r="EVU532" s="24" t="e">
        <f>SUM(EVV532:EVY532)</f>
        <v>#REF!</v>
      </c>
      <c r="EVV532" s="24">
        <v>0</v>
      </c>
      <c r="EVW532" s="24">
        <v>0</v>
      </c>
      <c r="EVX532" s="24"/>
      <c r="EVY532" s="24" t="e">
        <f>SUM(EVZ532:EWC532)</f>
        <v>#REF!</v>
      </c>
      <c r="EVZ532" s="24">
        <v>0</v>
      </c>
      <c r="EWA532" s="24">
        <v>0</v>
      </c>
      <c r="EWB532" s="24"/>
      <c r="EWC532" s="24" t="e">
        <f>SUM(EWD532:EWG532)</f>
        <v>#REF!</v>
      </c>
      <c r="EWD532" s="24">
        <v>0</v>
      </c>
      <c r="EWE532" s="24">
        <v>0</v>
      </c>
      <c r="EWF532" s="24"/>
      <c r="EWG532" s="24" t="e">
        <f>SUM(EWH532:EWK532)</f>
        <v>#REF!</v>
      </c>
      <c r="EWH532" s="24">
        <v>0</v>
      </c>
      <c r="EWI532" s="24">
        <v>0</v>
      </c>
      <c r="EWJ532" s="24"/>
      <c r="EWK532" s="24" t="e">
        <f>SUM(EWL532:EWO532)</f>
        <v>#REF!</v>
      </c>
      <c r="EWL532" s="24">
        <v>0</v>
      </c>
      <c r="EWM532" s="24">
        <v>0</v>
      </c>
      <c r="EWN532" s="24"/>
      <c r="EWO532" s="24" t="e">
        <f>SUM(EWP532:EWS532)</f>
        <v>#REF!</v>
      </c>
      <c r="EWP532" s="24">
        <v>0</v>
      </c>
      <c r="EWQ532" s="24">
        <v>0</v>
      </c>
      <c r="EWR532" s="24"/>
      <c r="EWS532" s="24" t="e">
        <f>SUM(EWT532:EWW532)</f>
        <v>#REF!</v>
      </c>
      <c r="EWT532" s="24">
        <v>0</v>
      </c>
      <c r="EWU532" s="24">
        <v>0</v>
      </c>
      <c r="EWV532" s="24"/>
      <c r="EWW532" s="24" t="e">
        <f>SUM(EWX532:EXA532)</f>
        <v>#REF!</v>
      </c>
      <c r="EWX532" s="24">
        <v>0</v>
      </c>
      <c r="EWY532" s="24">
        <v>0</v>
      </c>
      <c r="EWZ532" s="24"/>
      <c r="EXA532" s="24" t="e">
        <f>SUM(EXB532:EXE532)</f>
        <v>#REF!</v>
      </c>
      <c r="EXB532" s="24">
        <v>0</v>
      </c>
      <c r="EXC532" s="24">
        <v>0</v>
      </c>
      <c r="EXD532" s="24"/>
      <c r="EXE532" s="24" t="e">
        <f>SUM(EXF532:EXI532)</f>
        <v>#REF!</v>
      </c>
      <c r="EXF532" s="24">
        <v>0</v>
      </c>
      <c r="EXG532" s="24">
        <v>0</v>
      </c>
      <c r="EXH532" s="24"/>
      <c r="EXI532" s="24" t="e">
        <f>SUM(EXJ532:EXM532)</f>
        <v>#REF!</v>
      </c>
      <c r="EXJ532" s="24">
        <v>0</v>
      </c>
      <c r="EXK532" s="24">
        <v>0</v>
      </c>
      <c r="EXL532" s="24"/>
      <c r="EXM532" s="24" t="e">
        <f>SUM(EXN532:EXQ532)</f>
        <v>#REF!</v>
      </c>
      <c r="EXN532" s="24">
        <v>0</v>
      </c>
      <c r="EXO532" s="24">
        <v>0</v>
      </c>
      <c r="EXP532" s="24"/>
      <c r="EXQ532" s="24" t="e">
        <f>SUM(EXR532:EXU532)</f>
        <v>#REF!</v>
      </c>
      <c r="EXR532" s="24">
        <v>0</v>
      </c>
      <c r="EXS532" s="24">
        <v>0</v>
      </c>
      <c r="EXT532" s="24"/>
      <c r="EXU532" s="24" t="e">
        <f>SUM(EXV532:EXY532)</f>
        <v>#REF!</v>
      </c>
      <c r="EXV532" s="24">
        <v>0</v>
      </c>
      <c r="EXW532" s="24">
        <v>0</v>
      </c>
      <c r="EXX532" s="24"/>
      <c r="EXY532" s="24" t="e">
        <f>SUM(EXZ532:EYC532)</f>
        <v>#REF!</v>
      </c>
      <c r="EXZ532" s="24">
        <v>0</v>
      </c>
      <c r="EYA532" s="24">
        <v>0</v>
      </c>
      <c r="EYB532" s="24"/>
      <c r="EYC532" s="24" t="e">
        <f>SUM(EYD532:EYG532)</f>
        <v>#REF!</v>
      </c>
      <c r="EYD532" s="24">
        <v>0</v>
      </c>
      <c r="EYE532" s="24">
        <v>0</v>
      </c>
      <c r="EYF532" s="24"/>
      <c r="EYG532" s="24" t="e">
        <f>SUM(EYH532:EYK532)</f>
        <v>#REF!</v>
      </c>
      <c r="EYH532" s="24">
        <v>0</v>
      </c>
      <c r="EYI532" s="24">
        <v>0</v>
      </c>
      <c r="EYJ532" s="24"/>
      <c r="EYK532" s="24" t="e">
        <f>SUM(EYL532:EYO532)</f>
        <v>#REF!</v>
      </c>
      <c r="EYL532" s="24">
        <v>0</v>
      </c>
      <c r="EYM532" s="24">
        <v>0</v>
      </c>
      <c r="EYN532" s="24"/>
      <c r="EYO532" s="24" t="e">
        <f>SUM(EYP532:EYS532)</f>
        <v>#REF!</v>
      </c>
      <c r="EYP532" s="24">
        <v>0</v>
      </c>
      <c r="EYQ532" s="24">
        <v>0</v>
      </c>
      <c r="EYR532" s="24"/>
      <c r="EYS532" s="24" t="e">
        <f>SUM(EYT532:EYW532)</f>
        <v>#REF!</v>
      </c>
      <c r="EYT532" s="24">
        <v>0</v>
      </c>
      <c r="EYU532" s="24">
        <v>0</v>
      </c>
      <c r="EYV532" s="24"/>
      <c r="EYW532" s="24" t="e">
        <f>SUM(EYX532:EZA532)</f>
        <v>#REF!</v>
      </c>
      <c r="EYX532" s="24">
        <v>0</v>
      </c>
      <c r="EYY532" s="24">
        <v>0</v>
      </c>
      <c r="EYZ532" s="24"/>
      <c r="EZA532" s="24" t="e">
        <f>SUM(EZB532:EZE532)</f>
        <v>#REF!</v>
      </c>
      <c r="EZB532" s="24">
        <v>0</v>
      </c>
      <c r="EZC532" s="24">
        <v>0</v>
      </c>
      <c r="EZD532" s="24"/>
      <c r="EZE532" s="24" t="e">
        <f>SUM(EZF532:EZI532)</f>
        <v>#REF!</v>
      </c>
      <c r="EZF532" s="24">
        <v>0</v>
      </c>
      <c r="EZG532" s="24">
        <v>0</v>
      </c>
      <c r="EZH532" s="24"/>
      <c r="EZI532" s="24" t="e">
        <f>SUM(EZJ532:EZM532)</f>
        <v>#REF!</v>
      </c>
      <c r="EZJ532" s="24">
        <v>0</v>
      </c>
      <c r="EZK532" s="24">
        <v>0</v>
      </c>
      <c r="EZL532" s="24"/>
      <c r="EZM532" s="24" t="e">
        <f>SUM(EZN532:EZQ532)</f>
        <v>#REF!</v>
      </c>
      <c r="EZN532" s="24">
        <v>0</v>
      </c>
      <c r="EZO532" s="24">
        <v>0</v>
      </c>
      <c r="EZP532" s="24"/>
      <c r="EZQ532" s="24" t="e">
        <f>SUM(EZR532:EZU532)</f>
        <v>#REF!</v>
      </c>
      <c r="EZR532" s="24">
        <v>0</v>
      </c>
      <c r="EZS532" s="24">
        <v>0</v>
      </c>
      <c r="EZT532" s="24"/>
      <c r="EZU532" s="24" t="e">
        <f>SUM(EZV532:EZY532)</f>
        <v>#REF!</v>
      </c>
      <c r="EZV532" s="24">
        <v>0</v>
      </c>
      <c r="EZW532" s="24">
        <v>0</v>
      </c>
      <c r="EZX532" s="24"/>
      <c r="EZY532" s="24" t="e">
        <f>SUM(EZZ532:FAC532)</f>
        <v>#REF!</v>
      </c>
      <c r="EZZ532" s="24">
        <v>0</v>
      </c>
      <c r="FAA532" s="24">
        <v>0</v>
      </c>
      <c r="FAB532" s="24"/>
      <c r="FAC532" s="24" t="e">
        <f>SUM(FAD532:FAG532)</f>
        <v>#REF!</v>
      </c>
      <c r="FAD532" s="24">
        <v>0</v>
      </c>
      <c r="FAE532" s="24">
        <v>0</v>
      </c>
      <c r="FAF532" s="24"/>
      <c r="FAG532" s="24" t="e">
        <f>SUM(FAH532:FAK532)</f>
        <v>#REF!</v>
      </c>
      <c r="FAH532" s="24">
        <v>0</v>
      </c>
      <c r="FAI532" s="24">
        <v>0</v>
      </c>
      <c r="FAJ532" s="24"/>
      <c r="FAK532" s="24" t="e">
        <f>SUM(FAL532:FAO532)</f>
        <v>#REF!</v>
      </c>
      <c r="FAL532" s="24">
        <v>0</v>
      </c>
      <c r="FAM532" s="24">
        <v>0</v>
      </c>
      <c r="FAN532" s="24"/>
      <c r="FAO532" s="24" t="e">
        <f>SUM(FAP532:FAS532)</f>
        <v>#REF!</v>
      </c>
      <c r="FAP532" s="24">
        <v>0</v>
      </c>
      <c r="FAQ532" s="24">
        <v>0</v>
      </c>
      <c r="FAR532" s="24"/>
      <c r="FAS532" s="24" t="e">
        <f>SUM(FAT532:FAW532)</f>
        <v>#REF!</v>
      </c>
      <c r="FAT532" s="24">
        <v>0</v>
      </c>
      <c r="FAU532" s="24">
        <v>0</v>
      </c>
      <c r="FAV532" s="24"/>
      <c r="FAW532" s="24" t="e">
        <f>SUM(FAX532:FBA532)</f>
        <v>#REF!</v>
      </c>
      <c r="FAX532" s="24">
        <v>0</v>
      </c>
      <c r="FAY532" s="24">
        <v>0</v>
      </c>
      <c r="FAZ532" s="24"/>
      <c r="FBA532" s="24" t="e">
        <f>SUM(FBB532:FBE532)</f>
        <v>#REF!</v>
      </c>
      <c r="FBB532" s="24">
        <v>0</v>
      </c>
      <c r="FBC532" s="24">
        <v>0</v>
      </c>
      <c r="FBD532" s="24"/>
      <c r="FBE532" s="24" t="e">
        <f>SUM(FBF532:FBI532)</f>
        <v>#REF!</v>
      </c>
      <c r="FBF532" s="24">
        <v>0</v>
      </c>
      <c r="FBG532" s="24">
        <v>0</v>
      </c>
      <c r="FBH532" s="24"/>
      <c r="FBI532" s="24" t="e">
        <f>SUM(FBJ532:FBM532)</f>
        <v>#REF!</v>
      </c>
      <c r="FBJ532" s="24">
        <v>0</v>
      </c>
      <c r="FBK532" s="24">
        <v>0</v>
      </c>
      <c r="FBL532" s="24"/>
      <c r="FBM532" s="24" t="e">
        <f>SUM(FBN532:FBQ532)</f>
        <v>#REF!</v>
      </c>
      <c r="FBN532" s="24">
        <v>0</v>
      </c>
      <c r="FBO532" s="24">
        <v>0</v>
      </c>
      <c r="FBP532" s="24"/>
      <c r="FBQ532" s="24" t="e">
        <f>SUM(FBR532:FBU532)</f>
        <v>#REF!</v>
      </c>
      <c r="FBR532" s="24">
        <v>0</v>
      </c>
      <c r="FBS532" s="24">
        <v>0</v>
      </c>
      <c r="FBT532" s="24"/>
      <c r="FBU532" s="24" t="e">
        <f>SUM(FBV532:FBY532)</f>
        <v>#REF!</v>
      </c>
      <c r="FBV532" s="24">
        <v>0</v>
      </c>
      <c r="FBW532" s="24">
        <v>0</v>
      </c>
      <c r="FBX532" s="24"/>
      <c r="FBY532" s="24" t="e">
        <f>SUM(FBZ532:FCC532)</f>
        <v>#REF!</v>
      </c>
      <c r="FBZ532" s="24">
        <v>0</v>
      </c>
      <c r="FCA532" s="24">
        <v>0</v>
      </c>
      <c r="FCB532" s="24"/>
      <c r="FCC532" s="24" t="e">
        <f>SUM(FCD532:FCG532)</f>
        <v>#REF!</v>
      </c>
      <c r="FCD532" s="24">
        <v>0</v>
      </c>
      <c r="FCE532" s="24">
        <v>0</v>
      </c>
      <c r="FCF532" s="24"/>
      <c r="FCG532" s="24" t="e">
        <f>SUM(FCH532:FCK532)</f>
        <v>#REF!</v>
      </c>
      <c r="FCH532" s="24">
        <v>0</v>
      </c>
      <c r="FCI532" s="24">
        <v>0</v>
      </c>
      <c r="FCJ532" s="24"/>
      <c r="FCK532" s="24" t="e">
        <f>SUM(FCL532:FCO532)</f>
        <v>#REF!</v>
      </c>
      <c r="FCL532" s="24">
        <v>0</v>
      </c>
      <c r="FCM532" s="24">
        <v>0</v>
      </c>
      <c r="FCN532" s="24"/>
      <c r="FCO532" s="24" t="e">
        <f>SUM(FCP532:FCS532)</f>
        <v>#REF!</v>
      </c>
      <c r="FCP532" s="24">
        <v>0</v>
      </c>
      <c r="FCQ532" s="24">
        <v>0</v>
      </c>
      <c r="FCR532" s="24"/>
      <c r="FCS532" s="24" t="e">
        <f>SUM(FCT532:FCW532)</f>
        <v>#REF!</v>
      </c>
      <c r="FCT532" s="24">
        <v>0</v>
      </c>
      <c r="FCU532" s="24">
        <v>0</v>
      </c>
      <c r="FCV532" s="24"/>
      <c r="FCW532" s="24" t="e">
        <f>SUM(FCX532:FDA532)</f>
        <v>#REF!</v>
      </c>
      <c r="FCX532" s="24">
        <v>0</v>
      </c>
      <c r="FCY532" s="24">
        <v>0</v>
      </c>
      <c r="FCZ532" s="24"/>
      <c r="FDA532" s="24" t="e">
        <f>SUM(FDB532:FDE532)</f>
        <v>#REF!</v>
      </c>
      <c r="FDB532" s="24">
        <v>0</v>
      </c>
      <c r="FDC532" s="24">
        <v>0</v>
      </c>
      <c r="FDD532" s="24"/>
      <c r="FDE532" s="24" t="e">
        <f>SUM(FDF532:FDI532)</f>
        <v>#REF!</v>
      </c>
      <c r="FDF532" s="24">
        <v>0</v>
      </c>
      <c r="FDG532" s="24">
        <v>0</v>
      </c>
      <c r="FDH532" s="24"/>
      <c r="FDI532" s="24" t="e">
        <f>SUM(FDJ532:FDM532)</f>
        <v>#REF!</v>
      </c>
      <c r="FDJ532" s="24">
        <v>0</v>
      </c>
      <c r="FDK532" s="24">
        <v>0</v>
      </c>
      <c r="FDL532" s="24"/>
      <c r="FDM532" s="24" t="e">
        <f>SUM(FDN532:FDQ532)</f>
        <v>#REF!</v>
      </c>
      <c r="FDN532" s="24">
        <v>0</v>
      </c>
      <c r="FDO532" s="24">
        <v>0</v>
      </c>
      <c r="FDP532" s="24"/>
      <c r="FDQ532" s="24" t="e">
        <f>SUM(FDR532:FDU532)</f>
        <v>#REF!</v>
      </c>
      <c r="FDR532" s="24">
        <v>0</v>
      </c>
      <c r="FDS532" s="24">
        <v>0</v>
      </c>
      <c r="FDT532" s="24"/>
      <c r="FDU532" s="24" t="e">
        <f>SUM(FDV532:FDY532)</f>
        <v>#REF!</v>
      </c>
      <c r="FDV532" s="24">
        <v>0</v>
      </c>
      <c r="FDW532" s="24">
        <v>0</v>
      </c>
      <c r="FDX532" s="24"/>
      <c r="FDY532" s="24" t="e">
        <f>SUM(FDZ532:FEC532)</f>
        <v>#REF!</v>
      </c>
      <c r="FDZ532" s="24">
        <v>0</v>
      </c>
      <c r="FEA532" s="24">
        <v>0</v>
      </c>
      <c r="FEB532" s="24"/>
      <c r="FEC532" s="24" t="e">
        <f>SUM(FED532:FEG532)</f>
        <v>#REF!</v>
      </c>
      <c r="FED532" s="24">
        <v>0</v>
      </c>
      <c r="FEE532" s="24">
        <v>0</v>
      </c>
      <c r="FEF532" s="24"/>
      <c r="FEG532" s="24" t="e">
        <f>SUM(FEH532:FEK532)</f>
        <v>#REF!</v>
      </c>
      <c r="FEH532" s="24">
        <v>0</v>
      </c>
      <c r="FEI532" s="24">
        <v>0</v>
      </c>
      <c r="FEJ532" s="24"/>
      <c r="FEK532" s="24" t="e">
        <f>SUM(FEL532:FEO532)</f>
        <v>#REF!</v>
      </c>
      <c r="FEL532" s="24">
        <v>0</v>
      </c>
      <c r="FEM532" s="24">
        <v>0</v>
      </c>
      <c r="FEN532" s="24"/>
      <c r="FEO532" s="24" t="e">
        <f>SUM(FEP532:FES532)</f>
        <v>#REF!</v>
      </c>
      <c r="FEP532" s="24">
        <v>0</v>
      </c>
      <c r="FEQ532" s="24">
        <v>0</v>
      </c>
      <c r="FER532" s="24"/>
      <c r="FES532" s="24" t="e">
        <f>SUM(FET532:FEW532)</f>
        <v>#REF!</v>
      </c>
      <c r="FET532" s="24">
        <v>0</v>
      </c>
      <c r="FEU532" s="24">
        <v>0</v>
      </c>
      <c r="FEV532" s="24"/>
      <c r="FEW532" s="24" t="e">
        <f>SUM(FEX532:FFA532)</f>
        <v>#REF!</v>
      </c>
      <c r="FEX532" s="24">
        <v>0</v>
      </c>
      <c r="FEY532" s="24">
        <v>0</v>
      </c>
      <c r="FEZ532" s="24"/>
      <c r="FFA532" s="24" t="e">
        <f>SUM(FFB532:FFE532)</f>
        <v>#REF!</v>
      </c>
      <c r="FFB532" s="24">
        <v>0</v>
      </c>
      <c r="FFC532" s="24">
        <v>0</v>
      </c>
      <c r="FFD532" s="24"/>
      <c r="FFE532" s="24" t="e">
        <f>SUM(FFF532:FFI532)</f>
        <v>#REF!</v>
      </c>
      <c r="FFF532" s="24">
        <v>0</v>
      </c>
      <c r="FFG532" s="24">
        <v>0</v>
      </c>
      <c r="FFH532" s="24"/>
      <c r="FFI532" s="24" t="e">
        <f>SUM(FFJ532:FFM532)</f>
        <v>#REF!</v>
      </c>
      <c r="FFJ532" s="24">
        <v>0</v>
      </c>
      <c r="FFK532" s="24">
        <v>0</v>
      </c>
      <c r="FFL532" s="24"/>
      <c r="FFM532" s="24" t="e">
        <f>SUM(FFN532:FFQ532)</f>
        <v>#REF!</v>
      </c>
      <c r="FFN532" s="24">
        <v>0</v>
      </c>
      <c r="FFO532" s="24">
        <v>0</v>
      </c>
      <c r="FFP532" s="24"/>
      <c r="FFQ532" s="24" t="e">
        <f>SUM(FFR532:FFU532)</f>
        <v>#REF!</v>
      </c>
      <c r="FFR532" s="24">
        <v>0</v>
      </c>
      <c r="FFS532" s="24">
        <v>0</v>
      </c>
      <c r="FFT532" s="24"/>
      <c r="FFU532" s="24" t="e">
        <f>SUM(FFV532:FFY532)</f>
        <v>#REF!</v>
      </c>
      <c r="FFV532" s="24">
        <v>0</v>
      </c>
      <c r="FFW532" s="24">
        <v>0</v>
      </c>
      <c r="FFX532" s="24"/>
      <c r="FFY532" s="24" t="e">
        <f>SUM(FFZ532:FGC532)</f>
        <v>#REF!</v>
      </c>
      <c r="FFZ532" s="24">
        <v>0</v>
      </c>
      <c r="FGA532" s="24">
        <v>0</v>
      </c>
      <c r="FGB532" s="24"/>
      <c r="FGC532" s="24" t="e">
        <f>SUM(FGD532:FGG532)</f>
        <v>#REF!</v>
      </c>
      <c r="FGD532" s="24">
        <v>0</v>
      </c>
      <c r="FGE532" s="24">
        <v>0</v>
      </c>
      <c r="FGF532" s="24"/>
      <c r="FGG532" s="24" t="e">
        <f>SUM(FGH532:FGK532)</f>
        <v>#REF!</v>
      </c>
      <c r="FGH532" s="24">
        <v>0</v>
      </c>
      <c r="FGI532" s="24">
        <v>0</v>
      </c>
      <c r="FGJ532" s="24"/>
      <c r="FGK532" s="24" t="e">
        <f>SUM(FGL532:FGO532)</f>
        <v>#REF!</v>
      </c>
      <c r="FGL532" s="24">
        <v>0</v>
      </c>
      <c r="FGM532" s="24">
        <v>0</v>
      </c>
      <c r="FGN532" s="24"/>
      <c r="FGO532" s="24" t="e">
        <f>SUM(FGP532:FGS532)</f>
        <v>#REF!</v>
      </c>
      <c r="FGP532" s="24">
        <v>0</v>
      </c>
      <c r="FGQ532" s="24">
        <v>0</v>
      </c>
      <c r="FGR532" s="24"/>
      <c r="FGS532" s="24" t="e">
        <f>SUM(FGT532:FGW532)</f>
        <v>#REF!</v>
      </c>
      <c r="FGT532" s="24">
        <v>0</v>
      </c>
      <c r="FGU532" s="24">
        <v>0</v>
      </c>
      <c r="FGV532" s="24"/>
      <c r="FGW532" s="24" t="e">
        <f>SUM(FGX532:FHA532)</f>
        <v>#REF!</v>
      </c>
      <c r="FGX532" s="24">
        <v>0</v>
      </c>
      <c r="FGY532" s="24">
        <v>0</v>
      </c>
      <c r="FGZ532" s="24"/>
      <c r="FHA532" s="24" t="e">
        <f>SUM(FHB532:FHE532)</f>
        <v>#REF!</v>
      </c>
      <c r="FHB532" s="24">
        <v>0</v>
      </c>
      <c r="FHC532" s="24">
        <v>0</v>
      </c>
      <c r="FHD532" s="24"/>
      <c r="FHE532" s="24" t="e">
        <f>SUM(FHF532:FHI532)</f>
        <v>#REF!</v>
      </c>
      <c r="FHF532" s="24">
        <v>0</v>
      </c>
      <c r="FHG532" s="24">
        <v>0</v>
      </c>
      <c r="FHH532" s="24"/>
      <c r="FHI532" s="24" t="e">
        <f>SUM(FHJ532:FHM532)</f>
        <v>#REF!</v>
      </c>
      <c r="FHJ532" s="24">
        <v>0</v>
      </c>
      <c r="FHK532" s="24">
        <v>0</v>
      </c>
      <c r="FHL532" s="24"/>
      <c r="FHM532" s="24" t="e">
        <f>SUM(FHN532:FHQ532)</f>
        <v>#REF!</v>
      </c>
      <c r="FHN532" s="24">
        <v>0</v>
      </c>
      <c r="FHO532" s="24">
        <v>0</v>
      </c>
      <c r="FHP532" s="24"/>
      <c r="FHQ532" s="24" t="e">
        <f>SUM(FHR532:FHU532)</f>
        <v>#REF!</v>
      </c>
      <c r="FHR532" s="24">
        <v>0</v>
      </c>
      <c r="FHS532" s="24">
        <v>0</v>
      </c>
      <c r="FHT532" s="24"/>
      <c r="FHU532" s="24" t="e">
        <f>SUM(FHV532:FHY532)</f>
        <v>#REF!</v>
      </c>
      <c r="FHV532" s="24">
        <v>0</v>
      </c>
      <c r="FHW532" s="24">
        <v>0</v>
      </c>
      <c r="FHX532" s="24"/>
      <c r="FHY532" s="24" t="e">
        <f>SUM(FHZ532:FIC532)</f>
        <v>#REF!</v>
      </c>
      <c r="FHZ532" s="24">
        <v>0</v>
      </c>
      <c r="FIA532" s="24">
        <v>0</v>
      </c>
      <c r="FIB532" s="24"/>
      <c r="FIC532" s="24" t="e">
        <f>SUM(FID532:FIG532)</f>
        <v>#REF!</v>
      </c>
      <c r="FID532" s="24">
        <v>0</v>
      </c>
      <c r="FIE532" s="24">
        <v>0</v>
      </c>
      <c r="FIF532" s="24"/>
      <c r="FIG532" s="24" t="e">
        <f>SUM(FIH532:FIK532)</f>
        <v>#REF!</v>
      </c>
      <c r="FIH532" s="24">
        <v>0</v>
      </c>
      <c r="FII532" s="24">
        <v>0</v>
      </c>
      <c r="FIJ532" s="24"/>
      <c r="FIK532" s="24" t="e">
        <f>SUM(FIL532:FIO532)</f>
        <v>#REF!</v>
      </c>
      <c r="FIL532" s="24">
        <v>0</v>
      </c>
      <c r="FIM532" s="24">
        <v>0</v>
      </c>
      <c r="FIN532" s="24"/>
      <c r="FIO532" s="24" t="e">
        <f>SUM(FIP532:FIS532)</f>
        <v>#REF!</v>
      </c>
      <c r="FIP532" s="24">
        <v>0</v>
      </c>
      <c r="FIQ532" s="24">
        <v>0</v>
      </c>
      <c r="FIR532" s="24"/>
      <c r="FIS532" s="24" t="e">
        <f>SUM(FIT532:FIW532)</f>
        <v>#REF!</v>
      </c>
      <c r="FIT532" s="24">
        <v>0</v>
      </c>
      <c r="FIU532" s="24">
        <v>0</v>
      </c>
      <c r="FIV532" s="24"/>
      <c r="FIW532" s="24" t="e">
        <f>SUM(FIX532:FJA532)</f>
        <v>#REF!</v>
      </c>
      <c r="FIX532" s="24">
        <v>0</v>
      </c>
      <c r="FIY532" s="24">
        <v>0</v>
      </c>
      <c r="FIZ532" s="24"/>
      <c r="FJA532" s="24" t="e">
        <f>SUM(FJB532:FJE532)</f>
        <v>#REF!</v>
      </c>
      <c r="FJB532" s="24">
        <v>0</v>
      </c>
      <c r="FJC532" s="24">
        <v>0</v>
      </c>
      <c r="FJD532" s="24"/>
      <c r="FJE532" s="24" t="e">
        <f>SUM(FJF532:FJI532)</f>
        <v>#REF!</v>
      </c>
      <c r="FJF532" s="24">
        <v>0</v>
      </c>
      <c r="FJG532" s="24">
        <v>0</v>
      </c>
      <c r="FJH532" s="24"/>
      <c r="FJI532" s="24" t="e">
        <f>SUM(FJJ532:FJM532)</f>
        <v>#REF!</v>
      </c>
      <c r="FJJ532" s="24">
        <v>0</v>
      </c>
      <c r="FJK532" s="24">
        <v>0</v>
      </c>
      <c r="FJL532" s="24"/>
      <c r="FJM532" s="24" t="e">
        <f>SUM(FJN532:FJQ532)</f>
        <v>#REF!</v>
      </c>
      <c r="FJN532" s="24">
        <v>0</v>
      </c>
      <c r="FJO532" s="24">
        <v>0</v>
      </c>
      <c r="FJP532" s="24"/>
      <c r="FJQ532" s="24" t="e">
        <f>SUM(FJR532:FJU532)</f>
        <v>#REF!</v>
      </c>
      <c r="FJR532" s="24">
        <v>0</v>
      </c>
      <c r="FJS532" s="24">
        <v>0</v>
      </c>
      <c r="FJT532" s="24"/>
      <c r="FJU532" s="24" t="e">
        <f>SUM(FJV532:FJY532)</f>
        <v>#REF!</v>
      </c>
      <c r="FJV532" s="24">
        <v>0</v>
      </c>
      <c r="FJW532" s="24">
        <v>0</v>
      </c>
      <c r="FJX532" s="24"/>
      <c r="FJY532" s="24" t="e">
        <f>SUM(FJZ532:FKC532)</f>
        <v>#REF!</v>
      </c>
      <c r="FJZ532" s="24">
        <v>0</v>
      </c>
      <c r="FKA532" s="24">
        <v>0</v>
      </c>
      <c r="FKB532" s="24"/>
      <c r="FKC532" s="24" t="e">
        <f>SUM(FKD532:FKG532)</f>
        <v>#REF!</v>
      </c>
      <c r="FKD532" s="24">
        <v>0</v>
      </c>
      <c r="FKE532" s="24">
        <v>0</v>
      </c>
      <c r="FKF532" s="24"/>
      <c r="FKG532" s="24" t="e">
        <f>SUM(FKH532:FKK532)</f>
        <v>#REF!</v>
      </c>
      <c r="FKH532" s="24">
        <v>0</v>
      </c>
      <c r="FKI532" s="24">
        <v>0</v>
      </c>
      <c r="FKJ532" s="24"/>
      <c r="FKK532" s="24" t="e">
        <f>SUM(FKL532:FKO532)</f>
        <v>#REF!</v>
      </c>
      <c r="FKL532" s="24">
        <v>0</v>
      </c>
      <c r="FKM532" s="24">
        <v>0</v>
      </c>
      <c r="FKN532" s="24"/>
      <c r="FKO532" s="24" t="e">
        <f>SUM(FKP532:FKS532)</f>
        <v>#REF!</v>
      </c>
      <c r="FKP532" s="24">
        <v>0</v>
      </c>
      <c r="FKQ532" s="24">
        <v>0</v>
      </c>
      <c r="FKR532" s="24"/>
      <c r="FKS532" s="24" t="e">
        <f>SUM(FKT532:FKW532)</f>
        <v>#REF!</v>
      </c>
      <c r="FKT532" s="24">
        <v>0</v>
      </c>
      <c r="FKU532" s="24">
        <v>0</v>
      </c>
      <c r="FKV532" s="24"/>
      <c r="FKW532" s="24" t="e">
        <f>SUM(FKX532:FLA532)</f>
        <v>#REF!</v>
      </c>
      <c r="FKX532" s="24">
        <v>0</v>
      </c>
      <c r="FKY532" s="24">
        <v>0</v>
      </c>
      <c r="FKZ532" s="24"/>
      <c r="FLA532" s="24" t="e">
        <f>SUM(FLB532:FLE532)</f>
        <v>#REF!</v>
      </c>
      <c r="FLB532" s="24">
        <v>0</v>
      </c>
      <c r="FLC532" s="24">
        <v>0</v>
      </c>
      <c r="FLD532" s="24"/>
      <c r="FLE532" s="24" t="e">
        <f>SUM(FLF532:FLI532)</f>
        <v>#REF!</v>
      </c>
      <c r="FLF532" s="24">
        <v>0</v>
      </c>
      <c r="FLG532" s="24">
        <v>0</v>
      </c>
      <c r="FLH532" s="24"/>
      <c r="FLI532" s="24" t="e">
        <f>SUM(FLJ532:FLM532)</f>
        <v>#REF!</v>
      </c>
      <c r="FLJ532" s="24">
        <v>0</v>
      </c>
      <c r="FLK532" s="24">
        <v>0</v>
      </c>
      <c r="FLL532" s="24"/>
      <c r="FLM532" s="24" t="e">
        <f>SUM(FLN532:FLQ532)</f>
        <v>#REF!</v>
      </c>
      <c r="FLN532" s="24">
        <v>0</v>
      </c>
      <c r="FLO532" s="24">
        <v>0</v>
      </c>
      <c r="FLP532" s="24"/>
      <c r="FLQ532" s="24" t="e">
        <f>SUM(FLR532:FLU532)</f>
        <v>#REF!</v>
      </c>
      <c r="FLR532" s="24">
        <v>0</v>
      </c>
      <c r="FLS532" s="24">
        <v>0</v>
      </c>
      <c r="FLT532" s="24"/>
      <c r="FLU532" s="24" t="e">
        <f>SUM(FLV532:FLY532)</f>
        <v>#REF!</v>
      </c>
      <c r="FLV532" s="24">
        <v>0</v>
      </c>
      <c r="FLW532" s="24">
        <v>0</v>
      </c>
      <c r="FLX532" s="24"/>
      <c r="FLY532" s="24" t="e">
        <f>SUM(FLZ532:FMC532)</f>
        <v>#REF!</v>
      </c>
      <c r="FLZ532" s="24">
        <v>0</v>
      </c>
      <c r="FMA532" s="24">
        <v>0</v>
      </c>
      <c r="FMB532" s="24"/>
      <c r="FMC532" s="24" t="e">
        <f>SUM(FMD532:FMG532)</f>
        <v>#REF!</v>
      </c>
      <c r="FMD532" s="24">
        <v>0</v>
      </c>
      <c r="FME532" s="24">
        <v>0</v>
      </c>
      <c r="FMF532" s="24"/>
      <c r="FMG532" s="24" t="e">
        <f>SUM(FMH532:FMK532)</f>
        <v>#REF!</v>
      </c>
      <c r="FMH532" s="24">
        <v>0</v>
      </c>
      <c r="FMI532" s="24">
        <v>0</v>
      </c>
      <c r="FMJ532" s="24"/>
      <c r="FMK532" s="24" t="e">
        <f>SUM(FML532:FMO532)</f>
        <v>#REF!</v>
      </c>
      <c r="FML532" s="24">
        <v>0</v>
      </c>
      <c r="FMM532" s="24">
        <v>0</v>
      </c>
      <c r="FMN532" s="24"/>
      <c r="FMO532" s="24" t="e">
        <f>SUM(FMP532:FMS532)</f>
        <v>#REF!</v>
      </c>
      <c r="FMP532" s="24">
        <v>0</v>
      </c>
      <c r="FMQ532" s="24">
        <v>0</v>
      </c>
      <c r="FMR532" s="24"/>
      <c r="FMS532" s="24" t="e">
        <f>SUM(FMT532:FMW532)</f>
        <v>#REF!</v>
      </c>
      <c r="FMT532" s="24">
        <v>0</v>
      </c>
      <c r="FMU532" s="24">
        <v>0</v>
      </c>
      <c r="FMV532" s="24"/>
      <c r="FMW532" s="24" t="e">
        <f>SUM(FMX532:FNA532)</f>
        <v>#REF!</v>
      </c>
      <c r="FMX532" s="24">
        <v>0</v>
      </c>
      <c r="FMY532" s="24">
        <v>0</v>
      </c>
      <c r="FMZ532" s="24"/>
      <c r="FNA532" s="24" t="e">
        <f>SUM(FNB532:FNE532)</f>
        <v>#REF!</v>
      </c>
      <c r="FNB532" s="24">
        <v>0</v>
      </c>
      <c r="FNC532" s="24">
        <v>0</v>
      </c>
      <c r="FND532" s="24"/>
      <c r="FNE532" s="24" t="e">
        <f>SUM(FNF532:FNI532)</f>
        <v>#REF!</v>
      </c>
      <c r="FNF532" s="24">
        <v>0</v>
      </c>
      <c r="FNG532" s="24">
        <v>0</v>
      </c>
      <c r="FNH532" s="24"/>
      <c r="FNI532" s="24" t="e">
        <f>SUM(FNJ532:FNM532)</f>
        <v>#REF!</v>
      </c>
      <c r="FNJ532" s="24">
        <v>0</v>
      </c>
      <c r="FNK532" s="24">
        <v>0</v>
      </c>
      <c r="FNL532" s="24"/>
      <c r="FNM532" s="24" t="e">
        <f>SUM(FNN532:FNQ532)</f>
        <v>#REF!</v>
      </c>
      <c r="FNN532" s="24">
        <v>0</v>
      </c>
      <c r="FNO532" s="24">
        <v>0</v>
      </c>
      <c r="FNP532" s="24"/>
      <c r="FNQ532" s="24" t="e">
        <f>SUM(FNR532:FNU532)</f>
        <v>#REF!</v>
      </c>
      <c r="FNR532" s="24">
        <v>0</v>
      </c>
      <c r="FNS532" s="24">
        <v>0</v>
      </c>
      <c r="FNT532" s="24"/>
      <c r="FNU532" s="24" t="e">
        <f>SUM(FNV532:FNY532)</f>
        <v>#REF!</v>
      </c>
      <c r="FNV532" s="24">
        <v>0</v>
      </c>
      <c r="FNW532" s="24">
        <v>0</v>
      </c>
      <c r="FNX532" s="24"/>
      <c r="FNY532" s="24" t="e">
        <f>SUM(FNZ532:FOC532)</f>
        <v>#REF!</v>
      </c>
      <c r="FNZ532" s="24">
        <v>0</v>
      </c>
      <c r="FOA532" s="24">
        <v>0</v>
      </c>
      <c r="FOB532" s="24"/>
      <c r="FOC532" s="24" t="e">
        <f>SUM(FOD532:FOG532)</f>
        <v>#REF!</v>
      </c>
      <c r="FOD532" s="24">
        <v>0</v>
      </c>
      <c r="FOE532" s="24">
        <v>0</v>
      </c>
      <c r="FOF532" s="24"/>
      <c r="FOG532" s="24" t="e">
        <f>SUM(FOH532:FOK532)</f>
        <v>#REF!</v>
      </c>
      <c r="FOH532" s="24">
        <v>0</v>
      </c>
      <c r="FOI532" s="24">
        <v>0</v>
      </c>
      <c r="FOJ532" s="24"/>
      <c r="FOK532" s="24" t="e">
        <f>SUM(FOL532:FOO532)</f>
        <v>#REF!</v>
      </c>
      <c r="FOL532" s="24">
        <v>0</v>
      </c>
      <c r="FOM532" s="24">
        <v>0</v>
      </c>
      <c r="FON532" s="24"/>
      <c r="FOO532" s="24" t="e">
        <f>SUM(FOP532:FOS532)</f>
        <v>#REF!</v>
      </c>
      <c r="FOP532" s="24">
        <v>0</v>
      </c>
      <c r="FOQ532" s="24">
        <v>0</v>
      </c>
      <c r="FOR532" s="24"/>
      <c r="FOS532" s="24" t="e">
        <f>SUM(FOT532:FOW532)</f>
        <v>#REF!</v>
      </c>
      <c r="FOT532" s="24">
        <v>0</v>
      </c>
      <c r="FOU532" s="24">
        <v>0</v>
      </c>
      <c r="FOV532" s="24"/>
      <c r="FOW532" s="24" t="e">
        <f>SUM(FOX532:FPA532)</f>
        <v>#REF!</v>
      </c>
      <c r="FOX532" s="24">
        <v>0</v>
      </c>
      <c r="FOY532" s="24">
        <v>0</v>
      </c>
      <c r="FOZ532" s="24"/>
      <c r="FPA532" s="24" t="e">
        <f>SUM(FPB532:FPE532)</f>
        <v>#REF!</v>
      </c>
      <c r="FPB532" s="24">
        <v>0</v>
      </c>
      <c r="FPC532" s="24">
        <v>0</v>
      </c>
      <c r="FPD532" s="24"/>
      <c r="FPE532" s="24" t="e">
        <f>SUM(FPF532:FPI532)</f>
        <v>#REF!</v>
      </c>
      <c r="FPF532" s="24">
        <v>0</v>
      </c>
      <c r="FPG532" s="24">
        <v>0</v>
      </c>
      <c r="FPH532" s="24"/>
      <c r="FPI532" s="24" t="e">
        <f>SUM(FPJ532:FPM532)</f>
        <v>#REF!</v>
      </c>
      <c r="FPJ532" s="24">
        <v>0</v>
      </c>
      <c r="FPK532" s="24">
        <v>0</v>
      </c>
      <c r="FPL532" s="24"/>
      <c r="FPM532" s="24" t="e">
        <f>SUM(FPN532:FPQ532)</f>
        <v>#REF!</v>
      </c>
      <c r="FPN532" s="24">
        <v>0</v>
      </c>
      <c r="FPO532" s="24">
        <v>0</v>
      </c>
      <c r="FPP532" s="24"/>
      <c r="FPQ532" s="24" t="e">
        <f>SUM(FPR532:FPU532)</f>
        <v>#REF!</v>
      </c>
      <c r="FPR532" s="24">
        <v>0</v>
      </c>
      <c r="FPS532" s="24">
        <v>0</v>
      </c>
      <c r="FPT532" s="24"/>
      <c r="FPU532" s="24" t="e">
        <f>SUM(FPV532:FPY532)</f>
        <v>#REF!</v>
      </c>
      <c r="FPV532" s="24">
        <v>0</v>
      </c>
      <c r="FPW532" s="24">
        <v>0</v>
      </c>
      <c r="FPX532" s="24"/>
      <c r="FPY532" s="24" t="e">
        <f>SUM(FPZ532:FQC532)</f>
        <v>#REF!</v>
      </c>
      <c r="FPZ532" s="24">
        <v>0</v>
      </c>
      <c r="FQA532" s="24">
        <v>0</v>
      </c>
      <c r="FQB532" s="24"/>
      <c r="FQC532" s="24" t="e">
        <f>SUM(FQD532:FQG532)</f>
        <v>#REF!</v>
      </c>
      <c r="FQD532" s="24">
        <v>0</v>
      </c>
      <c r="FQE532" s="24">
        <v>0</v>
      </c>
      <c r="FQF532" s="24"/>
      <c r="FQG532" s="24" t="e">
        <f>SUM(FQH532:FQK532)</f>
        <v>#REF!</v>
      </c>
      <c r="FQH532" s="24">
        <v>0</v>
      </c>
      <c r="FQI532" s="24">
        <v>0</v>
      </c>
      <c r="FQJ532" s="24"/>
      <c r="FQK532" s="24" t="e">
        <f>SUM(FQL532:FQO532)</f>
        <v>#REF!</v>
      </c>
      <c r="FQL532" s="24">
        <v>0</v>
      </c>
      <c r="FQM532" s="24">
        <v>0</v>
      </c>
      <c r="FQN532" s="24"/>
      <c r="FQO532" s="24" t="e">
        <f>SUM(FQP532:FQS532)</f>
        <v>#REF!</v>
      </c>
      <c r="FQP532" s="24">
        <v>0</v>
      </c>
      <c r="FQQ532" s="24">
        <v>0</v>
      </c>
      <c r="FQR532" s="24"/>
      <c r="FQS532" s="24" t="e">
        <f>SUM(FQT532:FQW532)</f>
        <v>#REF!</v>
      </c>
      <c r="FQT532" s="24">
        <v>0</v>
      </c>
      <c r="FQU532" s="24">
        <v>0</v>
      </c>
      <c r="FQV532" s="24"/>
      <c r="FQW532" s="24" t="e">
        <f>SUM(FQX532:FRA532)</f>
        <v>#REF!</v>
      </c>
      <c r="FQX532" s="24">
        <v>0</v>
      </c>
      <c r="FQY532" s="24">
        <v>0</v>
      </c>
      <c r="FQZ532" s="24"/>
      <c r="FRA532" s="24" t="e">
        <f>SUM(FRB532:FRE532)</f>
        <v>#REF!</v>
      </c>
      <c r="FRB532" s="24">
        <v>0</v>
      </c>
      <c r="FRC532" s="24">
        <v>0</v>
      </c>
      <c r="FRD532" s="24"/>
      <c r="FRE532" s="24" t="e">
        <f>SUM(FRF532:FRI532)</f>
        <v>#REF!</v>
      </c>
      <c r="FRF532" s="24">
        <v>0</v>
      </c>
      <c r="FRG532" s="24">
        <v>0</v>
      </c>
      <c r="FRH532" s="24"/>
      <c r="FRI532" s="24" t="e">
        <f>SUM(FRJ532:FRM532)</f>
        <v>#REF!</v>
      </c>
      <c r="FRJ532" s="24">
        <v>0</v>
      </c>
      <c r="FRK532" s="24">
        <v>0</v>
      </c>
      <c r="FRL532" s="24"/>
      <c r="FRM532" s="24" t="e">
        <f>SUM(FRN532:FRQ532)</f>
        <v>#REF!</v>
      </c>
      <c r="FRN532" s="24">
        <v>0</v>
      </c>
      <c r="FRO532" s="24">
        <v>0</v>
      </c>
      <c r="FRP532" s="24"/>
      <c r="FRQ532" s="24" t="e">
        <f>SUM(FRR532:FRU532)</f>
        <v>#REF!</v>
      </c>
      <c r="FRR532" s="24">
        <v>0</v>
      </c>
      <c r="FRS532" s="24">
        <v>0</v>
      </c>
      <c r="FRT532" s="24"/>
      <c r="FRU532" s="24" t="e">
        <f>SUM(FRV532:FRY532)</f>
        <v>#REF!</v>
      </c>
      <c r="FRV532" s="24">
        <v>0</v>
      </c>
      <c r="FRW532" s="24">
        <v>0</v>
      </c>
      <c r="FRX532" s="24"/>
      <c r="FRY532" s="24" t="e">
        <f>SUM(FRZ532:FSC532)</f>
        <v>#REF!</v>
      </c>
      <c r="FRZ532" s="24">
        <v>0</v>
      </c>
      <c r="FSA532" s="24">
        <v>0</v>
      </c>
      <c r="FSB532" s="24"/>
      <c r="FSC532" s="24" t="e">
        <f>SUM(FSD532:FSG532)</f>
        <v>#REF!</v>
      </c>
      <c r="FSD532" s="24">
        <v>0</v>
      </c>
      <c r="FSE532" s="24">
        <v>0</v>
      </c>
      <c r="FSF532" s="24"/>
      <c r="FSG532" s="24" t="e">
        <f>SUM(FSH532:FSK532)</f>
        <v>#REF!</v>
      </c>
      <c r="FSH532" s="24">
        <v>0</v>
      </c>
      <c r="FSI532" s="24">
        <v>0</v>
      </c>
      <c r="FSJ532" s="24"/>
      <c r="FSK532" s="24" t="e">
        <f>SUM(FSL532:FSO532)</f>
        <v>#REF!</v>
      </c>
      <c r="FSL532" s="24">
        <v>0</v>
      </c>
      <c r="FSM532" s="24">
        <v>0</v>
      </c>
      <c r="FSN532" s="24"/>
      <c r="FSO532" s="24" t="e">
        <f>SUM(FSP532:FSS532)</f>
        <v>#REF!</v>
      </c>
      <c r="FSP532" s="24">
        <v>0</v>
      </c>
      <c r="FSQ532" s="24">
        <v>0</v>
      </c>
      <c r="FSR532" s="24"/>
      <c r="FSS532" s="24" t="e">
        <f>SUM(FST532:FSW532)</f>
        <v>#REF!</v>
      </c>
      <c r="FST532" s="24">
        <v>0</v>
      </c>
      <c r="FSU532" s="24">
        <v>0</v>
      </c>
      <c r="FSV532" s="24"/>
      <c r="FSW532" s="24" t="e">
        <f>SUM(FSX532:FTA532)</f>
        <v>#REF!</v>
      </c>
      <c r="FSX532" s="24">
        <v>0</v>
      </c>
      <c r="FSY532" s="24">
        <v>0</v>
      </c>
      <c r="FSZ532" s="24"/>
      <c r="FTA532" s="24" t="e">
        <f>SUM(FTB532:FTE532)</f>
        <v>#REF!</v>
      </c>
      <c r="FTB532" s="24">
        <v>0</v>
      </c>
      <c r="FTC532" s="24">
        <v>0</v>
      </c>
      <c r="FTD532" s="24"/>
      <c r="FTE532" s="24" t="e">
        <f>SUM(FTF532:FTI532)</f>
        <v>#REF!</v>
      </c>
      <c r="FTF532" s="24">
        <v>0</v>
      </c>
      <c r="FTG532" s="24">
        <v>0</v>
      </c>
      <c r="FTH532" s="24"/>
      <c r="FTI532" s="24" t="e">
        <f>SUM(FTJ532:FTM532)</f>
        <v>#REF!</v>
      </c>
      <c r="FTJ532" s="24">
        <v>0</v>
      </c>
      <c r="FTK532" s="24">
        <v>0</v>
      </c>
      <c r="FTL532" s="24"/>
      <c r="FTM532" s="24" t="e">
        <f>SUM(FTN532:FTQ532)</f>
        <v>#REF!</v>
      </c>
      <c r="FTN532" s="24">
        <v>0</v>
      </c>
      <c r="FTO532" s="24">
        <v>0</v>
      </c>
      <c r="FTP532" s="24"/>
      <c r="FTQ532" s="24" t="e">
        <f>SUM(FTR532:FTU532)</f>
        <v>#REF!</v>
      </c>
      <c r="FTR532" s="24">
        <v>0</v>
      </c>
      <c r="FTS532" s="24">
        <v>0</v>
      </c>
      <c r="FTT532" s="24"/>
      <c r="FTU532" s="24" t="e">
        <f>SUM(FTV532:FTY532)</f>
        <v>#REF!</v>
      </c>
      <c r="FTV532" s="24">
        <v>0</v>
      </c>
      <c r="FTW532" s="24">
        <v>0</v>
      </c>
      <c r="FTX532" s="24"/>
      <c r="FTY532" s="24" t="e">
        <f>SUM(FTZ532:FUC532)</f>
        <v>#REF!</v>
      </c>
      <c r="FTZ532" s="24">
        <v>0</v>
      </c>
      <c r="FUA532" s="24">
        <v>0</v>
      </c>
      <c r="FUB532" s="24"/>
      <c r="FUC532" s="24" t="e">
        <f>SUM(FUD532:FUG532)</f>
        <v>#REF!</v>
      </c>
      <c r="FUD532" s="24">
        <v>0</v>
      </c>
      <c r="FUE532" s="24">
        <v>0</v>
      </c>
      <c r="FUF532" s="24"/>
      <c r="FUG532" s="24" t="e">
        <f>SUM(FUH532:FUK532)</f>
        <v>#REF!</v>
      </c>
      <c r="FUH532" s="24">
        <v>0</v>
      </c>
      <c r="FUI532" s="24">
        <v>0</v>
      </c>
      <c r="FUJ532" s="24"/>
      <c r="FUK532" s="24" t="e">
        <f>SUM(FUL532:FUO532)</f>
        <v>#REF!</v>
      </c>
      <c r="FUL532" s="24">
        <v>0</v>
      </c>
      <c r="FUM532" s="24">
        <v>0</v>
      </c>
      <c r="FUN532" s="24"/>
      <c r="FUO532" s="24" t="e">
        <f>SUM(FUP532:FUS532)</f>
        <v>#REF!</v>
      </c>
      <c r="FUP532" s="24">
        <v>0</v>
      </c>
      <c r="FUQ532" s="24">
        <v>0</v>
      </c>
      <c r="FUR532" s="24"/>
      <c r="FUS532" s="24" t="e">
        <f>SUM(FUT532:FUW532)</f>
        <v>#REF!</v>
      </c>
      <c r="FUT532" s="24">
        <v>0</v>
      </c>
      <c r="FUU532" s="24">
        <v>0</v>
      </c>
      <c r="FUV532" s="24"/>
      <c r="FUW532" s="24" t="e">
        <f>SUM(FUX532:FVA532)</f>
        <v>#REF!</v>
      </c>
      <c r="FUX532" s="24">
        <v>0</v>
      </c>
      <c r="FUY532" s="24">
        <v>0</v>
      </c>
      <c r="FUZ532" s="24"/>
      <c r="FVA532" s="24" t="e">
        <f>SUM(FVB532:FVE532)</f>
        <v>#REF!</v>
      </c>
      <c r="FVB532" s="24">
        <v>0</v>
      </c>
      <c r="FVC532" s="24">
        <v>0</v>
      </c>
      <c r="FVD532" s="24"/>
      <c r="FVE532" s="24" t="e">
        <f>SUM(FVF532:FVI532)</f>
        <v>#REF!</v>
      </c>
      <c r="FVF532" s="24">
        <v>0</v>
      </c>
      <c r="FVG532" s="24">
        <v>0</v>
      </c>
      <c r="FVH532" s="24"/>
      <c r="FVI532" s="24" t="e">
        <f>SUM(FVJ532:FVM532)</f>
        <v>#REF!</v>
      </c>
      <c r="FVJ532" s="24">
        <v>0</v>
      </c>
      <c r="FVK532" s="24">
        <v>0</v>
      </c>
      <c r="FVL532" s="24"/>
      <c r="FVM532" s="24" t="e">
        <f>SUM(FVN532:FVQ532)</f>
        <v>#REF!</v>
      </c>
      <c r="FVN532" s="24">
        <v>0</v>
      </c>
      <c r="FVO532" s="24">
        <v>0</v>
      </c>
      <c r="FVP532" s="24"/>
      <c r="FVQ532" s="24" t="e">
        <f>SUM(FVR532:FVU532)</f>
        <v>#REF!</v>
      </c>
      <c r="FVR532" s="24">
        <v>0</v>
      </c>
      <c r="FVS532" s="24">
        <v>0</v>
      </c>
      <c r="FVT532" s="24"/>
      <c r="FVU532" s="24" t="e">
        <f>SUM(FVV532:FVY532)</f>
        <v>#REF!</v>
      </c>
      <c r="FVV532" s="24">
        <v>0</v>
      </c>
      <c r="FVW532" s="24">
        <v>0</v>
      </c>
      <c r="FVX532" s="24"/>
      <c r="FVY532" s="24" t="e">
        <f>SUM(FVZ532:FWC532)</f>
        <v>#REF!</v>
      </c>
      <c r="FVZ532" s="24">
        <v>0</v>
      </c>
      <c r="FWA532" s="24">
        <v>0</v>
      </c>
      <c r="FWB532" s="24"/>
      <c r="FWC532" s="24" t="e">
        <f>SUM(FWD532:FWG532)</f>
        <v>#REF!</v>
      </c>
      <c r="FWD532" s="24">
        <v>0</v>
      </c>
      <c r="FWE532" s="24">
        <v>0</v>
      </c>
      <c r="FWF532" s="24"/>
      <c r="FWG532" s="24" t="e">
        <f>SUM(FWH532:FWK532)</f>
        <v>#REF!</v>
      </c>
      <c r="FWH532" s="24">
        <v>0</v>
      </c>
      <c r="FWI532" s="24">
        <v>0</v>
      </c>
      <c r="FWJ532" s="24"/>
      <c r="FWK532" s="24" t="e">
        <f>SUM(FWL532:FWO532)</f>
        <v>#REF!</v>
      </c>
      <c r="FWL532" s="24">
        <v>0</v>
      </c>
      <c r="FWM532" s="24">
        <v>0</v>
      </c>
      <c r="FWN532" s="24"/>
      <c r="FWO532" s="24" t="e">
        <f>SUM(FWP532:FWS532)</f>
        <v>#REF!</v>
      </c>
      <c r="FWP532" s="24">
        <v>0</v>
      </c>
      <c r="FWQ532" s="24">
        <v>0</v>
      </c>
      <c r="FWR532" s="24"/>
      <c r="FWS532" s="24" t="e">
        <f>SUM(FWT532:FWW532)</f>
        <v>#REF!</v>
      </c>
      <c r="FWT532" s="24">
        <v>0</v>
      </c>
      <c r="FWU532" s="24">
        <v>0</v>
      </c>
      <c r="FWV532" s="24"/>
      <c r="FWW532" s="24" t="e">
        <f>SUM(FWX532:FXA532)</f>
        <v>#REF!</v>
      </c>
      <c r="FWX532" s="24">
        <v>0</v>
      </c>
      <c r="FWY532" s="24">
        <v>0</v>
      </c>
      <c r="FWZ532" s="24"/>
      <c r="FXA532" s="24" t="e">
        <f>SUM(FXB532:FXE532)</f>
        <v>#REF!</v>
      </c>
      <c r="FXB532" s="24">
        <v>0</v>
      </c>
      <c r="FXC532" s="24">
        <v>0</v>
      </c>
      <c r="FXD532" s="24"/>
      <c r="FXE532" s="24" t="e">
        <f>SUM(FXF532:FXI532)</f>
        <v>#REF!</v>
      </c>
      <c r="FXF532" s="24">
        <v>0</v>
      </c>
      <c r="FXG532" s="24">
        <v>0</v>
      </c>
      <c r="FXH532" s="24"/>
      <c r="FXI532" s="24" t="e">
        <f>SUM(FXJ532:FXM532)</f>
        <v>#REF!</v>
      </c>
      <c r="FXJ532" s="24">
        <v>0</v>
      </c>
      <c r="FXK532" s="24">
        <v>0</v>
      </c>
      <c r="FXL532" s="24"/>
      <c r="FXM532" s="24" t="e">
        <f>SUM(FXN532:FXQ532)</f>
        <v>#REF!</v>
      </c>
      <c r="FXN532" s="24">
        <v>0</v>
      </c>
      <c r="FXO532" s="24">
        <v>0</v>
      </c>
      <c r="FXP532" s="24"/>
      <c r="FXQ532" s="24" t="e">
        <f>SUM(FXR532:FXU532)</f>
        <v>#REF!</v>
      </c>
      <c r="FXR532" s="24">
        <v>0</v>
      </c>
      <c r="FXS532" s="24">
        <v>0</v>
      </c>
      <c r="FXT532" s="24"/>
      <c r="FXU532" s="24" t="e">
        <f>SUM(FXV532:FXY532)</f>
        <v>#REF!</v>
      </c>
      <c r="FXV532" s="24">
        <v>0</v>
      </c>
      <c r="FXW532" s="24">
        <v>0</v>
      </c>
      <c r="FXX532" s="24"/>
      <c r="FXY532" s="24" t="e">
        <f>SUM(FXZ532:FYC532)</f>
        <v>#REF!</v>
      </c>
      <c r="FXZ532" s="24">
        <v>0</v>
      </c>
      <c r="FYA532" s="24">
        <v>0</v>
      </c>
      <c r="FYB532" s="24"/>
      <c r="FYC532" s="24" t="e">
        <f>SUM(FYD532:FYG532)</f>
        <v>#REF!</v>
      </c>
      <c r="FYD532" s="24">
        <v>0</v>
      </c>
      <c r="FYE532" s="24">
        <v>0</v>
      </c>
      <c r="FYF532" s="24"/>
      <c r="FYG532" s="24" t="e">
        <f>SUM(FYH532:FYK532)</f>
        <v>#REF!</v>
      </c>
      <c r="FYH532" s="24">
        <v>0</v>
      </c>
      <c r="FYI532" s="24">
        <v>0</v>
      </c>
      <c r="FYJ532" s="24"/>
      <c r="FYK532" s="24" t="e">
        <f>SUM(FYL532:FYO532)</f>
        <v>#REF!</v>
      </c>
      <c r="FYL532" s="24">
        <v>0</v>
      </c>
      <c r="FYM532" s="24">
        <v>0</v>
      </c>
      <c r="FYN532" s="24"/>
      <c r="FYO532" s="24" t="e">
        <f>SUM(FYP532:FYS532)</f>
        <v>#REF!</v>
      </c>
      <c r="FYP532" s="24">
        <v>0</v>
      </c>
      <c r="FYQ532" s="24">
        <v>0</v>
      </c>
      <c r="FYR532" s="24"/>
      <c r="FYS532" s="24" t="e">
        <f>SUM(FYT532:FYW532)</f>
        <v>#REF!</v>
      </c>
      <c r="FYT532" s="24">
        <v>0</v>
      </c>
      <c r="FYU532" s="24">
        <v>0</v>
      </c>
      <c r="FYV532" s="24"/>
      <c r="FYW532" s="24" t="e">
        <f>SUM(FYX532:FZA532)</f>
        <v>#REF!</v>
      </c>
      <c r="FYX532" s="24">
        <v>0</v>
      </c>
      <c r="FYY532" s="24">
        <v>0</v>
      </c>
      <c r="FYZ532" s="24"/>
      <c r="FZA532" s="24" t="e">
        <f>SUM(FZB532:FZE532)</f>
        <v>#REF!</v>
      </c>
      <c r="FZB532" s="24">
        <v>0</v>
      </c>
      <c r="FZC532" s="24">
        <v>0</v>
      </c>
      <c r="FZD532" s="24"/>
      <c r="FZE532" s="24" t="e">
        <f>SUM(FZF532:FZI532)</f>
        <v>#REF!</v>
      </c>
      <c r="FZF532" s="24">
        <v>0</v>
      </c>
      <c r="FZG532" s="24">
        <v>0</v>
      </c>
      <c r="FZH532" s="24"/>
      <c r="FZI532" s="24" t="e">
        <f>SUM(FZJ532:FZM532)</f>
        <v>#REF!</v>
      </c>
      <c r="FZJ532" s="24">
        <v>0</v>
      </c>
      <c r="FZK532" s="24">
        <v>0</v>
      </c>
      <c r="FZL532" s="24"/>
      <c r="FZM532" s="24" t="e">
        <f>SUM(FZN532:FZQ532)</f>
        <v>#REF!</v>
      </c>
      <c r="FZN532" s="24">
        <v>0</v>
      </c>
      <c r="FZO532" s="24">
        <v>0</v>
      </c>
      <c r="FZP532" s="24"/>
      <c r="FZQ532" s="24" t="e">
        <f>SUM(FZR532:FZU532)</f>
        <v>#REF!</v>
      </c>
      <c r="FZR532" s="24">
        <v>0</v>
      </c>
      <c r="FZS532" s="24">
        <v>0</v>
      </c>
      <c r="FZT532" s="24"/>
      <c r="FZU532" s="24" t="e">
        <f>SUM(FZV532:FZY532)</f>
        <v>#REF!</v>
      </c>
      <c r="FZV532" s="24">
        <v>0</v>
      </c>
      <c r="FZW532" s="24">
        <v>0</v>
      </c>
      <c r="FZX532" s="24"/>
      <c r="FZY532" s="24" t="e">
        <f>SUM(FZZ532:GAC532)</f>
        <v>#REF!</v>
      </c>
      <c r="FZZ532" s="24">
        <v>0</v>
      </c>
      <c r="GAA532" s="24">
        <v>0</v>
      </c>
      <c r="GAB532" s="24"/>
      <c r="GAC532" s="24" t="e">
        <f>SUM(GAD532:GAG532)</f>
        <v>#REF!</v>
      </c>
      <c r="GAD532" s="24">
        <v>0</v>
      </c>
      <c r="GAE532" s="24">
        <v>0</v>
      </c>
      <c r="GAF532" s="24"/>
      <c r="GAG532" s="24" t="e">
        <f>SUM(GAH532:GAK532)</f>
        <v>#REF!</v>
      </c>
      <c r="GAH532" s="24">
        <v>0</v>
      </c>
      <c r="GAI532" s="24">
        <v>0</v>
      </c>
      <c r="GAJ532" s="24"/>
      <c r="GAK532" s="24" t="e">
        <f>SUM(GAL532:GAO532)</f>
        <v>#REF!</v>
      </c>
      <c r="GAL532" s="24">
        <v>0</v>
      </c>
      <c r="GAM532" s="24">
        <v>0</v>
      </c>
      <c r="GAN532" s="24"/>
      <c r="GAO532" s="24" t="e">
        <f>SUM(GAP532:GAS532)</f>
        <v>#REF!</v>
      </c>
      <c r="GAP532" s="24">
        <v>0</v>
      </c>
      <c r="GAQ532" s="24">
        <v>0</v>
      </c>
      <c r="GAR532" s="24"/>
      <c r="GAS532" s="24" t="e">
        <f>SUM(GAT532:GAW532)</f>
        <v>#REF!</v>
      </c>
      <c r="GAT532" s="24">
        <v>0</v>
      </c>
      <c r="GAU532" s="24">
        <v>0</v>
      </c>
      <c r="GAV532" s="24"/>
      <c r="GAW532" s="24" t="e">
        <f>SUM(GAX532:GBA532)</f>
        <v>#REF!</v>
      </c>
      <c r="GAX532" s="24">
        <v>0</v>
      </c>
      <c r="GAY532" s="24">
        <v>0</v>
      </c>
      <c r="GAZ532" s="24"/>
      <c r="GBA532" s="24" t="e">
        <f>SUM(GBB532:GBE532)</f>
        <v>#REF!</v>
      </c>
      <c r="GBB532" s="24">
        <v>0</v>
      </c>
      <c r="GBC532" s="24">
        <v>0</v>
      </c>
      <c r="GBD532" s="24"/>
      <c r="GBE532" s="24" t="e">
        <f>SUM(GBF532:GBI532)</f>
        <v>#REF!</v>
      </c>
      <c r="GBF532" s="24">
        <v>0</v>
      </c>
      <c r="GBG532" s="24">
        <v>0</v>
      </c>
      <c r="GBH532" s="24"/>
      <c r="GBI532" s="24" t="e">
        <f>SUM(GBJ532:GBM532)</f>
        <v>#REF!</v>
      </c>
      <c r="GBJ532" s="24">
        <v>0</v>
      </c>
      <c r="GBK532" s="24">
        <v>0</v>
      </c>
      <c r="GBL532" s="24"/>
      <c r="GBM532" s="24" t="e">
        <f>SUM(GBN532:GBQ532)</f>
        <v>#REF!</v>
      </c>
      <c r="GBN532" s="24">
        <v>0</v>
      </c>
      <c r="GBO532" s="24">
        <v>0</v>
      </c>
      <c r="GBP532" s="24"/>
      <c r="GBQ532" s="24" t="e">
        <f>SUM(GBR532:GBU532)</f>
        <v>#REF!</v>
      </c>
      <c r="GBR532" s="24">
        <v>0</v>
      </c>
      <c r="GBS532" s="24">
        <v>0</v>
      </c>
      <c r="GBT532" s="24"/>
      <c r="GBU532" s="24" t="e">
        <f>SUM(GBV532:GBY532)</f>
        <v>#REF!</v>
      </c>
      <c r="GBV532" s="24">
        <v>0</v>
      </c>
      <c r="GBW532" s="24">
        <v>0</v>
      </c>
      <c r="GBX532" s="24"/>
      <c r="GBY532" s="24" t="e">
        <f>SUM(GBZ532:GCC532)</f>
        <v>#REF!</v>
      </c>
      <c r="GBZ532" s="24">
        <v>0</v>
      </c>
      <c r="GCA532" s="24">
        <v>0</v>
      </c>
      <c r="GCB532" s="24"/>
      <c r="GCC532" s="24" t="e">
        <f>SUM(GCD532:GCG532)</f>
        <v>#REF!</v>
      </c>
      <c r="GCD532" s="24">
        <v>0</v>
      </c>
      <c r="GCE532" s="24">
        <v>0</v>
      </c>
      <c r="GCF532" s="24"/>
      <c r="GCG532" s="24" t="e">
        <f>SUM(GCH532:GCK532)</f>
        <v>#REF!</v>
      </c>
      <c r="GCH532" s="24">
        <v>0</v>
      </c>
      <c r="GCI532" s="24">
        <v>0</v>
      </c>
      <c r="GCJ532" s="24"/>
      <c r="GCK532" s="24" t="e">
        <f>SUM(GCL532:GCO532)</f>
        <v>#REF!</v>
      </c>
      <c r="GCL532" s="24">
        <v>0</v>
      </c>
      <c r="GCM532" s="24">
        <v>0</v>
      </c>
      <c r="GCN532" s="24"/>
      <c r="GCO532" s="24" t="e">
        <f>SUM(GCP532:GCS532)</f>
        <v>#REF!</v>
      </c>
      <c r="GCP532" s="24">
        <v>0</v>
      </c>
      <c r="GCQ532" s="24">
        <v>0</v>
      </c>
      <c r="GCR532" s="24"/>
      <c r="GCS532" s="24" t="e">
        <f>SUM(GCT532:GCW532)</f>
        <v>#REF!</v>
      </c>
      <c r="GCT532" s="24">
        <v>0</v>
      </c>
      <c r="GCU532" s="24">
        <v>0</v>
      </c>
      <c r="GCV532" s="24"/>
      <c r="GCW532" s="24" t="e">
        <f>SUM(GCX532:GDA532)</f>
        <v>#REF!</v>
      </c>
      <c r="GCX532" s="24">
        <v>0</v>
      </c>
      <c r="GCY532" s="24">
        <v>0</v>
      </c>
      <c r="GCZ532" s="24"/>
      <c r="GDA532" s="24" t="e">
        <f>SUM(GDB532:GDE532)</f>
        <v>#REF!</v>
      </c>
      <c r="GDB532" s="24">
        <v>0</v>
      </c>
      <c r="GDC532" s="24">
        <v>0</v>
      </c>
      <c r="GDD532" s="24"/>
      <c r="GDE532" s="24" t="e">
        <f>SUM(GDF532:GDI532)</f>
        <v>#REF!</v>
      </c>
      <c r="GDF532" s="24">
        <v>0</v>
      </c>
      <c r="GDG532" s="24">
        <v>0</v>
      </c>
      <c r="GDH532" s="24"/>
      <c r="GDI532" s="24" t="e">
        <f>SUM(GDJ532:GDM532)</f>
        <v>#REF!</v>
      </c>
      <c r="GDJ532" s="24">
        <v>0</v>
      </c>
      <c r="GDK532" s="24">
        <v>0</v>
      </c>
      <c r="GDL532" s="24"/>
      <c r="GDM532" s="24" t="e">
        <f>SUM(GDN532:GDQ532)</f>
        <v>#REF!</v>
      </c>
      <c r="GDN532" s="24">
        <v>0</v>
      </c>
      <c r="GDO532" s="24">
        <v>0</v>
      </c>
      <c r="GDP532" s="24"/>
      <c r="GDQ532" s="24" t="e">
        <f>SUM(GDR532:GDU532)</f>
        <v>#REF!</v>
      </c>
      <c r="GDR532" s="24">
        <v>0</v>
      </c>
      <c r="GDS532" s="24">
        <v>0</v>
      </c>
      <c r="GDT532" s="24"/>
      <c r="GDU532" s="24" t="e">
        <f>SUM(GDV532:GDY532)</f>
        <v>#REF!</v>
      </c>
      <c r="GDV532" s="24">
        <v>0</v>
      </c>
      <c r="GDW532" s="24">
        <v>0</v>
      </c>
      <c r="GDX532" s="24"/>
      <c r="GDY532" s="24" t="e">
        <f>SUM(GDZ532:GEC532)</f>
        <v>#REF!</v>
      </c>
      <c r="GDZ532" s="24">
        <v>0</v>
      </c>
      <c r="GEA532" s="24">
        <v>0</v>
      </c>
      <c r="GEB532" s="24"/>
      <c r="GEC532" s="24" t="e">
        <f>SUM(GED532:GEG532)</f>
        <v>#REF!</v>
      </c>
      <c r="GED532" s="24">
        <v>0</v>
      </c>
      <c r="GEE532" s="24">
        <v>0</v>
      </c>
      <c r="GEF532" s="24"/>
      <c r="GEG532" s="24" t="e">
        <f>SUM(GEH532:GEK532)</f>
        <v>#REF!</v>
      </c>
      <c r="GEH532" s="24">
        <v>0</v>
      </c>
      <c r="GEI532" s="24">
        <v>0</v>
      </c>
      <c r="GEJ532" s="24"/>
      <c r="GEK532" s="24" t="e">
        <f>SUM(GEL532:GEO532)</f>
        <v>#REF!</v>
      </c>
      <c r="GEL532" s="24">
        <v>0</v>
      </c>
      <c r="GEM532" s="24">
        <v>0</v>
      </c>
      <c r="GEN532" s="24"/>
      <c r="GEO532" s="24" t="e">
        <f>SUM(GEP532:GES532)</f>
        <v>#REF!</v>
      </c>
      <c r="GEP532" s="24">
        <v>0</v>
      </c>
      <c r="GEQ532" s="24">
        <v>0</v>
      </c>
      <c r="GER532" s="24"/>
      <c r="GES532" s="24" t="e">
        <f>SUM(GET532:GEW532)</f>
        <v>#REF!</v>
      </c>
      <c r="GET532" s="24">
        <v>0</v>
      </c>
      <c r="GEU532" s="24">
        <v>0</v>
      </c>
      <c r="GEV532" s="24"/>
      <c r="GEW532" s="24" t="e">
        <f>SUM(GEX532:GFA532)</f>
        <v>#REF!</v>
      </c>
      <c r="GEX532" s="24">
        <v>0</v>
      </c>
      <c r="GEY532" s="24">
        <v>0</v>
      </c>
      <c r="GEZ532" s="24"/>
      <c r="GFA532" s="24" t="e">
        <f>SUM(GFB532:GFE532)</f>
        <v>#REF!</v>
      </c>
      <c r="GFB532" s="24">
        <v>0</v>
      </c>
      <c r="GFC532" s="24">
        <v>0</v>
      </c>
      <c r="GFD532" s="24"/>
      <c r="GFE532" s="24" t="e">
        <f>SUM(GFF532:GFI532)</f>
        <v>#REF!</v>
      </c>
      <c r="GFF532" s="24">
        <v>0</v>
      </c>
      <c r="GFG532" s="24">
        <v>0</v>
      </c>
      <c r="GFH532" s="24"/>
      <c r="GFI532" s="24" t="e">
        <f>SUM(GFJ532:GFM532)</f>
        <v>#REF!</v>
      </c>
      <c r="GFJ532" s="24">
        <v>0</v>
      </c>
      <c r="GFK532" s="24">
        <v>0</v>
      </c>
      <c r="GFL532" s="24"/>
      <c r="GFM532" s="24" t="e">
        <f>SUM(GFN532:GFQ532)</f>
        <v>#REF!</v>
      </c>
      <c r="GFN532" s="24">
        <v>0</v>
      </c>
      <c r="GFO532" s="24">
        <v>0</v>
      </c>
      <c r="GFP532" s="24"/>
      <c r="GFQ532" s="24" t="e">
        <f>SUM(GFR532:GFU532)</f>
        <v>#REF!</v>
      </c>
      <c r="GFR532" s="24">
        <v>0</v>
      </c>
      <c r="GFS532" s="24">
        <v>0</v>
      </c>
      <c r="GFT532" s="24"/>
      <c r="GFU532" s="24" t="e">
        <f>SUM(GFV532:GFY532)</f>
        <v>#REF!</v>
      </c>
      <c r="GFV532" s="24">
        <v>0</v>
      </c>
      <c r="GFW532" s="24">
        <v>0</v>
      </c>
      <c r="GFX532" s="24"/>
      <c r="GFY532" s="24" t="e">
        <f>SUM(GFZ532:GGC532)</f>
        <v>#REF!</v>
      </c>
      <c r="GFZ532" s="24">
        <v>0</v>
      </c>
      <c r="GGA532" s="24">
        <v>0</v>
      </c>
      <c r="GGB532" s="24"/>
      <c r="GGC532" s="24" t="e">
        <f>SUM(GGD532:GGG532)</f>
        <v>#REF!</v>
      </c>
      <c r="GGD532" s="24">
        <v>0</v>
      </c>
      <c r="GGE532" s="24">
        <v>0</v>
      </c>
      <c r="GGF532" s="24"/>
      <c r="GGG532" s="24" t="e">
        <f>SUM(GGH532:GGK532)</f>
        <v>#REF!</v>
      </c>
      <c r="GGH532" s="24">
        <v>0</v>
      </c>
      <c r="GGI532" s="24">
        <v>0</v>
      </c>
      <c r="GGJ532" s="24"/>
      <c r="GGK532" s="24" t="e">
        <f>SUM(GGL532:GGO532)</f>
        <v>#REF!</v>
      </c>
      <c r="GGL532" s="24">
        <v>0</v>
      </c>
      <c r="GGM532" s="24">
        <v>0</v>
      </c>
      <c r="GGN532" s="24"/>
      <c r="GGO532" s="24" t="e">
        <f>SUM(GGP532:GGS532)</f>
        <v>#REF!</v>
      </c>
      <c r="GGP532" s="24">
        <v>0</v>
      </c>
      <c r="GGQ532" s="24">
        <v>0</v>
      </c>
      <c r="GGR532" s="24"/>
      <c r="GGS532" s="24" t="e">
        <f>SUM(GGT532:GGW532)</f>
        <v>#REF!</v>
      </c>
      <c r="GGT532" s="24">
        <v>0</v>
      </c>
      <c r="GGU532" s="24">
        <v>0</v>
      </c>
      <c r="GGV532" s="24"/>
      <c r="GGW532" s="24" t="e">
        <f>SUM(GGX532:GHA532)</f>
        <v>#REF!</v>
      </c>
      <c r="GGX532" s="24">
        <v>0</v>
      </c>
      <c r="GGY532" s="24">
        <v>0</v>
      </c>
      <c r="GGZ532" s="24"/>
      <c r="GHA532" s="24" t="e">
        <f>SUM(GHB532:GHE532)</f>
        <v>#REF!</v>
      </c>
      <c r="GHB532" s="24">
        <v>0</v>
      </c>
      <c r="GHC532" s="24">
        <v>0</v>
      </c>
      <c r="GHD532" s="24"/>
      <c r="GHE532" s="24" t="e">
        <f>SUM(GHF532:GHI532)</f>
        <v>#REF!</v>
      </c>
      <c r="GHF532" s="24">
        <v>0</v>
      </c>
      <c r="GHG532" s="24">
        <v>0</v>
      </c>
      <c r="GHH532" s="24"/>
      <c r="GHI532" s="24" t="e">
        <f>SUM(GHJ532:GHM532)</f>
        <v>#REF!</v>
      </c>
      <c r="GHJ532" s="24">
        <v>0</v>
      </c>
      <c r="GHK532" s="24">
        <v>0</v>
      </c>
      <c r="GHL532" s="24"/>
      <c r="GHM532" s="24" t="e">
        <f>SUM(GHN532:GHQ532)</f>
        <v>#REF!</v>
      </c>
      <c r="GHN532" s="24">
        <v>0</v>
      </c>
      <c r="GHO532" s="24">
        <v>0</v>
      </c>
      <c r="GHP532" s="24"/>
      <c r="GHQ532" s="24" t="e">
        <f>SUM(GHR532:GHU532)</f>
        <v>#REF!</v>
      </c>
      <c r="GHR532" s="24">
        <v>0</v>
      </c>
      <c r="GHS532" s="24">
        <v>0</v>
      </c>
      <c r="GHT532" s="24"/>
      <c r="GHU532" s="24" t="e">
        <f>SUM(GHV532:GHY532)</f>
        <v>#REF!</v>
      </c>
      <c r="GHV532" s="24">
        <v>0</v>
      </c>
      <c r="GHW532" s="24">
        <v>0</v>
      </c>
      <c r="GHX532" s="24"/>
      <c r="GHY532" s="24" t="e">
        <f>SUM(GHZ532:GIC532)</f>
        <v>#REF!</v>
      </c>
      <c r="GHZ532" s="24">
        <v>0</v>
      </c>
      <c r="GIA532" s="24">
        <v>0</v>
      </c>
      <c r="GIB532" s="24"/>
      <c r="GIC532" s="24" t="e">
        <f>SUM(GID532:GIG532)</f>
        <v>#REF!</v>
      </c>
      <c r="GID532" s="24">
        <v>0</v>
      </c>
      <c r="GIE532" s="24">
        <v>0</v>
      </c>
      <c r="GIF532" s="24"/>
      <c r="GIG532" s="24" t="e">
        <f>SUM(GIH532:GIK532)</f>
        <v>#REF!</v>
      </c>
      <c r="GIH532" s="24">
        <v>0</v>
      </c>
      <c r="GII532" s="24">
        <v>0</v>
      </c>
      <c r="GIJ532" s="24"/>
      <c r="GIK532" s="24" t="e">
        <f>SUM(GIL532:GIO532)</f>
        <v>#REF!</v>
      </c>
      <c r="GIL532" s="24">
        <v>0</v>
      </c>
      <c r="GIM532" s="24">
        <v>0</v>
      </c>
      <c r="GIN532" s="24"/>
      <c r="GIO532" s="24" t="e">
        <f>SUM(GIP532:GIS532)</f>
        <v>#REF!</v>
      </c>
      <c r="GIP532" s="24">
        <v>0</v>
      </c>
      <c r="GIQ532" s="24">
        <v>0</v>
      </c>
      <c r="GIR532" s="24"/>
      <c r="GIS532" s="24" t="e">
        <f>SUM(GIT532:GIW532)</f>
        <v>#REF!</v>
      </c>
      <c r="GIT532" s="24">
        <v>0</v>
      </c>
      <c r="GIU532" s="24">
        <v>0</v>
      </c>
      <c r="GIV532" s="24"/>
      <c r="GIW532" s="24" t="e">
        <f>SUM(GIX532:GJA532)</f>
        <v>#REF!</v>
      </c>
      <c r="GIX532" s="24">
        <v>0</v>
      </c>
      <c r="GIY532" s="24">
        <v>0</v>
      </c>
      <c r="GIZ532" s="24"/>
      <c r="GJA532" s="24" t="e">
        <f>SUM(GJB532:GJE532)</f>
        <v>#REF!</v>
      </c>
      <c r="GJB532" s="24">
        <v>0</v>
      </c>
      <c r="GJC532" s="24">
        <v>0</v>
      </c>
      <c r="GJD532" s="24"/>
      <c r="GJE532" s="24" t="e">
        <f>SUM(GJF532:GJI532)</f>
        <v>#REF!</v>
      </c>
      <c r="GJF532" s="24">
        <v>0</v>
      </c>
      <c r="GJG532" s="24">
        <v>0</v>
      </c>
      <c r="GJH532" s="24"/>
      <c r="GJI532" s="24" t="e">
        <f>SUM(GJJ532:GJM532)</f>
        <v>#REF!</v>
      </c>
      <c r="GJJ532" s="24">
        <v>0</v>
      </c>
      <c r="GJK532" s="24">
        <v>0</v>
      </c>
      <c r="GJL532" s="24"/>
      <c r="GJM532" s="24" t="e">
        <f>SUM(GJN532:GJQ532)</f>
        <v>#REF!</v>
      </c>
      <c r="GJN532" s="24">
        <v>0</v>
      </c>
      <c r="GJO532" s="24">
        <v>0</v>
      </c>
      <c r="GJP532" s="24"/>
      <c r="GJQ532" s="24" t="e">
        <f>SUM(GJR532:GJU532)</f>
        <v>#REF!</v>
      </c>
      <c r="GJR532" s="24">
        <v>0</v>
      </c>
      <c r="GJS532" s="24">
        <v>0</v>
      </c>
      <c r="GJT532" s="24"/>
      <c r="GJU532" s="24" t="e">
        <f>SUM(GJV532:GJY532)</f>
        <v>#REF!</v>
      </c>
      <c r="GJV532" s="24">
        <v>0</v>
      </c>
      <c r="GJW532" s="24">
        <v>0</v>
      </c>
      <c r="GJX532" s="24"/>
      <c r="GJY532" s="24" t="e">
        <f>SUM(GJZ532:GKC532)</f>
        <v>#REF!</v>
      </c>
      <c r="GJZ532" s="24">
        <v>0</v>
      </c>
      <c r="GKA532" s="24">
        <v>0</v>
      </c>
      <c r="GKB532" s="24"/>
      <c r="GKC532" s="24" t="e">
        <f>SUM(GKD532:GKG532)</f>
        <v>#REF!</v>
      </c>
      <c r="GKD532" s="24">
        <v>0</v>
      </c>
      <c r="GKE532" s="24">
        <v>0</v>
      </c>
      <c r="GKF532" s="24"/>
      <c r="GKG532" s="24" t="e">
        <f>SUM(GKH532:GKK532)</f>
        <v>#REF!</v>
      </c>
      <c r="GKH532" s="24">
        <v>0</v>
      </c>
      <c r="GKI532" s="24">
        <v>0</v>
      </c>
      <c r="GKJ532" s="24"/>
      <c r="GKK532" s="24" t="e">
        <f>SUM(GKL532:GKO532)</f>
        <v>#REF!</v>
      </c>
      <c r="GKL532" s="24">
        <v>0</v>
      </c>
      <c r="GKM532" s="24">
        <v>0</v>
      </c>
      <c r="GKN532" s="24"/>
      <c r="GKO532" s="24" t="e">
        <f>SUM(GKP532:GKS532)</f>
        <v>#REF!</v>
      </c>
      <c r="GKP532" s="24">
        <v>0</v>
      </c>
      <c r="GKQ532" s="24">
        <v>0</v>
      </c>
      <c r="GKR532" s="24"/>
      <c r="GKS532" s="24" t="e">
        <f>SUM(GKT532:GKW532)</f>
        <v>#REF!</v>
      </c>
      <c r="GKT532" s="24">
        <v>0</v>
      </c>
      <c r="GKU532" s="24">
        <v>0</v>
      </c>
      <c r="GKV532" s="24"/>
      <c r="GKW532" s="24" t="e">
        <f>SUM(GKX532:GLA532)</f>
        <v>#REF!</v>
      </c>
      <c r="GKX532" s="24">
        <v>0</v>
      </c>
      <c r="GKY532" s="24">
        <v>0</v>
      </c>
      <c r="GKZ532" s="24"/>
      <c r="GLA532" s="24" t="e">
        <f>SUM(GLB532:GLE532)</f>
        <v>#REF!</v>
      </c>
      <c r="GLB532" s="24">
        <v>0</v>
      </c>
      <c r="GLC532" s="24">
        <v>0</v>
      </c>
      <c r="GLD532" s="24"/>
      <c r="GLE532" s="24" t="e">
        <f>SUM(GLF532:GLI532)</f>
        <v>#REF!</v>
      </c>
      <c r="GLF532" s="24">
        <v>0</v>
      </c>
      <c r="GLG532" s="24">
        <v>0</v>
      </c>
      <c r="GLH532" s="24"/>
      <c r="GLI532" s="24" t="e">
        <f>SUM(GLJ532:GLM532)</f>
        <v>#REF!</v>
      </c>
      <c r="GLJ532" s="24">
        <v>0</v>
      </c>
      <c r="GLK532" s="24">
        <v>0</v>
      </c>
      <c r="GLL532" s="24"/>
      <c r="GLM532" s="24" t="e">
        <f>SUM(GLN532:GLQ532)</f>
        <v>#REF!</v>
      </c>
      <c r="GLN532" s="24">
        <v>0</v>
      </c>
      <c r="GLO532" s="24">
        <v>0</v>
      </c>
      <c r="GLP532" s="24"/>
      <c r="GLQ532" s="24" t="e">
        <f>SUM(GLR532:GLU532)</f>
        <v>#REF!</v>
      </c>
      <c r="GLR532" s="24">
        <v>0</v>
      </c>
      <c r="GLS532" s="24">
        <v>0</v>
      </c>
      <c r="GLT532" s="24"/>
      <c r="GLU532" s="24" t="e">
        <f>SUM(GLV532:GLY532)</f>
        <v>#REF!</v>
      </c>
      <c r="GLV532" s="24">
        <v>0</v>
      </c>
      <c r="GLW532" s="24">
        <v>0</v>
      </c>
      <c r="GLX532" s="24"/>
      <c r="GLY532" s="24" t="e">
        <f>SUM(GLZ532:GMC532)</f>
        <v>#REF!</v>
      </c>
      <c r="GLZ532" s="24">
        <v>0</v>
      </c>
      <c r="GMA532" s="24">
        <v>0</v>
      </c>
      <c r="GMB532" s="24"/>
      <c r="GMC532" s="24" t="e">
        <f>SUM(GMD532:GMG532)</f>
        <v>#REF!</v>
      </c>
      <c r="GMD532" s="24">
        <v>0</v>
      </c>
      <c r="GME532" s="24">
        <v>0</v>
      </c>
      <c r="GMF532" s="24"/>
      <c r="GMG532" s="24" t="e">
        <f>SUM(GMH532:GMK532)</f>
        <v>#REF!</v>
      </c>
      <c r="GMH532" s="24">
        <v>0</v>
      </c>
      <c r="GMI532" s="24">
        <v>0</v>
      </c>
      <c r="GMJ532" s="24"/>
      <c r="GMK532" s="24" t="e">
        <f>SUM(GML532:GMO532)</f>
        <v>#REF!</v>
      </c>
      <c r="GML532" s="24">
        <v>0</v>
      </c>
      <c r="GMM532" s="24">
        <v>0</v>
      </c>
      <c r="GMN532" s="24"/>
      <c r="GMO532" s="24" t="e">
        <f>SUM(GMP532:GMS532)</f>
        <v>#REF!</v>
      </c>
      <c r="GMP532" s="24">
        <v>0</v>
      </c>
      <c r="GMQ532" s="24">
        <v>0</v>
      </c>
      <c r="GMR532" s="24"/>
      <c r="GMS532" s="24" t="e">
        <f>SUM(GMT532:GMW532)</f>
        <v>#REF!</v>
      </c>
      <c r="GMT532" s="24">
        <v>0</v>
      </c>
      <c r="GMU532" s="24">
        <v>0</v>
      </c>
      <c r="GMV532" s="24"/>
      <c r="GMW532" s="24" t="e">
        <f>SUM(GMX532:GNA532)</f>
        <v>#REF!</v>
      </c>
      <c r="GMX532" s="24">
        <v>0</v>
      </c>
      <c r="GMY532" s="24">
        <v>0</v>
      </c>
      <c r="GMZ532" s="24"/>
      <c r="GNA532" s="24" t="e">
        <f>SUM(GNB532:GNE532)</f>
        <v>#REF!</v>
      </c>
      <c r="GNB532" s="24">
        <v>0</v>
      </c>
      <c r="GNC532" s="24">
        <v>0</v>
      </c>
      <c r="GND532" s="24"/>
      <c r="GNE532" s="24" t="e">
        <f>SUM(GNF532:GNI532)</f>
        <v>#REF!</v>
      </c>
      <c r="GNF532" s="24">
        <v>0</v>
      </c>
      <c r="GNG532" s="24">
        <v>0</v>
      </c>
      <c r="GNH532" s="24"/>
      <c r="GNI532" s="24" t="e">
        <f>SUM(GNJ532:GNM532)</f>
        <v>#REF!</v>
      </c>
      <c r="GNJ532" s="24">
        <v>0</v>
      </c>
      <c r="GNK532" s="24">
        <v>0</v>
      </c>
      <c r="GNL532" s="24"/>
      <c r="GNM532" s="24" t="e">
        <f>SUM(GNN532:GNQ532)</f>
        <v>#REF!</v>
      </c>
      <c r="GNN532" s="24">
        <v>0</v>
      </c>
      <c r="GNO532" s="24">
        <v>0</v>
      </c>
      <c r="GNP532" s="24"/>
      <c r="GNQ532" s="24" t="e">
        <f>SUM(GNR532:GNU532)</f>
        <v>#REF!</v>
      </c>
      <c r="GNR532" s="24">
        <v>0</v>
      </c>
      <c r="GNS532" s="24">
        <v>0</v>
      </c>
      <c r="GNT532" s="24"/>
      <c r="GNU532" s="24" t="e">
        <f>SUM(GNV532:GNY532)</f>
        <v>#REF!</v>
      </c>
      <c r="GNV532" s="24">
        <v>0</v>
      </c>
      <c r="GNW532" s="24">
        <v>0</v>
      </c>
      <c r="GNX532" s="24"/>
      <c r="GNY532" s="24" t="e">
        <f>SUM(GNZ532:GOC532)</f>
        <v>#REF!</v>
      </c>
      <c r="GNZ532" s="24">
        <v>0</v>
      </c>
      <c r="GOA532" s="24">
        <v>0</v>
      </c>
      <c r="GOB532" s="24"/>
      <c r="GOC532" s="24" t="e">
        <f>SUM(GOD532:GOG532)</f>
        <v>#REF!</v>
      </c>
      <c r="GOD532" s="24">
        <v>0</v>
      </c>
      <c r="GOE532" s="24">
        <v>0</v>
      </c>
      <c r="GOF532" s="24"/>
      <c r="GOG532" s="24" t="e">
        <f>SUM(GOH532:GOK532)</f>
        <v>#REF!</v>
      </c>
      <c r="GOH532" s="24">
        <v>0</v>
      </c>
      <c r="GOI532" s="24">
        <v>0</v>
      </c>
      <c r="GOJ532" s="24"/>
      <c r="GOK532" s="24" t="e">
        <f>SUM(GOL532:GOO532)</f>
        <v>#REF!</v>
      </c>
      <c r="GOL532" s="24">
        <v>0</v>
      </c>
      <c r="GOM532" s="24">
        <v>0</v>
      </c>
      <c r="GON532" s="24"/>
      <c r="GOO532" s="24" t="e">
        <f>SUM(GOP532:GOS532)</f>
        <v>#REF!</v>
      </c>
      <c r="GOP532" s="24">
        <v>0</v>
      </c>
      <c r="GOQ532" s="24">
        <v>0</v>
      </c>
      <c r="GOR532" s="24"/>
      <c r="GOS532" s="24" t="e">
        <f>SUM(GOT532:GOW532)</f>
        <v>#REF!</v>
      </c>
      <c r="GOT532" s="24">
        <v>0</v>
      </c>
      <c r="GOU532" s="24">
        <v>0</v>
      </c>
      <c r="GOV532" s="24"/>
      <c r="GOW532" s="24" t="e">
        <f>SUM(GOX532:GPA532)</f>
        <v>#REF!</v>
      </c>
      <c r="GOX532" s="24">
        <v>0</v>
      </c>
      <c r="GOY532" s="24">
        <v>0</v>
      </c>
      <c r="GOZ532" s="24"/>
      <c r="GPA532" s="24" t="e">
        <f>SUM(GPB532:GPE532)</f>
        <v>#REF!</v>
      </c>
      <c r="GPB532" s="24">
        <v>0</v>
      </c>
      <c r="GPC532" s="24">
        <v>0</v>
      </c>
      <c r="GPD532" s="24"/>
      <c r="GPE532" s="24" t="e">
        <f>SUM(GPF532:GPI532)</f>
        <v>#REF!</v>
      </c>
      <c r="GPF532" s="24">
        <v>0</v>
      </c>
      <c r="GPG532" s="24">
        <v>0</v>
      </c>
      <c r="GPH532" s="24"/>
      <c r="GPI532" s="24" t="e">
        <f>SUM(GPJ532:GPM532)</f>
        <v>#REF!</v>
      </c>
      <c r="GPJ532" s="24">
        <v>0</v>
      </c>
      <c r="GPK532" s="24">
        <v>0</v>
      </c>
      <c r="GPL532" s="24"/>
      <c r="GPM532" s="24" t="e">
        <f>SUM(GPN532:GPQ532)</f>
        <v>#REF!</v>
      </c>
      <c r="GPN532" s="24">
        <v>0</v>
      </c>
      <c r="GPO532" s="24">
        <v>0</v>
      </c>
      <c r="GPP532" s="24"/>
      <c r="GPQ532" s="24" t="e">
        <f>SUM(GPR532:GPU532)</f>
        <v>#REF!</v>
      </c>
      <c r="GPR532" s="24">
        <v>0</v>
      </c>
      <c r="GPS532" s="24">
        <v>0</v>
      </c>
      <c r="GPT532" s="24"/>
      <c r="GPU532" s="24" t="e">
        <f>SUM(GPV532:GPY532)</f>
        <v>#REF!</v>
      </c>
      <c r="GPV532" s="24">
        <v>0</v>
      </c>
      <c r="GPW532" s="24">
        <v>0</v>
      </c>
      <c r="GPX532" s="24"/>
      <c r="GPY532" s="24" t="e">
        <f>SUM(GPZ532:GQC532)</f>
        <v>#REF!</v>
      </c>
      <c r="GPZ532" s="24">
        <v>0</v>
      </c>
      <c r="GQA532" s="24">
        <v>0</v>
      </c>
      <c r="GQB532" s="24"/>
      <c r="GQC532" s="24" t="e">
        <f>SUM(GQD532:GQG532)</f>
        <v>#REF!</v>
      </c>
      <c r="GQD532" s="24">
        <v>0</v>
      </c>
      <c r="GQE532" s="24">
        <v>0</v>
      </c>
      <c r="GQF532" s="24"/>
      <c r="GQG532" s="24" t="e">
        <f>SUM(GQH532:GQK532)</f>
        <v>#REF!</v>
      </c>
      <c r="GQH532" s="24">
        <v>0</v>
      </c>
      <c r="GQI532" s="24">
        <v>0</v>
      </c>
      <c r="GQJ532" s="24"/>
      <c r="GQK532" s="24" t="e">
        <f>SUM(GQL532:GQO532)</f>
        <v>#REF!</v>
      </c>
      <c r="GQL532" s="24">
        <v>0</v>
      </c>
      <c r="GQM532" s="24">
        <v>0</v>
      </c>
      <c r="GQN532" s="24"/>
      <c r="GQO532" s="24" t="e">
        <f>SUM(GQP532:GQS532)</f>
        <v>#REF!</v>
      </c>
      <c r="GQP532" s="24">
        <v>0</v>
      </c>
      <c r="GQQ532" s="24">
        <v>0</v>
      </c>
      <c r="GQR532" s="24"/>
      <c r="GQS532" s="24" t="e">
        <f>SUM(GQT532:GQW532)</f>
        <v>#REF!</v>
      </c>
      <c r="GQT532" s="24">
        <v>0</v>
      </c>
      <c r="GQU532" s="24">
        <v>0</v>
      </c>
      <c r="GQV532" s="24"/>
      <c r="GQW532" s="24" t="e">
        <f>SUM(GQX532:GRA532)</f>
        <v>#REF!</v>
      </c>
      <c r="GQX532" s="24">
        <v>0</v>
      </c>
      <c r="GQY532" s="24">
        <v>0</v>
      </c>
      <c r="GQZ532" s="24"/>
      <c r="GRA532" s="24" t="e">
        <f>SUM(GRB532:GRE532)</f>
        <v>#REF!</v>
      </c>
      <c r="GRB532" s="24">
        <v>0</v>
      </c>
      <c r="GRC532" s="24">
        <v>0</v>
      </c>
      <c r="GRD532" s="24"/>
      <c r="GRE532" s="24" t="e">
        <f>SUM(GRF532:GRI532)</f>
        <v>#REF!</v>
      </c>
      <c r="GRF532" s="24">
        <v>0</v>
      </c>
      <c r="GRG532" s="24">
        <v>0</v>
      </c>
      <c r="GRH532" s="24"/>
      <c r="GRI532" s="24" t="e">
        <f>SUM(GRJ532:GRM532)</f>
        <v>#REF!</v>
      </c>
      <c r="GRJ532" s="24">
        <v>0</v>
      </c>
      <c r="GRK532" s="24">
        <v>0</v>
      </c>
      <c r="GRL532" s="24"/>
      <c r="GRM532" s="24" t="e">
        <f>SUM(GRN532:GRQ532)</f>
        <v>#REF!</v>
      </c>
      <c r="GRN532" s="24">
        <v>0</v>
      </c>
      <c r="GRO532" s="24">
        <v>0</v>
      </c>
      <c r="GRP532" s="24"/>
      <c r="GRQ532" s="24" t="e">
        <f>SUM(GRR532:GRU532)</f>
        <v>#REF!</v>
      </c>
      <c r="GRR532" s="24">
        <v>0</v>
      </c>
      <c r="GRS532" s="24">
        <v>0</v>
      </c>
      <c r="GRT532" s="24"/>
      <c r="GRU532" s="24" t="e">
        <f>SUM(GRV532:GRY532)</f>
        <v>#REF!</v>
      </c>
      <c r="GRV532" s="24">
        <v>0</v>
      </c>
      <c r="GRW532" s="24">
        <v>0</v>
      </c>
      <c r="GRX532" s="24"/>
      <c r="GRY532" s="24" t="e">
        <f>SUM(GRZ532:GSC532)</f>
        <v>#REF!</v>
      </c>
      <c r="GRZ532" s="24">
        <v>0</v>
      </c>
      <c r="GSA532" s="24">
        <v>0</v>
      </c>
      <c r="GSB532" s="24"/>
      <c r="GSC532" s="24" t="e">
        <f>SUM(GSD532:GSG532)</f>
        <v>#REF!</v>
      </c>
      <c r="GSD532" s="24">
        <v>0</v>
      </c>
      <c r="GSE532" s="24">
        <v>0</v>
      </c>
      <c r="GSF532" s="24"/>
      <c r="GSG532" s="24" t="e">
        <f>SUM(GSH532:GSK532)</f>
        <v>#REF!</v>
      </c>
      <c r="GSH532" s="24">
        <v>0</v>
      </c>
      <c r="GSI532" s="24">
        <v>0</v>
      </c>
      <c r="GSJ532" s="24"/>
      <c r="GSK532" s="24" t="e">
        <f>SUM(GSL532:GSO532)</f>
        <v>#REF!</v>
      </c>
      <c r="GSL532" s="24">
        <v>0</v>
      </c>
      <c r="GSM532" s="24">
        <v>0</v>
      </c>
      <c r="GSN532" s="24"/>
      <c r="GSO532" s="24" t="e">
        <f>SUM(GSP532:GSS532)</f>
        <v>#REF!</v>
      </c>
      <c r="GSP532" s="24">
        <v>0</v>
      </c>
      <c r="GSQ532" s="24">
        <v>0</v>
      </c>
      <c r="GSR532" s="24"/>
      <c r="GSS532" s="24" t="e">
        <f>SUM(GST532:GSW532)</f>
        <v>#REF!</v>
      </c>
      <c r="GST532" s="24">
        <v>0</v>
      </c>
      <c r="GSU532" s="24">
        <v>0</v>
      </c>
      <c r="GSV532" s="24"/>
      <c r="GSW532" s="24" t="e">
        <f>SUM(GSX532:GTA532)</f>
        <v>#REF!</v>
      </c>
      <c r="GSX532" s="24">
        <v>0</v>
      </c>
      <c r="GSY532" s="24">
        <v>0</v>
      </c>
      <c r="GSZ532" s="24"/>
      <c r="GTA532" s="24" t="e">
        <f>SUM(GTB532:GTE532)</f>
        <v>#REF!</v>
      </c>
      <c r="GTB532" s="24">
        <v>0</v>
      </c>
      <c r="GTC532" s="24">
        <v>0</v>
      </c>
      <c r="GTD532" s="24"/>
      <c r="GTE532" s="24" t="e">
        <f>SUM(GTF532:GTI532)</f>
        <v>#REF!</v>
      </c>
      <c r="GTF532" s="24">
        <v>0</v>
      </c>
      <c r="GTG532" s="24">
        <v>0</v>
      </c>
      <c r="GTH532" s="24"/>
      <c r="GTI532" s="24" t="e">
        <f>SUM(GTJ532:GTM532)</f>
        <v>#REF!</v>
      </c>
      <c r="GTJ532" s="24">
        <v>0</v>
      </c>
      <c r="GTK532" s="24">
        <v>0</v>
      </c>
      <c r="GTL532" s="24"/>
      <c r="GTM532" s="24" t="e">
        <f>SUM(GTN532:GTQ532)</f>
        <v>#REF!</v>
      </c>
      <c r="GTN532" s="24">
        <v>0</v>
      </c>
      <c r="GTO532" s="24">
        <v>0</v>
      </c>
      <c r="GTP532" s="24"/>
      <c r="GTQ532" s="24" t="e">
        <f>SUM(GTR532:GTU532)</f>
        <v>#REF!</v>
      </c>
      <c r="GTR532" s="24">
        <v>0</v>
      </c>
      <c r="GTS532" s="24">
        <v>0</v>
      </c>
      <c r="GTT532" s="24"/>
      <c r="GTU532" s="24" t="e">
        <f>SUM(GTV532:GTY532)</f>
        <v>#REF!</v>
      </c>
      <c r="GTV532" s="24">
        <v>0</v>
      </c>
      <c r="GTW532" s="24">
        <v>0</v>
      </c>
      <c r="GTX532" s="24"/>
      <c r="GTY532" s="24" t="e">
        <f>SUM(GTZ532:GUC532)</f>
        <v>#REF!</v>
      </c>
      <c r="GTZ532" s="24">
        <v>0</v>
      </c>
      <c r="GUA532" s="24">
        <v>0</v>
      </c>
      <c r="GUB532" s="24"/>
      <c r="GUC532" s="24" t="e">
        <f>SUM(GUD532:GUG532)</f>
        <v>#REF!</v>
      </c>
      <c r="GUD532" s="24">
        <v>0</v>
      </c>
      <c r="GUE532" s="24">
        <v>0</v>
      </c>
      <c r="GUF532" s="24"/>
      <c r="GUG532" s="24" t="e">
        <f>SUM(GUH532:GUK532)</f>
        <v>#REF!</v>
      </c>
      <c r="GUH532" s="24">
        <v>0</v>
      </c>
      <c r="GUI532" s="24">
        <v>0</v>
      </c>
      <c r="GUJ532" s="24"/>
      <c r="GUK532" s="24" t="e">
        <f>SUM(GUL532:GUO532)</f>
        <v>#REF!</v>
      </c>
      <c r="GUL532" s="24">
        <v>0</v>
      </c>
      <c r="GUM532" s="24">
        <v>0</v>
      </c>
      <c r="GUN532" s="24"/>
      <c r="GUO532" s="24" t="e">
        <f>SUM(GUP532:GUS532)</f>
        <v>#REF!</v>
      </c>
      <c r="GUP532" s="24">
        <v>0</v>
      </c>
      <c r="GUQ532" s="24">
        <v>0</v>
      </c>
      <c r="GUR532" s="24"/>
      <c r="GUS532" s="24" t="e">
        <f>SUM(GUT532:GUW532)</f>
        <v>#REF!</v>
      </c>
      <c r="GUT532" s="24">
        <v>0</v>
      </c>
      <c r="GUU532" s="24">
        <v>0</v>
      </c>
      <c r="GUV532" s="24"/>
      <c r="GUW532" s="24" t="e">
        <f>SUM(GUX532:GVA532)</f>
        <v>#REF!</v>
      </c>
      <c r="GUX532" s="24">
        <v>0</v>
      </c>
      <c r="GUY532" s="24">
        <v>0</v>
      </c>
      <c r="GUZ532" s="24"/>
      <c r="GVA532" s="24" t="e">
        <f>SUM(GVB532:GVE532)</f>
        <v>#REF!</v>
      </c>
      <c r="GVB532" s="24">
        <v>0</v>
      </c>
      <c r="GVC532" s="24">
        <v>0</v>
      </c>
      <c r="GVD532" s="24"/>
      <c r="GVE532" s="24" t="e">
        <f>SUM(GVF532:GVI532)</f>
        <v>#REF!</v>
      </c>
      <c r="GVF532" s="24">
        <v>0</v>
      </c>
      <c r="GVG532" s="24">
        <v>0</v>
      </c>
      <c r="GVH532" s="24"/>
      <c r="GVI532" s="24" t="e">
        <f>SUM(GVJ532:GVM532)</f>
        <v>#REF!</v>
      </c>
      <c r="GVJ532" s="24">
        <v>0</v>
      </c>
      <c r="GVK532" s="24">
        <v>0</v>
      </c>
      <c r="GVL532" s="24"/>
      <c r="GVM532" s="24" t="e">
        <f>SUM(GVN532:GVQ532)</f>
        <v>#REF!</v>
      </c>
      <c r="GVN532" s="24">
        <v>0</v>
      </c>
      <c r="GVO532" s="24">
        <v>0</v>
      </c>
      <c r="GVP532" s="24"/>
      <c r="GVQ532" s="24" t="e">
        <f>SUM(GVR532:GVU532)</f>
        <v>#REF!</v>
      </c>
      <c r="GVR532" s="24">
        <v>0</v>
      </c>
      <c r="GVS532" s="24">
        <v>0</v>
      </c>
      <c r="GVT532" s="24"/>
      <c r="GVU532" s="24" t="e">
        <f>SUM(GVV532:GVY532)</f>
        <v>#REF!</v>
      </c>
      <c r="GVV532" s="24">
        <v>0</v>
      </c>
      <c r="GVW532" s="24">
        <v>0</v>
      </c>
      <c r="GVX532" s="24"/>
      <c r="GVY532" s="24" t="e">
        <f>SUM(GVZ532:GWC532)</f>
        <v>#REF!</v>
      </c>
      <c r="GVZ532" s="24">
        <v>0</v>
      </c>
      <c r="GWA532" s="24">
        <v>0</v>
      </c>
      <c r="GWB532" s="24"/>
      <c r="GWC532" s="24" t="e">
        <f>SUM(GWD532:GWG532)</f>
        <v>#REF!</v>
      </c>
      <c r="GWD532" s="24">
        <v>0</v>
      </c>
      <c r="GWE532" s="24">
        <v>0</v>
      </c>
      <c r="GWF532" s="24"/>
      <c r="GWG532" s="24" t="e">
        <f>SUM(GWH532:GWK532)</f>
        <v>#REF!</v>
      </c>
      <c r="GWH532" s="24">
        <v>0</v>
      </c>
      <c r="GWI532" s="24">
        <v>0</v>
      </c>
      <c r="GWJ532" s="24"/>
      <c r="GWK532" s="24" t="e">
        <f>SUM(GWL532:GWO532)</f>
        <v>#REF!</v>
      </c>
      <c r="GWL532" s="24">
        <v>0</v>
      </c>
      <c r="GWM532" s="24">
        <v>0</v>
      </c>
      <c r="GWN532" s="24"/>
      <c r="GWO532" s="24" t="e">
        <f>SUM(GWP532:GWS532)</f>
        <v>#REF!</v>
      </c>
      <c r="GWP532" s="24">
        <v>0</v>
      </c>
      <c r="GWQ532" s="24">
        <v>0</v>
      </c>
      <c r="GWR532" s="24"/>
      <c r="GWS532" s="24" t="e">
        <f>SUM(GWT532:GWW532)</f>
        <v>#REF!</v>
      </c>
      <c r="GWT532" s="24">
        <v>0</v>
      </c>
      <c r="GWU532" s="24">
        <v>0</v>
      </c>
      <c r="GWV532" s="24"/>
      <c r="GWW532" s="24" t="e">
        <f>SUM(GWX532:GXA532)</f>
        <v>#REF!</v>
      </c>
      <c r="GWX532" s="24">
        <v>0</v>
      </c>
      <c r="GWY532" s="24">
        <v>0</v>
      </c>
      <c r="GWZ532" s="24"/>
      <c r="GXA532" s="24" t="e">
        <f>SUM(GXB532:GXE532)</f>
        <v>#REF!</v>
      </c>
      <c r="GXB532" s="24">
        <v>0</v>
      </c>
      <c r="GXC532" s="24">
        <v>0</v>
      </c>
      <c r="GXD532" s="24"/>
      <c r="GXE532" s="24" t="e">
        <f>SUM(GXF532:GXI532)</f>
        <v>#REF!</v>
      </c>
      <c r="GXF532" s="24">
        <v>0</v>
      </c>
      <c r="GXG532" s="24">
        <v>0</v>
      </c>
      <c r="GXH532" s="24"/>
      <c r="GXI532" s="24" t="e">
        <f>SUM(GXJ532:GXM532)</f>
        <v>#REF!</v>
      </c>
      <c r="GXJ532" s="24">
        <v>0</v>
      </c>
      <c r="GXK532" s="24">
        <v>0</v>
      </c>
      <c r="GXL532" s="24"/>
      <c r="GXM532" s="24" t="e">
        <f>SUM(GXN532:GXQ532)</f>
        <v>#REF!</v>
      </c>
      <c r="GXN532" s="24">
        <v>0</v>
      </c>
      <c r="GXO532" s="24">
        <v>0</v>
      </c>
      <c r="GXP532" s="24"/>
      <c r="GXQ532" s="24" t="e">
        <f>SUM(GXR532:GXU532)</f>
        <v>#REF!</v>
      </c>
      <c r="GXR532" s="24">
        <v>0</v>
      </c>
      <c r="GXS532" s="24">
        <v>0</v>
      </c>
      <c r="GXT532" s="24"/>
      <c r="GXU532" s="24" t="e">
        <f>SUM(GXV532:GXY532)</f>
        <v>#REF!</v>
      </c>
      <c r="GXV532" s="24">
        <v>0</v>
      </c>
      <c r="GXW532" s="24">
        <v>0</v>
      </c>
      <c r="GXX532" s="24"/>
      <c r="GXY532" s="24" t="e">
        <f>SUM(GXZ532:GYC532)</f>
        <v>#REF!</v>
      </c>
      <c r="GXZ532" s="24">
        <v>0</v>
      </c>
      <c r="GYA532" s="24">
        <v>0</v>
      </c>
      <c r="GYB532" s="24"/>
      <c r="GYC532" s="24" t="e">
        <f>SUM(GYD532:GYG532)</f>
        <v>#REF!</v>
      </c>
      <c r="GYD532" s="24">
        <v>0</v>
      </c>
      <c r="GYE532" s="24">
        <v>0</v>
      </c>
      <c r="GYF532" s="24"/>
      <c r="GYG532" s="24" t="e">
        <f>SUM(GYH532:GYK532)</f>
        <v>#REF!</v>
      </c>
      <c r="GYH532" s="24">
        <v>0</v>
      </c>
      <c r="GYI532" s="24">
        <v>0</v>
      </c>
      <c r="GYJ532" s="24"/>
      <c r="GYK532" s="24" t="e">
        <f>SUM(GYL532:GYO532)</f>
        <v>#REF!</v>
      </c>
      <c r="GYL532" s="24">
        <v>0</v>
      </c>
      <c r="GYM532" s="24">
        <v>0</v>
      </c>
      <c r="GYN532" s="24"/>
      <c r="GYO532" s="24" t="e">
        <f>SUM(GYP532:GYS532)</f>
        <v>#REF!</v>
      </c>
      <c r="GYP532" s="24">
        <v>0</v>
      </c>
      <c r="GYQ532" s="24">
        <v>0</v>
      </c>
      <c r="GYR532" s="24"/>
      <c r="GYS532" s="24" t="e">
        <f>SUM(GYT532:GYW532)</f>
        <v>#REF!</v>
      </c>
      <c r="GYT532" s="24">
        <v>0</v>
      </c>
      <c r="GYU532" s="24">
        <v>0</v>
      </c>
      <c r="GYV532" s="24"/>
      <c r="GYW532" s="24" t="e">
        <f>SUM(GYX532:GZA532)</f>
        <v>#REF!</v>
      </c>
      <c r="GYX532" s="24">
        <v>0</v>
      </c>
      <c r="GYY532" s="24">
        <v>0</v>
      </c>
      <c r="GYZ532" s="24"/>
      <c r="GZA532" s="24" t="e">
        <f>SUM(GZB532:GZE532)</f>
        <v>#REF!</v>
      </c>
      <c r="GZB532" s="24">
        <v>0</v>
      </c>
      <c r="GZC532" s="24">
        <v>0</v>
      </c>
      <c r="GZD532" s="24"/>
      <c r="GZE532" s="24" t="e">
        <f>SUM(GZF532:GZI532)</f>
        <v>#REF!</v>
      </c>
      <c r="GZF532" s="24">
        <v>0</v>
      </c>
      <c r="GZG532" s="24">
        <v>0</v>
      </c>
      <c r="GZH532" s="24"/>
      <c r="GZI532" s="24" t="e">
        <f>SUM(GZJ532:GZM532)</f>
        <v>#REF!</v>
      </c>
      <c r="GZJ532" s="24">
        <v>0</v>
      </c>
      <c r="GZK532" s="24">
        <v>0</v>
      </c>
      <c r="GZL532" s="24"/>
      <c r="GZM532" s="24" t="e">
        <f>SUM(GZN532:GZQ532)</f>
        <v>#REF!</v>
      </c>
      <c r="GZN532" s="24">
        <v>0</v>
      </c>
      <c r="GZO532" s="24">
        <v>0</v>
      </c>
      <c r="GZP532" s="24"/>
      <c r="GZQ532" s="24" t="e">
        <f>SUM(GZR532:GZU532)</f>
        <v>#REF!</v>
      </c>
      <c r="GZR532" s="24">
        <v>0</v>
      </c>
      <c r="GZS532" s="24">
        <v>0</v>
      </c>
      <c r="GZT532" s="24"/>
      <c r="GZU532" s="24" t="e">
        <f>SUM(GZV532:GZY532)</f>
        <v>#REF!</v>
      </c>
      <c r="GZV532" s="24">
        <v>0</v>
      </c>
      <c r="GZW532" s="24">
        <v>0</v>
      </c>
      <c r="GZX532" s="24"/>
      <c r="GZY532" s="24" t="e">
        <f>SUM(GZZ532:HAC532)</f>
        <v>#REF!</v>
      </c>
      <c r="GZZ532" s="24">
        <v>0</v>
      </c>
      <c r="HAA532" s="24">
        <v>0</v>
      </c>
      <c r="HAB532" s="24"/>
      <c r="HAC532" s="24" t="e">
        <f>SUM(HAD532:HAG532)</f>
        <v>#REF!</v>
      </c>
      <c r="HAD532" s="24">
        <v>0</v>
      </c>
      <c r="HAE532" s="24">
        <v>0</v>
      </c>
      <c r="HAF532" s="24"/>
      <c r="HAG532" s="24" t="e">
        <f>SUM(HAH532:HAK532)</f>
        <v>#REF!</v>
      </c>
      <c r="HAH532" s="24">
        <v>0</v>
      </c>
      <c r="HAI532" s="24">
        <v>0</v>
      </c>
      <c r="HAJ532" s="24"/>
      <c r="HAK532" s="24" t="e">
        <f>SUM(HAL532:HAO532)</f>
        <v>#REF!</v>
      </c>
      <c r="HAL532" s="24">
        <v>0</v>
      </c>
      <c r="HAM532" s="24">
        <v>0</v>
      </c>
      <c r="HAN532" s="24"/>
      <c r="HAO532" s="24" t="e">
        <f>SUM(HAP532:HAS532)</f>
        <v>#REF!</v>
      </c>
      <c r="HAP532" s="24">
        <v>0</v>
      </c>
      <c r="HAQ532" s="24">
        <v>0</v>
      </c>
      <c r="HAR532" s="24"/>
      <c r="HAS532" s="24" t="e">
        <f>SUM(HAT532:HAW532)</f>
        <v>#REF!</v>
      </c>
      <c r="HAT532" s="24">
        <v>0</v>
      </c>
      <c r="HAU532" s="24">
        <v>0</v>
      </c>
      <c r="HAV532" s="24"/>
      <c r="HAW532" s="24" t="e">
        <f>SUM(HAX532:HBA532)</f>
        <v>#REF!</v>
      </c>
      <c r="HAX532" s="24">
        <v>0</v>
      </c>
      <c r="HAY532" s="24">
        <v>0</v>
      </c>
      <c r="HAZ532" s="24"/>
      <c r="HBA532" s="24" t="e">
        <f>SUM(HBB532:HBE532)</f>
        <v>#REF!</v>
      </c>
      <c r="HBB532" s="24">
        <v>0</v>
      </c>
      <c r="HBC532" s="24">
        <v>0</v>
      </c>
      <c r="HBD532" s="24"/>
      <c r="HBE532" s="24" t="e">
        <f>SUM(HBF532:HBI532)</f>
        <v>#REF!</v>
      </c>
      <c r="HBF532" s="24">
        <v>0</v>
      </c>
      <c r="HBG532" s="24">
        <v>0</v>
      </c>
      <c r="HBH532" s="24"/>
      <c r="HBI532" s="24" t="e">
        <f>SUM(HBJ532:HBM532)</f>
        <v>#REF!</v>
      </c>
      <c r="HBJ532" s="24">
        <v>0</v>
      </c>
      <c r="HBK532" s="24">
        <v>0</v>
      </c>
      <c r="HBL532" s="24"/>
      <c r="HBM532" s="24" t="e">
        <f>SUM(HBN532:HBQ532)</f>
        <v>#REF!</v>
      </c>
      <c r="HBN532" s="24">
        <v>0</v>
      </c>
      <c r="HBO532" s="24">
        <v>0</v>
      </c>
      <c r="HBP532" s="24"/>
      <c r="HBQ532" s="24" t="e">
        <f>SUM(HBR532:HBU532)</f>
        <v>#REF!</v>
      </c>
      <c r="HBR532" s="24">
        <v>0</v>
      </c>
      <c r="HBS532" s="24">
        <v>0</v>
      </c>
      <c r="HBT532" s="24"/>
      <c r="HBU532" s="24" t="e">
        <f>SUM(HBV532:HBY532)</f>
        <v>#REF!</v>
      </c>
      <c r="HBV532" s="24">
        <v>0</v>
      </c>
      <c r="HBW532" s="24">
        <v>0</v>
      </c>
      <c r="HBX532" s="24"/>
      <c r="HBY532" s="24" t="e">
        <f>SUM(HBZ532:HCC532)</f>
        <v>#REF!</v>
      </c>
      <c r="HBZ532" s="24">
        <v>0</v>
      </c>
      <c r="HCA532" s="24">
        <v>0</v>
      </c>
      <c r="HCB532" s="24"/>
      <c r="HCC532" s="24" t="e">
        <f>SUM(HCD532:HCG532)</f>
        <v>#REF!</v>
      </c>
      <c r="HCD532" s="24">
        <v>0</v>
      </c>
      <c r="HCE532" s="24">
        <v>0</v>
      </c>
      <c r="HCF532" s="24"/>
      <c r="HCG532" s="24" t="e">
        <f>SUM(HCH532:HCK532)</f>
        <v>#REF!</v>
      </c>
      <c r="HCH532" s="24">
        <v>0</v>
      </c>
      <c r="HCI532" s="24">
        <v>0</v>
      </c>
      <c r="HCJ532" s="24"/>
      <c r="HCK532" s="24" t="e">
        <f>SUM(HCL532:HCO532)</f>
        <v>#REF!</v>
      </c>
      <c r="HCL532" s="24">
        <v>0</v>
      </c>
      <c r="HCM532" s="24">
        <v>0</v>
      </c>
      <c r="HCN532" s="24"/>
      <c r="HCO532" s="24" t="e">
        <f>SUM(HCP532:HCS532)</f>
        <v>#REF!</v>
      </c>
      <c r="HCP532" s="24">
        <v>0</v>
      </c>
      <c r="HCQ532" s="24">
        <v>0</v>
      </c>
      <c r="HCR532" s="24"/>
      <c r="HCS532" s="24" t="e">
        <f>SUM(HCT532:HCW532)</f>
        <v>#REF!</v>
      </c>
      <c r="HCT532" s="24">
        <v>0</v>
      </c>
      <c r="HCU532" s="24">
        <v>0</v>
      </c>
      <c r="HCV532" s="24"/>
      <c r="HCW532" s="24" t="e">
        <f>SUM(HCX532:HDA532)</f>
        <v>#REF!</v>
      </c>
      <c r="HCX532" s="24">
        <v>0</v>
      </c>
      <c r="HCY532" s="24">
        <v>0</v>
      </c>
      <c r="HCZ532" s="24"/>
      <c r="HDA532" s="24" t="e">
        <f>SUM(HDB532:HDE532)</f>
        <v>#REF!</v>
      </c>
      <c r="HDB532" s="24">
        <v>0</v>
      </c>
      <c r="HDC532" s="24">
        <v>0</v>
      </c>
      <c r="HDD532" s="24"/>
      <c r="HDE532" s="24" t="e">
        <f>SUM(HDF532:HDI532)</f>
        <v>#REF!</v>
      </c>
      <c r="HDF532" s="24">
        <v>0</v>
      </c>
      <c r="HDG532" s="24">
        <v>0</v>
      </c>
      <c r="HDH532" s="24"/>
      <c r="HDI532" s="24" t="e">
        <f>SUM(HDJ532:HDM532)</f>
        <v>#REF!</v>
      </c>
      <c r="HDJ532" s="24">
        <v>0</v>
      </c>
      <c r="HDK532" s="24">
        <v>0</v>
      </c>
      <c r="HDL532" s="24"/>
      <c r="HDM532" s="24" t="e">
        <f>SUM(HDN532:HDQ532)</f>
        <v>#REF!</v>
      </c>
      <c r="HDN532" s="24">
        <v>0</v>
      </c>
      <c r="HDO532" s="24">
        <v>0</v>
      </c>
      <c r="HDP532" s="24"/>
      <c r="HDQ532" s="24" t="e">
        <f>SUM(HDR532:HDU532)</f>
        <v>#REF!</v>
      </c>
      <c r="HDR532" s="24">
        <v>0</v>
      </c>
      <c r="HDS532" s="24">
        <v>0</v>
      </c>
      <c r="HDT532" s="24"/>
      <c r="HDU532" s="24" t="e">
        <f>SUM(HDV532:HDY532)</f>
        <v>#REF!</v>
      </c>
      <c r="HDV532" s="24">
        <v>0</v>
      </c>
      <c r="HDW532" s="24">
        <v>0</v>
      </c>
      <c r="HDX532" s="24"/>
      <c r="HDY532" s="24" t="e">
        <f>SUM(HDZ532:HEC532)</f>
        <v>#REF!</v>
      </c>
      <c r="HDZ532" s="24">
        <v>0</v>
      </c>
      <c r="HEA532" s="24">
        <v>0</v>
      </c>
      <c r="HEB532" s="24"/>
      <c r="HEC532" s="24" t="e">
        <f>SUM(HED532:HEG532)</f>
        <v>#REF!</v>
      </c>
      <c r="HED532" s="24">
        <v>0</v>
      </c>
      <c r="HEE532" s="24">
        <v>0</v>
      </c>
      <c r="HEF532" s="24"/>
      <c r="HEG532" s="24" t="e">
        <f>SUM(HEH532:HEK532)</f>
        <v>#REF!</v>
      </c>
      <c r="HEH532" s="24">
        <v>0</v>
      </c>
      <c r="HEI532" s="24">
        <v>0</v>
      </c>
      <c r="HEJ532" s="24"/>
      <c r="HEK532" s="24" t="e">
        <f>SUM(HEL532:HEO532)</f>
        <v>#REF!</v>
      </c>
      <c r="HEL532" s="24">
        <v>0</v>
      </c>
      <c r="HEM532" s="24">
        <v>0</v>
      </c>
      <c r="HEN532" s="24"/>
      <c r="HEO532" s="24" t="e">
        <f>SUM(HEP532:HES532)</f>
        <v>#REF!</v>
      </c>
      <c r="HEP532" s="24">
        <v>0</v>
      </c>
      <c r="HEQ532" s="24">
        <v>0</v>
      </c>
      <c r="HER532" s="24"/>
      <c r="HES532" s="24" t="e">
        <f>SUM(HET532:HEW532)</f>
        <v>#REF!</v>
      </c>
      <c r="HET532" s="24">
        <v>0</v>
      </c>
      <c r="HEU532" s="24">
        <v>0</v>
      </c>
      <c r="HEV532" s="24"/>
      <c r="HEW532" s="24" t="e">
        <f>SUM(HEX532:HFA532)</f>
        <v>#REF!</v>
      </c>
      <c r="HEX532" s="24">
        <v>0</v>
      </c>
      <c r="HEY532" s="24">
        <v>0</v>
      </c>
      <c r="HEZ532" s="24"/>
      <c r="HFA532" s="24" t="e">
        <f>SUM(HFB532:HFE532)</f>
        <v>#REF!</v>
      </c>
      <c r="HFB532" s="24">
        <v>0</v>
      </c>
      <c r="HFC532" s="24">
        <v>0</v>
      </c>
      <c r="HFD532" s="24"/>
      <c r="HFE532" s="24" t="e">
        <f>SUM(HFF532:HFI532)</f>
        <v>#REF!</v>
      </c>
      <c r="HFF532" s="24">
        <v>0</v>
      </c>
      <c r="HFG532" s="24">
        <v>0</v>
      </c>
      <c r="HFH532" s="24"/>
      <c r="HFI532" s="24" t="e">
        <f>SUM(HFJ532:HFM532)</f>
        <v>#REF!</v>
      </c>
      <c r="HFJ532" s="24">
        <v>0</v>
      </c>
      <c r="HFK532" s="24">
        <v>0</v>
      </c>
      <c r="HFL532" s="24"/>
      <c r="HFM532" s="24" t="e">
        <f>SUM(HFN532:HFQ532)</f>
        <v>#REF!</v>
      </c>
      <c r="HFN532" s="24">
        <v>0</v>
      </c>
      <c r="HFO532" s="24">
        <v>0</v>
      </c>
      <c r="HFP532" s="24"/>
      <c r="HFQ532" s="24" t="e">
        <f>SUM(HFR532:HFU532)</f>
        <v>#REF!</v>
      </c>
      <c r="HFR532" s="24">
        <v>0</v>
      </c>
      <c r="HFS532" s="24">
        <v>0</v>
      </c>
      <c r="HFT532" s="24"/>
      <c r="HFU532" s="24" t="e">
        <f>SUM(HFV532:HFY532)</f>
        <v>#REF!</v>
      </c>
      <c r="HFV532" s="24">
        <v>0</v>
      </c>
      <c r="HFW532" s="24">
        <v>0</v>
      </c>
      <c r="HFX532" s="24"/>
      <c r="HFY532" s="24" t="e">
        <f>SUM(HFZ532:HGC532)</f>
        <v>#REF!</v>
      </c>
      <c r="HFZ532" s="24">
        <v>0</v>
      </c>
      <c r="HGA532" s="24">
        <v>0</v>
      </c>
      <c r="HGB532" s="24"/>
      <c r="HGC532" s="24" t="e">
        <f>SUM(HGD532:HGG532)</f>
        <v>#REF!</v>
      </c>
      <c r="HGD532" s="24">
        <v>0</v>
      </c>
      <c r="HGE532" s="24">
        <v>0</v>
      </c>
      <c r="HGF532" s="24"/>
      <c r="HGG532" s="24" t="e">
        <f>SUM(HGH532:HGK532)</f>
        <v>#REF!</v>
      </c>
      <c r="HGH532" s="24">
        <v>0</v>
      </c>
      <c r="HGI532" s="24">
        <v>0</v>
      </c>
      <c r="HGJ532" s="24"/>
      <c r="HGK532" s="24" t="e">
        <f>SUM(HGL532:HGO532)</f>
        <v>#REF!</v>
      </c>
      <c r="HGL532" s="24">
        <v>0</v>
      </c>
      <c r="HGM532" s="24">
        <v>0</v>
      </c>
      <c r="HGN532" s="24"/>
      <c r="HGO532" s="24" t="e">
        <f>SUM(HGP532:HGS532)</f>
        <v>#REF!</v>
      </c>
      <c r="HGP532" s="24">
        <v>0</v>
      </c>
      <c r="HGQ532" s="24">
        <v>0</v>
      </c>
      <c r="HGR532" s="24"/>
      <c r="HGS532" s="24" t="e">
        <f>SUM(HGT532:HGW532)</f>
        <v>#REF!</v>
      </c>
      <c r="HGT532" s="24">
        <v>0</v>
      </c>
      <c r="HGU532" s="24">
        <v>0</v>
      </c>
      <c r="HGV532" s="24"/>
      <c r="HGW532" s="24" t="e">
        <f>SUM(HGX532:HHA532)</f>
        <v>#REF!</v>
      </c>
      <c r="HGX532" s="24">
        <v>0</v>
      </c>
      <c r="HGY532" s="24">
        <v>0</v>
      </c>
      <c r="HGZ532" s="24"/>
      <c r="HHA532" s="24" t="e">
        <f>SUM(HHB532:HHE532)</f>
        <v>#REF!</v>
      </c>
      <c r="HHB532" s="24">
        <v>0</v>
      </c>
      <c r="HHC532" s="24">
        <v>0</v>
      </c>
      <c r="HHD532" s="24"/>
      <c r="HHE532" s="24" t="e">
        <f>SUM(HHF532:HHI532)</f>
        <v>#REF!</v>
      </c>
      <c r="HHF532" s="24">
        <v>0</v>
      </c>
      <c r="HHG532" s="24">
        <v>0</v>
      </c>
      <c r="HHH532" s="24"/>
      <c r="HHI532" s="24" t="e">
        <f>SUM(HHJ532:HHM532)</f>
        <v>#REF!</v>
      </c>
      <c r="HHJ532" s="24">
        <v>0</v>
      </c>
      <c r="HHK532" s="24">
        <v>0</v>
      </c>
      <c r="HHL532" s="24"/>
      <c r="HHM532" s="24" t="e">
        <f>SUM(HHN532:HHQ532)</f>
        <v>#REF!</v>
      </c>
      <c r="HHN532" s="24">
        <v>0</v>
      </c>
      <c r="HHO532" s="24">
        <v>0</v>
      </c>
      <c r="HHP532" s="24"/>
      <c r="HHQ532" s="24" t="e">
        <f>SUM(HHR532:HHU532)</f>
        <v>#REF!</v>
      </c>
      <c r="HHR532" s="24">
        <v>0</v>
      </c>
      <c r="HHS532" s="24">
        <v>0</v>
      </c>
      <c r="HHT532" s="24"/>
      <c r="HHU532" s="24" t="e">
        <f>SUM(HHV532:HHY532)</f>
        <v>#REF!</v>
      </c>
      <c r="HHV532" s="24">
        <v>0</v>
      </c>
      <c r="HHW532" s="24">
        <v>0</v>
      </c>
      <c r="HHX532" s="24"/>
      <c r="HHY532" s="24" t="e">
        <f>SUM(HHZ532:HIC532)</f>
        <v>#REF!</v>
      </c>
      <c r="HHZ532" s="24">
        <v>0</v>
      </c>
      <c r="HIA532" s="24">
        <v>0</v>
      </c>
      <c r="HIB532" s="24"/>
      <c r="HIC532" s="24" t="e">
        <f>SUM(HID532:HIG532)</f>
        <v>#REF!</v>
      </c>
      <c r="HID532" s="24">
        <v>0</v>
      </c>
      <c r="HIE532" s="24">
        <v>0</v>
      </c>
      <c r="HIF532" s="24"/>
      <c r="HIG532" s="24" t="e">
        <f>SUM(HIH532:HIK532)</f>
        <v>#REF!</v>
      </c>
      <c r="HIH532" s="24">
        <v>0</v>
      </c>
      <c r="HII532" s="24">
        <v>0</v>
      </c>
      <c r="HIJ532" s="24"/>
      <c r="HIK532" s="24" t="e">
        <f>SUM(HIL532:HIO532)</f>
        <v>#REF!</v>
      </c>
      <c r="HIL532" s="24">
        <v>0</v>
      </c>
      <c r="HIM532" s="24">
        <v>0</v>
      </c>
      <c r="HIN532" s="24"/>
      <c r="HIO532" s="24" t="e">
        <f>SUM(HIP532:HIS532)</f>
        <v>#REF!</v>
      </c>
      <c r="HIP532" s="24">
        <v>0</v>
      </c>
      <c r="HIQ532" s="24">
        <v>0</v>
      </c>
      <c r="HIR532" s="24"/>
      <c r="HIS532" s="24" t="e">
        <f>SUM(HIT532:HIW532)</f>
        <v>#REF!</v>
      </c>
      <c r="HIT532" s="24">
        <v>0</v>
      </c>
      <c r="HIU532" s="24">
        <v>0</v>
      </c>
      <c r="HIV532" s="24"/>
      <c r="HIW532" s="24" t="e">
        <f>SUM(HIX532:HJA532)</f>
        <v>#REF!</v>
      </c>
      <c r="HIX532" s="24">
        <v>0</v>
      </c>
      <c r="HIY532" s="24">
        <v>0</v>
      </c>
      <c r="HIZ532" s="24"/>
      <c r="HJA532" s="24" t="e">
        <f>SUM(HJB532:HJE532)</f>
        <v>#REF!</v>
      </c>
      <c r="HJB532" s="24">
        <v>0</v>
      </c>
      <c r="HJC532" s="24">
        <v>0</v>
      </c>
      <c r="HJD532" s="24"/>
      <c r="HJE532" s="24" t="e">
        <f>SUM(HJF532:HJI532)</f>
        <v>#REF!</v>
      </c>
      <c r="HJF532" s="24">
        <v>0</v>
      </c>
      <c r="HJG532" s="24">
        <v>0</v>
      </c>
      <c r="HJH532" s="24"/>
      <c r="HJI532" s="24" t="e">
        <f>SUM(HJJ532:HJM532)</f>
        <v>#REF!</v>
      </c>
      <c r="HJJ532" s="24">
        <v>0</v>
      </c>
      <c r="HJK532" s="24">
        <v>0</v>
      </c>
      <c r="HJL532" s="24"/>
      <c r="HJM532" s="24" t="e">
        <f>SUM(HJN532:HJQ532)</f>
        <v>#REF!</v>
      </c>
      <c r="HJN532" s="24">
        <v>0</v>
      </c>
      <c r="HJO532" s="24">
        <v>0</v>
      </c>
      <c r="HJP532" s="24"/>
      <c r="HJQ532" s="24" t="e">
        <f>SUM(HJR532:HJU532)</f>
        <v>#REF!</v>
      </c>
      <c r="HJR532" s="24">
        <v>0</v>
      </c>
      <c r="HJS532" s="24">
        <v>0</v>
      </c>
      <c r="HJT532" s="24"/>
      <c r="HJU532" s="24" t="e">
        <f>SUM(HJV532:HJY532)</f>
        <v>#REF!</v>
      </c>
      <c r="HJV532" s="24">
        <v>0</v>
      </c>
      <c r="HJW532" s="24">
        <v>0</v>
      </c>
      <c r="HJX532" s="24"/>
      <c r="HJY532" s="24" t="e">
        <f>SUM(HJZ532:HKC532)</f>
        <v>#REF!</v>
      </c>
      <c r="HJZ532" s="24">
        <v>0</v>
      </c>
      <c r="HKA532" s="24">
        <v>0</v>
      </c>
      <c r="HKB532" s="24"/>
      <c r="HKC532" s="24" t="e">
        <f>SUM(HKD532:HKG532)</f>
        <v>#REF!</v>
      </c>
      <c r="HKD532" s="24">
        <v>0</v>
      </c>
      <c r="HKE532" s="24">
        <v>0</v>
      </c>
      <c r="HKF532" s="24"/>
      <c r="HKG532" s="24" t="e">
        <f>SUM(HKH532:HKK532)</f>
        <v>#REF!</v>
      </c>
      <c r="HKH532" s="24">
        <v>0</v>
      </c>
      <c r="HKI532" s="24">
        <v>0</v>
      </c>
      <c r="HKJ532" s="24"/>
      <c r="HKK532" s="24" t="e">
        <f>SUM(HKL532:HKO532)</f>
        <v>#REF!</v>
      </c>
      <c r="HKL532" s="24">
        <v>0</v>
      </c>
      <c r="HKM532" s="24">
        <v>0</v>
      </c>
      <c r="HKN532" s="24"/>
      <c r="HKO532" s="24" t="e">
        <f>SUM(HKP532:HKS532)</f>
        <v>#REF!</v>
      </c>
      <c r="HKP532" s="24">
        <v>0</v>
      </c>
      <c r="HKQ532" s="24">
        <v>0</v>
      </c>
      <c r="HKR532" s="24"/>
      <c r="HKS532" s="24" t="e">
        <f>SUM(HKT532:HKW532)</f>
        <v>#REF!</v>
      </c>
      <c r="HKT532" s="24">
        <v>0</v>
      </c>
      <c r="HKU532" s="24">
        <v>0</v>
      </c>
      <c r="HKV532" s="24"/>
      <c r="HKW532" s="24" t="e">
        <f>SUM(HKX532:HLA532)</f>
        <v>#REF!</v>
      </c>
      <c r="HKX532" s="24">
        <v>0</v>
      </c>
      <c r="HKY532" s="24">
        <v>0</v>
      </c>
      <c r="HKZ532" s="24"/>
      <c r="HLA532" s="24" t="e">
        <f>SUM(HLB532:HLE532)</f>
        <v>#REF!</v>
      </c>
      <c r="HLB532" s="24">
        <v>0</v>
      </c>
      <c r="HLC532" s="24">
        <v>0</v>
      </c>
      <c r="HLD532" s="24"/>
      <c r="HLE532" s="24" t="e">
        <f>SUM(HLF532:HLI532)</f>
        <v>#REF!</v>
      </c>
      <c r="HLF532" s="24">
        <v>0</v>
      </c>
      <c r="HLG532" s="24">
        <v>0</v>
      </c>
      <c r="HLH532" s="24"/>
      <c r="HLI532" s="24" t="e">
        <f>SUM(HLJ532:HLM532)</f>
        <v>#REF!</v>
      </c>
      <c r="HLJ532" s="24">
        <v>0</v>
      </c>
      <c r="HLK532" s="24">
        <v>0</v>
      </c>
      <c r="HLL532" s="24"/>
      <c r="HLM532" s="24" t="e">
        <f>SUM(HLN532:HLQ532)</f>
        <v>#REF!</v>
      </c>
      <c r="HLN532" s="24">
        <v>0</v>
      </c>
      <c r="HLO532" s="24">
        <v>0</v>
      </c>
      <c r="HLP532" s="24"/>
      <c r="HLQ532" s="24" t="e">
        <f>SUM(HLR532:HLU532)</f>
        <v>#REF!</v>
      </c>
      <c r="HLR532" s="24">
        <v>0</v>
      </c>
      <c r="HLS532" s="24">
        <v>0</v>
      </c>
      <c r="HLT532" s="24"/>
      <c r="HLU532" s="24" t="e">
        <f>SUM(HLV532:HLY532)</f>
        <v>#REF!</v>
      </c>
      <c r="HLV532" s="24">
        <v>0</v>
      </c>
      <c r="HLW532" s="24">
        <v>0</v>
      </c>
      <c r="HLX532" s="24"/>
      <c r="HLY532" s="24" t="e">
        <f>SUM(HLZ532:HMC532)</f>
        <v>#REF!</v>
      </c>
      <c r="HLZ532" s="24">
        <v>0</v>
      </c>
      <c r="HMA532" s="24">
        <v>0</v>
      </c>
      <c r="HMB532" s="24"/>
      <c r="HMC532" s="24" t="e">
        <f>SUM(HMD532:HMG532)</f>
        <v>#REF!</v>
      </c>
      <c r="HMD532" s="24">
        <v>0</v>
      </c>
      <c r="HME532" s="24">
        <v>0</v>
      </c>
      <c r="HMF532" s="24"/>
      <c r="HMG532" s="24" t="e">
        <f>SUM(HMH532:HMK532)</f>
        <v>#REF!</v>
      </c>
      <c r="HMH532" s="24">
        <v>0</v>
      </c>
      <c r="HMI532" s="24">
        <v>0</v>
      </c>
      <c r="HMJ532" s="24"/>
      <c r="HMK532" s="24" t="e">
        <f>SUM(HML532:HMO532)</f>
        <v>#REF!</v>
      </c>
      <c r="HML532" s="24">
        <v>0</v>
      </c>
      <c r="HMM532" s="24">
        <v>0</v>
      </c>
      <c r="HMN532" s="24"/>
      <c r="HMO532" s="24" t="e">
        <f>SUM(HMP532:HMS532)</f>
        <v>#REF!</v>
      </c>
      <c r="HMP532" s="24">
        <v>0</v>
      </c>
      <c r="HMQ532" s="24">
        <v>0</v>
      </c>
      <c r="HMR532" s="24"/>
      <c r="HMS532" s="24" t="e">
        <f>SUM(HMT532:HMW532)</f>
        <v>#REF!</v>
      </c>
      <c r="HMT532" s="24">
        <v>0</v>
      </c>
      <c r="HMU532" s="24">
        <v>0</v>
      </c>
      <c r="HMV532" s="24"/>
      <c r="HMW532" s="24" t="e">
        <f>SUM(HMX532:HNA532)</f>
        <v>#REF!</v>
      </c>
      <c r="HMX532" s="24">
        <v>0</v>
      </c>
      <c r="HMY532" s="24">
        <v>0</v>
      </c>
      <c r="HMZ532" s="24"/>
      <c r="HNA532" s="24" t="e">
        <f>SUM(HNB532:HNE532)</f>
        <v>#REF!</v>
      </c>
      <c r="HNB532" s="24">
        <v>0</v>
      </c>
      <c r="HNC532" s="24">
        <v>0</v>
      </c>
      <c r="HND532" s="24"/>
      <c r="HNE532" s="24" t="e">
        <f>SUM(HNF532:HNI532)</f>
        <v>#REF!</v>
      </c>
      <c r="HNF532" s="24">
        <v>0</v>
      </c>
      <c r="HNG532" s="24">
        <v>0</v>
      </c>
      <c r="HNH532" s="24"/>
      <c r="HNI532" s="24" t="e">
        <f>SUM(HNJ532:HNM532)</f>
        <v>#REF!</v>
      </c>
      <c r="HNJ532" s="24">
        <v>0</v>
      </c>
      <c r="HNK532" s="24">
        <v>0</v>
      </c>
      <c r="HNL532" s="24"/>
      <c r="HNM532" s="24" t="e">
        <f>SUM(HNN532:HNQ532)</f>
        <v>#REF!</v>
      </c>
      <c r="HNN532" s="24">
        <v>0</v>
      </c>
      <c r="HNO532" s="24">
        <v>0</v>
      </c>
      <c r="HNP532" s="24"/>
      <c r="HNQ532" s="24" t="e">
        <f>SUM(HNR532:HNU532)</f>
        <v>#REF!</v>
      </c>
      <c r="HNR532" s="24">
        <v>0</v>
      </c>
      <c r="HNS532" s="24">
        <v>0</v>
      </c>
      <c r="HNT532" s="24"/>
      <c r="HNU532" s="24" t="e">
        <f>SUM(HNV532:HNY532)</f>
        <v>#REF!</v>
      </c>
      <c r="HNV532" s="24">
        <v>0</v>
      </c>
      <c r="HNW532" s="24">
        <v>0</v>
      </c>
      <c r="HNX532" s="24"/>
      <c r="HNY532" s="24" t="e">
        <f>SUM(HNZ532:HOC532)</f>
        <v>#REF!</v>
      </c>
      <c r="HNZ532" s="24">
        <v>0</v>
      </c>
      <c r="HOA532" s="24">
        <v>0</v>
      </c>
      <c r="HOB532" s="24"/>
      <c r="HOC532" s="24" t="e">
        <f>SUM(HOD532:HOG532)</f>
        <v>#REF!</v>
      </c>
      <c r="HOD532" s="24">
        <v>0</v>
      </c>
      <c r="HOE532" s="24">
        <v>0</v>
      </c>
      <c r="HOF532" s="24"/>
      <c r="HOG532" s="24" t="e">
        <f>SUM(HOH532:HOK532)</f>
        <v>#REF!</v>
      </c>
      <c r="HOH532" s="24">
        <v>0</v>
      </c>
      <c r="HOI532" s="24">
        <v>0</v>
      </c>
      <c r="HOJ532" s="24"/>
      <c r="HOK532" s="24" t="e">
        <f>SUM(HOL532:HOO532)</f>
        <v>#REF!</v>
      </c>
      <c r="HOL532" s="24">
        <v>0</v>
      </c>
      <c r="HOM532" s="24">
        <v>0</v>
      </c>
      <c r="HON532" s="24"/>
      <c r="HOO532" s="24" t="e">
        <f>SUM(HOP532:HOS532)</f>
        <v>#REF!</v>
      </c>
      <c r="HOP532" s="24">
        <v>0</v>
      </c>
      <c r="HOQ532" s="24">
        <v>0</v>
      </c>
      <c r="HOR532" s="24"/>
      <c r="HOS532" s="24" t="e">
        <f>SUM(HOT532:HOW532)</f>
        <v>#REF!</v>
      </c>
      <c r="HOT532" s="24">
        <v>0</v>
      </c>
      <c r="HOU532" s="24">
        <v>0</v>
      </c>
      <c r="HOV532" s="24"/>
      <c r="HOW532" s="24" t="e">
        <f>SUM(HOX532:HPA532)</f>
        <v>#REF!</v>
      </c>
      <c r="HOX532" s="24">
        <v>0</v>
      </c>
      <c r="HOY532" s="24">
        <v>0</v>
      </c>
      <c r="HOZ532" s="24"/>
      <c r="HPA532" s="24" t="e">
        <f>SUM(HPB532:HPE532)</f>
        <v>#REF!</v>
      </c>
      <c r="HPB532" s="24">
        <v>0</v>
      </c>
      <c r="HPC532" s="24">
        <v>0</v>
      </c>
      <c r="HPD532" s="24"/>
      <c r="HPE532" s="24" t="e">
        <f>SUM(HPF532:HPI532)</f>
        <v>#REF!</v>
      </c>
      <c r="HPF532" s="24">
        <v>0</v>
      </c>
      <c r="HPG532" s="24">
        <v>0</v>
      </c>
      <c r="HPH532" s="24"/>
      <c r="HPI532" s="24" t="e">
        <f>SUM(HPJ532:HPM532)</f>
        <v>#REF!</v>
      </c>
      <c r="HPJ532" s="24">
        <v>0</v>
      </c>
      <c r="HPK532" s="24">
        <v>0</v>
      </c>
      <c r="HPL532" s="24"/>
      <c r="HPM532" s="24" t="e">
        <f>SUM(HPN532:HPQ532)</f>
        <v>#REF!</v>
      </c>
      <c r="HPN532" s="24">
        <v>0</v>
      </c>
      <c r="HPO532" s="24">
        <v>0</v>
      </c>
      <c r="HPP532" s="24"/>
      <c r="HPQ532" s="24" t="e">
        <f>SUM(HPR532:HPU532)</f>
        <v>#REF!</v>
      </c>
      <c r="HPR532" s="24">
        <v>0</v>
      </c>
      <c r="HPS532" s="24">
        <v>0</v>
      </c>
      <c r="HPT532" s="24"/>
      <c r="HPU532" s="24" t="e">
        <f>SUM(HPV532:HPY532)</f>
        <v>#REF!</v>
      </c>
      <c r="HPV532" s="24">
        <v>0</v>
      </c>
      <c r="HPW532" s="24">
        <v>0</v>
      </c>
      <c r="HPX532" s="24"/>
      <c r="HPY532" s="24" t="e">
        <f>SUM(HPZ532:HQC532)</f>
        <v>#REF!</v>
      </c>
      <c r="HPZ532" s="24">
        <v>0</v>
      </c>
      <c r="HQA532" s="24">
        <v>0</v>
      </c>
      <c r="HQB532" s="24"/>
      <c r="HQC532" s="24" t="e">
        <f>SUM(HQD532:HQG532)</f>
        <v>#REF!</v>
      </c>
      <c r="HQD532" s="24">
        <v>0</v>
      </c>
      <c r="HQE532" s="24">
        <v>0</v>
      </c>
      <c r="HQF532" s="24"/>
      <c r="HQG532" s="24" t="e">
        <f>SUM(HQH532:HQK532)</f>
        <v>#REF!</v>
      </c>
      <c r="HQH532" s="24">
        <v>0</v>
      </c>
      <c r="HQI532" s="24">
        <v>0</v>
      </c>
      <c r="HQJ532" s="24"/>
      <c r="HQK532" s="24" t="e">
        <f>SUM(HQL532:HQO532)</f>
        <v>#REF!</v>
      </c>
      <c r="HQL532" s="24">
        <v>0</v>
      </c>
      <c r="HQM532" s="24">
        <v>0</v>
      </c>
      <c r="HQN532" s="24"/>
      <c r="HQO532" s="24" t="e">
        <f>SUM(HQP532:HQS532)</f>
        <v>#REF!</v>
      </c>
      <c r="HQP532" s="24">
        <v>0</v>
      </c>
      <c r="HQQ532" s="24">
        <v>0</v>
      </c>
      <c r="HQR532" s="24"/>
      <c r="HQS532" s="24" t="e">
        <f>SUM(HQT532:HQW532)</f>
        <v>#REF!</v>
      </c>
      <c r="HQT532" s="24">
        <v>0</v>
      </c>
      <c r="HQU532" s="24">
        <v>0</v>
      </c>
      <c r="HQV532" s="24"/>
      <c r="HQW532" s="24" t="e">
        <f>SUM(HQX532:HRA532)</f>
        <v>#REF!</v>
      </c>
      <c r="HQX532" s="24">
        <v>0</v>
      </c>
      <c r="HQY532" s="24">
        <v>0</v>
      </c>
      <c r="HQZ532" s="24"/>
      <c r="HRA532" s="24" t="e">
        <f>SUM(HRB532:HRE532)</f>
        <v>#REF!</v>
      </c>
      <c r="HRB532" s="24">
        <v>0</v>
      </c>
      <c r="HRC532" s="24">
        <v>0</v>
      </c>
      <c r="HRD532" s="24"/>
      <c r="HRE532" s="24" t="e">
        <f>SUM(HRF532:HRI532)</f>
        <v>#REF!</v>
      </c>
      <c r="HRF532" s="24">
        <v>0</v>
      </c>
      <c r="HRG532" s="24">
        <v>0</v>
      </c>
      <c r="HRH532" s="24"/>
      <c r="HRI532" s="24" t="e">
        <f>SUM(HRJ532:HRM532)</f>
        <v>#REF!</v>
      </c>
      <c r="HRJ532" s="24">
        <v>0</v>
      </c>
      <c r="HRK532" s="24">
        <v>0</v>
      </c>
      <c r="HRL532" s="24"/>
      <c r="HRM532" s="24" t="e">
        <f>SUM(HRN532:HRQ532)</f>
        <v>#REF!</v>
      </c>
      <c r="HRN532" s="24">
        <v>0</v>
      </c>
      <c r="HRO532" s="24">
        <v>0</v>
      </c>
      <c r="HRP532" s="24"/>
      <c r="HRQ532" s="24" t="e">
        <f>SUM(HRR532:HRU532)</f>
        <v>#REF!</v>
      </c>
      <c r="HRR532" s="24">
        <v>0</v>
      </c>
      <c r="HRS532" s="24">
        <v>0</v>
      </c>
      <c r="HRT532" s="24"/>
      <c r="HRU532" s="24" t="e">
        <f>SUM(HRV532:HRY532)</f>
        <v>#REF!</v>
      </c>
      <c r="HRV532" s="24">
        <v>0</v>
      </c>
      <c r="HRW532" s="24">
        <v>0</v>
      </c>
      <c r="HRX532" s="24"/>
      <c r="HRY532" s="24" t="e">
        <f>SUM(HRZ532:HSC532)</f>
        <v>#REF!</v>
      </c>
      <c r="HRZ532" s="24">
        <v>0</v>
      </c>
      <c r="HSA532" s="24">
        <v>0</v>
      </c>
      <c r="HSB532" s="24"/>
      <c r="HSC532" s="24" t="e">
        <f>SUM(HSD532:HSG532)</f>
        <v>#REF!</v>
      </c>
      <c r="HSD532" s="24">
        <v>0</v>
      </c>
      <c r="HSE532" s="24">
        <v>0</v>
      </c>
      <c r="HSF532" s="24"/>
      <c r="HSG532" s="24" t="e">
        <f>SUM(HSH532:HSK532)</f>
        <v>#REF!</v>
      </c>
      <c r="HSH532" s="24">
        <v>0</v>
      </c>
      <c r="HSI532" s="24">
        <v>0</v>
      </c>
      <c r="HSJ532" s="24"/>
      <c r="HSK532" s="24" t="e">
        <f>SUM(HSL532:HSO532)</f>
        <v>#REF!</v>
      </c>
      <c r="HSL532" s="24">
        <v>0</v>
      </c>
      <c r="HSM532" s="24">
        <v>0</v>
      </c>
      <c r="HSN532" s="24"/>
      <c r="HSO532" s="24" t="e">
        <f>SUM(HSP532:HSS532)</f>
        <v>#REF!</v>
      </c>
      <c r="HSP532" s="24">
        <v>0</v>
      </c>
      <c r="HSQ532" s="24">
        <v>0</v>
      </c>
      <c r="HSR532" s="24"/>
      <c r="HSS532" s="24" t="e">
        <f>SUM(HST532:HSW532)</f>
        <v>#REF!</v>
      </c>
      <c r="HST532" s="24">
        <v>0</v>
      </c>
      <c r="HSU532" s="24">
        <v>0</v>
      </c>
      <c r="HSV532" s="24"/>
      <c r="HSW532" s="24" t="e">
        <f>SUM(HSX532:HTA532)</f>
        <v>#REF!</v>
      </c>
      <c r="HSX532" s="24">
        <v>0</v>
      </c>
      <c r="HSY532" s="24">
        <v>0</v>
      </c>
      <c r="HSZ532" s="24"/>
      <c r="HTA532" s="24" t="e">
        <f>SUM(HTB532:HTE532)</f>
        <v>#REF!</v>
      </c>
      <c r="HTB532" s="24">
        <v>0</v>
      </c>
      <c r="HTC532" s="24">
        <v>0</v>
      </c>
      <c r="HTD532" s="24"/>
      <c r="HTE532" s="24" t="e">
        <f>SUM(HTF532:HTI532)</f>
        <v>#REF!</v>
      </c>
      <c r="HTF532" s="24">
        <v>0</v>
      </c>
      <c r="HTG532" s="24">
        <v>0</v>
      </c>
      <c r="HTH532" s="24"/>
      <c r="HTI532" s="24" t="e">
        <f>SUM(HTJ532:HTM532)</f>
        <v>#REF!</v>
      </c>
      <c r="HTJ532" s="24">
        <v>0</v>
      </c>
      <c r="HTK532" s="24">
        <v>0</v>
      </c>
      <c r="HTL532" s="24"/>
      <c r="HTM532" s="24" t="e">
        <f>SUM(HTN532:HTQ532)</f>
        <v>#REF!</v>
      </c>
      <c r="HTN532" s="24">
        <v>0</v>
      </c>
      <c r="HTO532" s="24">
        <v>0</v>
      </c>
      <c r="HTP532" s="24"/>
      <c r="HTQ532" s="24" t="e">
        <f>SUM(HTR532:HTU532)</f>
        <v>#REF!</v>
      </c>
      <c r="HTR532" s="24">
        <v>0</v>
      </c>
      <c r="HTS532" s="24">
        <v>0</v>
      </c>
      <c r="HTT532" s="24"/>
      <c r="HTU532" s="24" t="e">
        <f>SUM(HTV532:HTY532)</f>
        <v>#REF!</v>
      </c>
      <c r="HTV532" s="24">
        <v>0</v>
      </c>
      <c r="HTW532" s="24">
        <v>0</v>
      </c>
      <c r="HTX532" s="24"/>
      <c r="HTY532" s="24" t="e">
        <f>SUM(HTZ532:HUC532)</f>
        <v>#REF!</v>
      </c>
      <c r="HTZ532" s="24">
        <v>0</v>
      </c>
      <c r="HUA532" s="24">
        <v>0</v>
      </c>
      <c r="HUB532" s="24"/>
      <c r="HUC532" s="24" t="e">
        <f>SUM(HUD532:HUG532)</f>
        <v>#REF!</v>
      </c>
      <c r="HUD532" s="24">
        <v>0</v>
      </c>
      <c r="HUE532" s="24">
        <v>0</v>
      </c>
      <c r="HUF532" s="24"/>
      <c r="HUG532" s="24" t="e">
        <f>SUM(HUH532:HUK532)</f>
        <v>#REF!</v>
      </c>
      <c r="HUH532" s="24">
        <v>0</v>
      </c>
      <c r="HUI532" s="24">
        <v>0</v>
      </c>
      <c r="HUJ532" s="24"/>
      <c r="HUK532" s="24" t="e">
        <f>SUM(HUL532:HUO532)</f>
        <v>#REF!</v>
      </c>
      <c r="HUL532" s="24">
        <v>0</v>
      </c>
      <c r="HUM532" s="24">
        <v>0</v>
      </c>
      <c r="HUN532" s="24"/>
      <c r="HUO532" s="24" t="e">
        <f>SUM(HUP532:HUS532)</f>
        <v>#REF!</v>
      </c>
      <c r="HUP532" s="24">
        <v>0</v>
      </c>
      <c r="HUQ532" s="24">
        <v>0</v>
      </c>
      <c r="HUR532" s="24"/>
      <c r="HUS532" s="24" t="e">
        <f>SUM(HUT532:HUW532)</f>
        <v>#REF!</v>
      </c>
      <c r="HUT532" s="24">
        <v>0</v>
      </c>
      <c r="HUU532" s="24">
        <v>0</v>
      </c>
      <c r="HUV532" s="24"/>
      <c r="HUW532" s="24" t="e">
        <f>SUM(HUX532:HVA532)</f>
        <v>#REF!</v>
      </c>
      <c r="HUX532" s="24">
        <v>0</v>
      </c>
      <c r="HUY532" s="24">
        <v>0</v>
      </c>
      <c r="HUZ532" s="24"/>
      <c r="HVA532" s="24" t="e">
        <f>SUM(HVB532:HVE532)</f>
        <v>#REF!</v>
      </c>
      <c r="HVB532" s="24">
        <v>0</v>
      </c>
      <c r="HVC532" s="24">
        <v>0</v>
      </c>
      <c r="HVD532" s="24"/>
      <c r="HVE532" s="24" t="e">
        <f>SUM(HVF532:HVI532)</f>
        <v>#REF!</v>
      </c>
      <c r="HVF532" s="24">
        <v>0</v>
      </c>
      <c r="HVG532" s="24">
        <v>0</v>
      </c>
      <c r="HVH532" s="24"/>
      <c r="HVI532" s="24" t="e">
        <f>SUM(HVJ532:HVM532)</f>
        <v>#REF!</v>
      </c>
      <c r="HVJ532" s="24">
        <v>0</v>
      </c>
      <c r="HVK532" s="24">
        <v>0</v>
      </c>
      <c r="HVL532" s="24"/>
      <c r="HVM532" s="24" t="e">
        <f>SUM(HVN532:HVQ532)</f>
        <v>#REF!</v>
      </c>
      <c r="HVN532" s="24">
        <v>0</v>
      </c>
      <c r="HVO532" s="24">
        <v>0</v>
      </c>
      <c r="HVP532" s="24"/>
      <c r="HVQ532" s="24" t="e">
        <f>SUM(HVR532:HVU532)</f>
        <v>#REF!</v>
      </c>
      <c r="HVR532" s="24">
        <v>0</v>
      </c>
      <c r="HVS532" s="24">
        <v>0</v>
      </c>
      <c r="HVT532" s="24"/>
      <c r="HVU532" s="24" t="e">
        <f>SUM(HVV532:HVY532)</f>
        <v>#REF!</v>
      </c>
      <c r="HVV532" s="24">
        <v>0</v>
      </c>
      <c r="HVW532" s="24">
        <v>0</v>
      </c>
      <c r="HVX532" s="24"/>
      <c r="HVY532" s="24" t="e">
        <f>SUM(HVZ532:HWC532)</f>
        <v>#REF!</v>
      </c>
      <c r="HVZ532" s="24">
        <v>0</v>
      </c>
      <c r="HWA532" s="24">
        <v>0</v>
      </c>
      <c r="HWB532" s="24"/>
      <c r="HWC532" s="24" t="e">
        <f>SUM(HWD532:HWG532)</f>
        <v>#REF!</v>
      </c>
      <c r="HWD532" s="24">
        <v>0</v>
      </c>
      <c r="HWE532" s="24">
        <v>0</v>
      </c>
      <c r="HWF532" s="24"/>
      <c r="HWG532" s="24" t="e">
        <f>SUM(HWH532:HWK532)</f>
        <v>#REF!</v>
      </c>
      <c r="HWH532" s="24">
        <v>0</v>
      </c>
      <c r="HWI532" s="24">
        <v>0</v>
      </c>
      <c r="HWJ532" s="24"/>
      <c r="HWK532" s="24" t="e">
        <f>SUM(HWL532:HWO532)</f>
        <v>#REF!</v>
      </c>
      <c r="HWL532" s="24">
        <v>0</v>
      </c>
      <c r="HWM532" s="24">
        <v>0</v>
      </c>
      <c r="HWN532" s="24"/>
      <c r="HWO532" s="24" t="e">
        <f>SUM(HWP532:HWS532)</f>
        <v>#REF!</v>
      </c>
      <c r="HWP532" s="24">
        <v>0</v>
      </c>
      <c r="HWQ532" s="24">
        <v>0</v>
      </c>
      <c r="HWR532" s="24"/>
      <c r="HWS532" s="24" t="e">
        <f>SUM(HWT532:HWW532)</f>
        <v>#REF!</v>
      </c>
      <c r="HWT532" s="24">
        <v>0</v>
      </c>
      <c r="HWU532" s="24">
        <v>0</v>
      </c>
      <c r="HWV532" s="24"/>
      <c r="HWW532" s="24" t="e">
        <f>SUM(HWX532:HXA532)</f>
        <v>#REF!</v>
      </c>
      <c r="HWX532" s="24">
        <v>0</v>
      </c>
      <c r="HWY532" s="24">
        <v>0</v>
      </c>
      <c r="HWZ532" s="24"/>
      <c r="HXA532" s="24" t="e">
        <f>SUM(HXB532:HXE532)</f>
        <v>#REF!</v>
      </c>
      <c r="HXB532" s="24">
        <v>0</v>
      </c>
      <c r="HXC532" s="24">
        <v>0</v>
      </c>
      <c r="HXD532" s="24"/>
      <c r="HXE532" s="24" t="e">
        <f>SUM(HXF532:HXI532)</f>
        <v>#REF!</v>
      </c>
      <c r="HXF532" s="24">
        <v>0</v>
      </c>
      <c r="HXG532" s="24">
        <v>0</v>
      </c>
      <c r="HXH532" s="24"/>
      <c r="HXI532" s="24" t="e">
        <f>SUM(HXJ532:HXM532)</f>
        <v>#REF!</v>
      </c>
      <c r="HXJ532" s="24">
        <v>0</v>
      </c>
      <c r="HXK532" s="24">
        <v>0</v>
      </c>
      <c r="HXL532" s="24"/>
      <c r="HXM532" s="24" t="e">
        <f>SUM(HXN532:HXQ532)</f>
        <v>#REF!</v>
      </c>
      <c r="HXN532" s="24">
        <v>0</v>
      </c>
      <c r="HXO532" s="24">
        <v>0</v>
      </c>
      <c r="HXP532" s="24"/>
      <c r="HXQ532" s="24" t="e">
        <f>SUM(HXR532:HXU532)</f>
        <v>#REF!</v>
      </c>
      <c r="HXR532" s="24">
        <v>0</v>
      </c>
      <c r="HXS532" s="24">
        <v>0</v>
      </c>
      <c r="HXT532" s="24"/>
      <c r="HXU532" s="24" t="e">
        <f>SUM(HXV532:HXY532)</f>
        <v>#REF!</v>
      </c>
      <c r="HXV532" s="24">
        <v>0</v>
      </c>
      <c r="HXW532" s="24">
        <v>0</v>
      </c>
      <c r="HXX532" s="24"/>
      <c r="HXY532" s="24" t="e">
        <f>SUM(HXZ532:HYC532)</f>
        <v>#REF!</v>
      </c>
      <c r="HXZ532" s="24">
        <v>0</v>
      </c>
      <c r="HYA532" s="24">
        <v>0</v>
      </c>
      <c r="HYB532" s="24"/>
      <c r="HYC532" s="24" t="e">
        <f>SUM(HYD532:HYG532)</f>
        <v>#REF!</v>
      </c>
      <c r="HYD532" s="24">
        <v>0</v>
      </c>
      <c r="HYE532" s="24">
        <v>0</v>
      </c>
      <c r="HYF532" s="24"/>
      <c r="HYG532" s="24" t="e">
        <f>SUM(HYH532:HYK532)</f>
        <v>#REF!</v>
      </c>
      <c r="HYH532" s="24">
        <v>0</v>
      </c>
      <c r="HYI532" s="24">
        <v>0</v>
      </c>
      <c r="HYJ532" s="24"/>
      <c r="HYK532" s="24" t="e">
        <f>SUM(HYL532:HYO532)</f>
        <v>#REF!</v>
      </c>
      <c r="HYL532" s="24">
        <v>0</v>
      </c>
      <c r="HYM532" s="24">
        <v>0</v>
      </c>
      <c r="HYN532" s="24"/>
      <c r="HYO532" s="24" t="e">
        <f>SUM(HYP532:HYS532)</f>
        <v>#REF!</v>
      </c>
      <c r="HYP532" s="24">
        <v>0</v>
      </c>
      <c r="HYQ532" s="24">
        <v>0</v>
      </c>
      <c r="HYR532" s="24"/>
      <c r="HYS532" s="24" t="e">
        <f>SUM(HYT532:HYW532)</f>
        <v>#REF!</v>
      </c>
      <c r="HYT532" s="24">
        <v>0</v>
      </c>
      <c r="HYU532" s="24">
        <v>0</v>
      </c>
      <c r="HYV532" s="24"/>
      <c r="HYW532" s="24" t="e">
        <f>SUM(HYX532:HZA532)</f>
        <v>#REF!</v>
      </c>
      <c r="HYX532" s="24">
        <v>0</v>
      </c>
      <c r="HYY532" s="24">
        <v>0</v>
      </c>
      <c r="HYZ532" s="24"/>
      <c r="HZA532" s="24" t="e">
        <f>SUM(HZB532:HZE532)</f>
        <v>#REF!</v>
      </c>
      <c r="HZB532" s="24">
        <v>0</v>
      </c>
      <c r="HZC532" s="24">
        <v>0</v>
      </c>
      <c r="HZD532" s="24"/>
      <c r="HZE532" s="24" t="e">
        <f>SUM(HZF532:HZI532)</f>
        <v>#REF!</v>
      </c>
      <c r="HZF532" s="24">
        <v>0</v>
      </c>
      <c r="HZG532" s="24">
        <v>0</v>
      </c>
      <c r="HZH532" s="24"/>
      <c r="HZI532" s="24" t="e">
        <f>SUM(HZJ532:HZM532)</f>
        <v>#REF!</v>
      </c>
      <c r="HZJ532" s="24">
        <v>0</v>
      </c>
      <c r="HZK532" s="24">
        <v>0</v>
      </c>
      <c r="HZL532" s="24"/>
      <c r="HZM532" s="24" t="e">
        <f>SUM(HZN532:HZQ532)</f>
        <v>#REF!</v>
      </c>
      <c r="HZN532" s="24">
        <v>0</v>
      </c>
      <c r="HZO532" s="24">
        <v>0</v>
      </c>
      <c r="HZP532" s="24"/>
      <c r="HZQ532" s="24" t="e">
        <f>SUM(HZR532:HZU532)</f>
        <v>#REF!</v>
      </c>
      <c r="HZR532" s="24">
        <v>0</v>
      </c>
      <c r="HZS532" s="24">
        <v>0</v>
      </c>
      <c r="HZT532" s="24"/>
      <c r="HZU532" s="24" t="e">
        <f>SUM(HZV532:HZY532)</f>
        <v>#REF!</v>
      </c>
      <c r="HZV532" s="24">
        <v>0</v>
      </c>
      <c r="HZW532" s="24">
        <v>0</v>
      </c>
      <c r="HZX532" s="24"/>
      <c r="HZY532" s="24" t="e">
        <f>SUM(HZZ532:IAC532)</f>
        <v>#REF!</v>
      </c>
      <c r="HZZ532" s="24">
        <v>0</v>
      </c>
      <c r="IAA532" s="24">
        <v>0</v>
      </c>
      <c r="IAB532" s="24"/>
      <c r="IAC532" s="24" t="e">
        <f>SUM(IAD532:IAG532)</f>
        <v>#REF!</v>
      </c>
      <c r="IAD532" s="24">
        <v>0</v>
      </c>
      <c r="IAE532" s="24">
        <v>0</v>
      </c>
      <c r="IAF532" s="24"/>
      <c r="IAG532" s="24" t="e">
        <f>SUM(IAH532:IAK532)</f>
        <v>#REF!</v>
      </c>
      <c r="IAH532" s="24">
        <v>0</v>
      </c>
      <c r="IAI532" s="24">
        <v>0</v>
      </c>
      <c r="IAJ532" s="24"/>
      <c r="IAK532" s="24" t="e">
        <f>SUM(IAL532:IAO532)</f>
        <v>#REF!</v>
      </c>
      <c r="IAL532" s="24">
        <v>0</v>
      </c>
      <c r="IAM532" s="24">
        <v>0</v>
      </c>
      <c r="IAN532" s="24"/>
      <c r="IAO532" s="24" t="e">
        <f>SUM(IAP532:IAS532)</f>
        <v>#REF!</v>
      </c>
      <c r="IAP532" s="24">
        <v>0</v>
      </c>
      <c r="IAQ532" s="24">
        <v>0</v>
      </c>
      <c r="IAR532" s="24"/>
      <c r="IAS532" s="24" t="e">
        <f>SUM(IAT532:IAW532)</f>
        <v>#REF!</v>
      </c>
      <c r="IAT532" s="24">
        <v>0</v>
      </c>
      <c r="IAU532" s="24">
        <v>0</v>
      </c>
      <c r="IAV532" s="24"/>
      <c r="IAW532" s="24" t="e">
        <f>SUM(IAX532:IBA532)</f>
        <v>#REF!</v>
      </c>
      <c r="IAX532" s="24">
        <v>0</v>
      </c>
      <c r="IAY532" s="24">
        <v>0</v>
      </c>
      <c r="IAZ532" s="24"/>
      <c r="IBA532" s="24" t="e">
        <f>SUM(IBB532:IBE532)</f>
        <v>#REF!</v>
      </c>
      <c r="IBB532" s="24">
        <v>0</v>
      </c>
      <c r="IBC532" s="24">
        <v>0</v>
      </c>
      <c r="IBD532" s="24"/>
      <c r="IBE532" s="24" t="e">
        <f>SUM(IBF532:IBI532)</f>
        <v>#REF!</v>
      </c>
      <c r="IBF532" s="24">
        <v>0</v>
      </c>
      <c r="IBG532" s="24">
        <v>0</v>
      </c>
      <c r="IBH532" s="24"/>
      <c r="IBI532" s="24" t="e">
        <f>SUM(IBJ532:IBM532)</f>
        <v>#REF!</v>
      </c>
      <c r="IBJ532" s="24">
        <v>0</v>
      </c>
      <c r="IBK532" s="24">
        <v>0</v>
      </c>
      <c r="IBL532" s="24"/>
      <c r="IBM532" s="24" t="e">
        <f>SUM(IBN532:IBQ532)</f>
        <v>#REF!</v>
      </c>
      <c r="IBN532" s="24">
        <v>0</v>
      </c>
      <c r="IBO532" s="24">
        <v>0</v>
      </c>
      <c r="IBP532" s="24"/>
      <c r="IBQ532" s="24" t="e">
        <f>SUM(IBR532:IBU532)</f>
        <v>#REF!</v>
      </c>
      <c r="IBR532" s="24">
        <v>0</v>
      </c>
      <c r="IBS532" s="24">
        <v>0</v>
      </c>
      <c r="IBT532" s="24"/>
      <c r="IBU532" s="24" t="e">
        <f>SUM(IBV532:IBY532)</f>
        <v>#REF!</v>
      </c>
      <c r="IBV532" s="24">
        <v>0</v>
      </c>
      <c r="IBW532" s="24">
        <v>0</v>
      </c>
      <c r="IBX532" s="24"/>
      <c r="IBY532" s="24" t="e">
        <f>SUM(IBZ532:ICC532)</f>
        <v>#REF!</v>
      </c>
      <c r="IBZ532" s="24">
        <v>0</v>
      </c>
      <c r="ICA532" s="24">
        <v>0</v>
      </c>
      <c r="ICB532" s="24"/>
      <c r="ICC532" s="24" t="e">
        <f>SUM(ICD532:ICG532)</f>
        <v>#REF!</v>
      </c>
      <c r="ICD532" s="24">
        <v>0</v>
      </c>
      <c r="ICE532" s="24">
        <v>0</v>
      </c>
      <c r="ICF532" s="24"/>
      <c r="ICG532" s="24" t="e">
        <f>SUM(ICH532:ICK532)</f>
        <v>#REF!</v>
      </c>
      <c r="ICH532" s="24">
        <v>0</v>
      </c>
      <c r="ICI532" s="24">
        <v>0</v>
      </c>
      <c r="ICJ532" s="24"/>
      <c r="ICK532" s="24" t="e">
        <f>SUM(ICL532:ICO532)</f>
        <v>#REF!</v>
      </c>
      <c r="ICL532" s="24">
        <v>0</v>
      </c>
      <c r="ICM532" s="24">
        <v>0</v>
      </c>
      <c r="ICN532" s="24"/>
      <c r="ICO532" s="24" t="e">
        <f>SUM(ICP532:ICS532)</f>
        <v>#REF!</v>
      </c>
      <c r="ICP532" s="24">
        <v>0</v>
      </c>
      <c r="ICQ532" s="24">
        <v>0</v>
      </c>
      <c r="ICR532" s="24"/>
      <c r="ICS532" s="24" t="e">
        <f>SUM(ICT532:ICW532)</f>
        <v>#REF!</v>
      </c>
      <c r="ICT532" s="24">
        <v>0</v>
      </c>
      <c r="ICU532" s="24">
        <v>0</v>
      </c>
      <c r="ICV532" s="24"/>
      <c r="ICW532" s="24" t="e">
        <f>SUM(ICX532:IDA532)</f>
        <v>#REF!</v>
      </c>
      <c r="ICX532" s="24">
        <v>0</v>
      </c>
      <c r="ICY532" s="24">
        <v>0</v>
      </c>
      <c r="ICZ532" s="24"/>
      <c r="IDA532" s="24" t="e">
        <f>SUM(IDB532:IDE532)</f>
        <v>#REF!</v>
      </c>
      <c r="IDB532" s="24">
        <v>0</v>
      </c>
      <c r="IDC532" s="24">
        <v>0</v>
      </c>
      <c r="IDD532" s="24"/>
      <c r="IDE532" s="24" t="e">
        <f>SUM(IDF532:IDI532)</f>
        <v>#REF!</v>
      </c>
      <c r="IDF532" s="24">
        <v>0</v>
      </c>
      <c r="IDG532" s="24">
        <v>0</v>
      </c>
      <c r="IDH532" s="24"/>
      <c r="IDI532" s="24" t="e">
        <f>SUM(IDJ532:IDM532)</f>
        <v>#REF!</v>
      </c>
      <c r="IDJ532" s="24">
        <v>0</v>
      </c>
      <c r="IDK532" s="24">
        <v>0</v>
      </c>
      <c r="IDL532" s="24"/>
      <c r="IDM532" s="24" t="e">
        <f>SUM(IDN532:IDQ532)</f>
        <v>#REF!</v>
      </c>
      <c r="IDN532" s="24">
        <v>0</v>
      </c>
      <c r="IDO532" s="24">
        <v>0</v>
      </c>
      <c r="IDP532" s="24"/>
      <c r="IDQ532" s="24" t="e">
        <f>SUM(IDR532:IDU532)</f>
        <v>#REF!</v>
      </c>
      <c r="IDR532" s="24">
        <v>0</v>
      </c>
      <c r="IDS532" s="24">
        <v>0</v>
      </c>
      <c r="IDT532" s="24"/>
      <c r="IDU532" s="24" t="e">
        <f>SUM(IDV532:IDY532)</f>
        <v>#REF!</v>
      </c>
      <c r="IDV532" s="24">
        <v>0</v>
      </c>
      <c r="IDW532" s="24">
        <v>0</v>
      </c>
      <c r="IDX532" s="24"/>
      <c r="IDY532" s="24" t="e">
        <f>SUM(IDZ532:IEC532)</f>
        <v>#REF!</v>
      </c>
      <c r="IDZ532" s="24">
        <v>0</v>
      </c>
      <c r="IEA532" s="24">
        <v>0</v>
      </c>
      <c r="IEB532" s="24"/>
      <c r="IEC532" s="24" t="e">
        <f>SUM(IED532:IEG532)</f>
        <v>#REF!</v>
      </c>
      <c r="IED532" s="24">
        <v>0</v>
      </c>
      <c r="IEE532" s="24">
        <v>0</v>
      </c>
      <c r="IEF532" s="24"/>
      <c r="IEG532" s="24" t="e">
        <f>SUM(IEH532:IEK532)</f>
        <v>#REF!</v>
      </c>
      <c r="IEH532" s="24">
        <v>0</v>
      </c>
      <c r="IEI532" s="24">
        <v>0</v>
      </c>
      <c r="IEJ532" s="24"/>
      <c r="IEK532" s="24" t="e">
        <f>SUM(IEL532:IEO532)</f>
        <v>#REF!</v>
      </c>
      <c r="IEL532" s="24">
        <v>0</v>
      </c>
      <c r="IEM532" s="24">
        <v>0</v>
      </c>
      <c r="IEN532" s="24"/>
      <c r="IEO532" s="24" t="e">
        <f>SUM(IEP532:IES532)</f>
        <v>#REF!</v>
      </c>
      <c r="IEP532" s="24">
        <v>0</v>
      </c>
      <c r="IEQ532" s="24">
        <v>0</v>
      </c>
      <c r="IER532" s="24"/>
      <c r="IES532" s="24" t="e">
        <f>SUM(IET532:IEW532)</f>
        <v>#REF!</v>
      </c>
      <c r="IET532" s="24">
        <v>0</v>
      </c>
      <c r="IEU532" s="24">
        <v>0</v>
      </c>
      <c r="IEV532" s="24"/>
      <c r="IEW532" s="24" t="e">
        <f>SUM(IEX532:IFA532)</f>
        <v>#REF!</v>
      </c>
      <c r="IEX532" s="24">
        <v>0</v>
      </c>
      <c r="IEY532" s="24">
        <v>0</v>
      </c>
      <c r="IEZ532" s="24"/>
      <c r="IFA532" s="24" t="e">
        <f>SUM(IFB532:IFE532)</f>
        <v>#REF!</v>
      </c>
      <c r="IFB532" s="24">
        <v>0</v>
      </c>
      <c r="IFC532" s="24">
        <v>0</v>
      </c>
      <c r="IFD532" s="24"/>
      <c r="IFE532" s="24" t="e">
        <f>SUM(IFF532:IFI532)</f>
        <v>#REF!</v>
      </c>
      <c r="IFF532" s="24">
        <v>0</v>
      </c>
      <c r="IFG532" s="24">
        <v>0</v>
      </c>
      <c r="IFH532" s="24"/>
      <c r="IFI532" s="24" t="e">
        <f>SUM(IFJ532:IFM532)</f>
        <v>#REF!</v>
      </c>
      <c r="IFJ532" s="24">
        <v>0</v>
      </c>
      <c r="IFK532" s="24">
        <v>0</v>
      </c>
      <c r="IFL532" s="24"/>
      <c r="IFM532" s="24" t="e">
        <f>SUM(IFN532:IFQ532)</f>
        <v>#REF!</v>
      </c>
      <c r="IFN532" s="24">
        <v>0</v>
      </c>
      <c r="IFO532" s="24">
        <v>0</v>
      </c>
      <c r="IFP532" s="24"/>
      <c r="IFQ532" s="24" t="e">
        <f>SUM(IFR532:IFU532)</f>
        <v>#REF!</v>
      </c>
      <c r="IFR532" s="24">
        <v>0</v>
      </c>
      <c r="IFS532" s="24">
        <v>0</v>
      </c>
      <c r="IFT532" s="24"/>
      <c r="IFU532" s="24" t="e">
        <f>SUM(IFV532:IFY532)</f>
        <v>#REF!</v>
      </c>
      <c r="IFV532" s="24">
        <v>0</v>
      </c>
      <c r="IFW532" s="24">
        <v>0</v>
      </c>
      <c r="IFX532" s="24"/>
      <c r="IFY532" s="24" t="e">
        <f>SUM(IFZ532:IGC532)</f>
        <v>#REF!</v>
      </c>
      <c r="IFZ532" s="24">
        <v>0</v>
      </c>
      <c r="IGA532" s="24">
        <v>0</v>
      </c>
      <c r="IGB532" s="24"/>
      <c r="IGC532" s="24" t="e">
        <f>SUM(IGD532:IGG532)</f>
        <v>#REF!</v>
      </c>
      <c r="IGD532" s="24">
        <v>0</v>
      </c>
      <c r="IGE532" s="24">
        <v>0</v>
      </c>
      <c r="IGF532" s="24"/>
      <c r="IGG532" s="24" t="e">
        <f>SUM(IGH532:IGK532)</f>
        <v>#REF!</v>
      </c>
      <c r="IGH532" s="24">
        <v>0</v>
      </c>
      <c r="IGI532" s="24">
        <v>0</v>
      </c>
      <c r="IGJ532" s="24"/>
      <c r="IGK532" s="24" t="e">
        <f>SUM(IGL532:IGO532)</f>
        <v>#REF!</v>
      </c>
      <c r="IGL532" s="24">
        <v>0</v>
      </c>
      <c r="IGM532" s="24">
        <v>0</v>
      </c>
      <c r="IGN532" s="24"/>
      <c r="IGO532" s="24" t="e">
        <f>SUM(IGP532:IGS532)</f>
        <v>#REF!</v>
      </c>
      <c r="IGP532" s="24">
        <v>0</v>
      </c>
      <c r="IGQ532" s="24">
        <v>0</v>
      </c>
      <c r="IGR532" s="24"/>
      <c r="IGS532" s="24" t="e">
        <f>SUM(IGT532:IGW532)</f>
        <v>#REF!</v>
      </c>
      <c r="IGT532" s="24">
        <v>0</v>
      </c>
      <c r="IGU532" s="24">
        <v>0</v>
      </c>
      <c r="IGV532" s="24"/>
      <c r="IGW532" s="24" t="e">
        <f>SUM(IGX532:IHA532)</f>
        <v>#REF!</v>
      </c>
      <c r="IGX532" s="24">
        <v>0</v>
      </c>
      <c r="IGY532" s="24">
        <v>0</v>
      </c>
      <c r="IGZ532" s="24"/>
      <c r="IHA532" s="24" t="e">
        <f>SUM(IHB532:IHE532)</f>
        <v>#REF!</v>
      </c>
      <c r="IHB532" s="24">
        <v>0</v>
      </c>
      <c r="IHC532" s="24">
        <v>0</v>
      </c>
      <c r="IHD532" s="24"/>
      <c r="IHE532" s="24" t="e">
        <f>SUM(IHF532:IHI532)</f>
        <v>#REF!</v>
      </c>
      <c r="IHF532" s="24">
        <v>0</v>
      </c>
      <c r="IHG532" s="24">
        <v>0</v>
      </c>
      <c r="IHH532" s="24"/>
      <c r="IHI532" s="24" t="e">
        <f>SUM(IHJ532:IHM532)</f>
        <v>#REF!</v>
      </c>
      <c r="IHJ532" s="24">
        <v>0</v>
      </c>
      <c r="IHK532" s="24">
        <v>0</v>
      </c>
      <c r="IHL532" s="24"/>
      <c r="IHM532" s="24" t="e">
        <f>SUM(IHN532:IHQ532)</f>
        <v>#REF!</v>
      </c>
      <c r="IHN532" s="24">
        <v>0</v>
      </c>
      <c r="IHO532" s="24">
        <v>0</v>
      </c>
      <c r="IHP532" s="24"/>
      <c r="IHQ532" s="24" t="e">
        <f>SUM(IHR532:IHU532)</f>
        <v>#REF!</v>
      </c>
      <c r="IHR532" s="24">
        <v>0</v>
      </c>
      <c r="IHS532" s="24">
        <v>0</v>
      </c>
      <c r="IHT532" s="24"/>
      <c r="IHU532" s="24" t="e">
        <f>SUM(IHV532:IHY532)</f>
        <v>#REF!</v>
      </c>
      <c r="IHV532" s="24">
        <v>0</v>
      </c>
      <c r="IHW532" s="24">
        <v>0</v>
      </c>
      <c r="IHX532" s="24"/>
      <c r="IHY532" s="24" t="e">
        <f>SUM(IHZ532:IIC532)</f>
        <v>#REF!</v>
      </c>
      <c r="IHZ532" s="24">
        <v>0</v>
      </c>
      <c r="IIA532" s="24">
        <v>0</v>
      </c>
      <c r="IIB532" s="24"/>
      <c r="IIC532" s="24" t="e">
        <f>SUM(IID532:IIG532)</f>
        <v>#REF!</v>
      </c>
      <c r="IID532" s="24">
        <v>0</v>
      </c>
      <c r="IIE532" s="24">
        <v>0</v>
      </c>
      <c r="IIF532" s="24"/>
      <c r="IIG532" s="24" t="e">
        <f>SUM(IIH532:IIK532)</f>
        <v>#REF!</v>
      </c>
      <c r="IIH532" s="24">
        <v>0</v>
      </c>
      <c r="III532" s="24">
        <v>0</v>
      </c>
      <c r="IIJ532" s="24"/>
      <c r="IIK532" s="24" t="e">
        <f>SUM(IIL532:IIO532)</f>
        <v>#REF!</v>
      </c>
      <c r="IIL532" s="24">
        <v>0</v>
      </c>
      <c r="IIM532" s="24">
        <v>0</v>
      </c>
      <c r="IIN532" s="24"/>
      <c r="IIO532" s="24" t="e">
        <f>SUM(IIP532:IIS532)</f>
        <v>#REF!</v>
      </c>
      <c r="IIP532" s="24">
        <v>0</v>
      </c>
      <c r="IIQ532" s="24">
        <v>0</v>
      </c>
      <c r="IIR532" s="24"/>
      <c r="IIS532" s="24" t="e">
        <f>SUM(IIT532:IIW532)</f>
        <v>#REF!</v>
      </c>
      <c r="IIT532" s="24">
        <v>0</v>
      </c>
      <c r="IIU532" s="24">
        <v>0</v>
      </c>
      <c r="IIV532" s="24"/>
      <c r="IIW532" s="24" t="e">
        <f>SUM(IIX532:IJA532)</f>
        <v>#REF!</v>
      </c>
      <c r="IIX532" s="24">
        <v>0</v>
      </c>
      <c r="IIY532" s="24">
        <v>0</v>
      </c>
      <c r="IIZ532" s="24"/>
      <c r="IJA532" s="24" t="e">
        <f>SUM(IJB532:IJE532)</f>
        <v>#REF!</v>
      </c>
      <c r="IJB532" s="24">
        <v>0</v>
      </c>
      <c r="IJC532" s="24">
        <v>0</v>
      </c>
      <c r="IJD532" s="24"/>
      <c r="IJE532" s="24" t="e">
        <f>SUM(IJF532:IJI532)</f>
        <v>#REF!</v>
      </c>
      <c r="IJF532" s="24">
        <v>0</v>
      </c>
      <c r="IJG532" s="24">
        <v>0</v>
      </c>
      <c r="IJH532" s="24"/>
      <c r="IJI532" s="24" t="e">
        <f>SUM(IJJ532:IJM532)</f>
        <v>#REF!</v>
      </c>
      <c r="IJJ532" s="24">
        <v>0</v>
      </c>
      <c r="IJK532" s="24">
        <v>0</v>
      </c>
      <c r="IJL532" s="24"/>
      <c r="IJM532" s="24" t="e">
        <f>SUM(IJN532:IJQ532)</f>
        <v>#REF!</v>
      </c>
      <c r="IJN532" s="24">
        <v>0</v>
      </c>
      <c r="IJO532" s="24">
        <v>0</v>
      </c>
      <c r="IJP532" s="24"/>
      <c r="IJQ532" s="24" t="e">
        <f>SUM(IJR532:IJU532)</f>
        <v>#REF!</v>
      </c>
      <c r="IJR532" s="24">
        <v>0</v>
      </c>
      <c r="IJS532" s="24">
        <v>0</v>
      </c>
      <c r="IJT532" s="24"/>
      <c r="IJU532" s="24" t="e">
        <f>SUM(IJV532:IJY532)</f>
        <v>#REF!</v>
      </c>
      <c r="IJV532" s="24">
        <v>0</v>
      </c>
      <c r="IJW532" s="24">
        <v>0</v>
      </c>
      <c r="IJX532" s="24"/>
      <c r="IJY532" s="24" t="e">
        <f>SUM(IJZ532:IKC532)</f>
        <v>#REF!</v>
      </c>
      <c r="IJZ532" s="24">
        <v>0</v>
      </c>
      <c r="IKA532" s="24">
        <v>0</v>
      </c>
      <c r="IKB532" s="24"/>
      <c r="IKC532" s="24" t="e">
        <f>SUM(IKD532:IKG532)</f>
        <v>#REF!</v>
      </c>
      <c r="IKD532" s="24">
        <v>0</v>
      </c>
      <c r="IKE532" s="24">
        <v>0</v>
      </c>
      <c r="IKF532" s="24"/>
      <c r="IKG532" s="24" t="e">
        <f>SUM(IKH532:IKK532)</f>
        <v>#REF!</v>
      </c>
      <c r="IKH532" s="24">
        <v>0</v>
      </c>
      <c r="IKI532" s="24">
        <v>0</v>
      </c>
      <c r="IKJ532" s="24"/>
      <c r="IKK532" s="24" t="e">
        <f>SUM(IKL532:IKO532)</f>
        <v>#REF!</v>
      </c>
      <c r="IKL532" s="24">
        <v>0</v>
      </c>
      <c r="IKM532" s="24">
        <v>0</v>
      </c>
      <c r="IKN532" s="24"/>
      <c r="IKO532" s="24" t="e">
        <f>SUM(IKP532:IKS532)</f>
        <v>#REF!</v>
      </c>
      <c r="IKP532" s="24">
        <v>0</v>
      </c>
      <c r="IKQ532" s="24">
        <v>0</v>
      </c>
      <c r="IKR532" s="24"/>
      <c r="IKS532" s="24" t="e">
        <f>SUM(IKT532:IKW532)</f>
        <v>#REF!</v>
      </c>
      <c r="IKT532" s="24">
        <v>0</v>
      </c>
      <c r="IKU532" s="24">
        <v>0</v>
      </c>
      <c r="IKV532" s="24"/>
      <c r="IKW532" s="24" t="e">
        <f>SUM(IKX532:ILA532)</f>
        <v>#REF!</v>
      </c>
      <c r="IKX532" s="24">
        <v>0</v>
      </c>
      <c r="IKY532" s="24">
        <v>0</v>
      </c>
      <c r="IKZ532" s="24"/>
      <c r="ILA532" s="24" t="e">
        <f>SUM(ILB532:ILE532)</f>
        <v>#REF!</v>
      </c>
      <c r="ILB532" s="24">
        <v>0</v>
      </c>
      <c r="ILC532" s="24">
        <v>0</v>
      </c>
      <c r="ILD532" s="24"/>
      <c r="ILE532" s="24" t="e">
        <f>SUM(ILF532:ILI532)</f>
        <v>#REF!</v>
      </c>
      <c r="ILF532" s="24">
        <v>0</v>
      </c>
      <c r="ILG532" s="24">
        <v>0</v>
      </c>
      <c r="ILH532" s="24"/>
      <c r="ILI532" s="24" t="e">
        <f>SUM(ILJ532:ILM532)</f>
        <v>#REF!</v>
      </c>
      <c r="ILJ532" s="24">
        <v>0</v>
      </c>
      <c r="ILK532" s="24">
        <v>0</v>
      </c>
      <c r="ILL532" s="24"/>
      <c r="ILM532" s="24" t="e">
        <f>SUM(ILN532:ILQ532)</f>
        <v>#REF!</v>
      </c>
      <c r="ILN532" s="24">
        <v>0</v>
      </c>
      <c r="ILO532" s="24">
        <v>0</v>
      </c>
      <c r="ILP532" s="24"/>
      <c r="ILQ532" s="24" t="e">
        <f>SUM(ILR532:ILU532)</f>
        <v>#REF!</v>
      </c>
      <c r="ILR532" s="24">
        <v>0</v>
      </c>
      <c r="ILS532" s="24">
        <v>0</v>
      </c>
      <c r="ILT532" s="24"/>
      <c r="ILU532" s="24" t="e">
        <f>SUM(ILV532:ILY532)</f>
        <v>#REF!</v>
      </c>
      <c r="ILV532" s="24">
        <v>0</v>
      </c>
      <c r="ILW532" s="24">
        <v>0</v>
      </c>
      <c r="ILX532" s="24"/>
      <c r="ILY532" s="24" t="e">
        <f>SUM(ILZ532:IMC532)</f>
        <v>#REF!</v>
      </c>
      <c r="ILZ532" s="24">
        <v>0</v>
      </c>
      <c r="IMA532" s="24">
        <v>0</v>
      </c>
      <c r="IMB532" s="24"/>
      <c r="IMC532" s="24" t="e">
        <f>SUM(IMD532:IMG532)</f>
        <v>#REF!</v>
      </c>
      <c r="IMD532" s="24">
        <v>0</v>
      </c>
      <c r="IME532" s="24">
        <v>0</v>
      </c>
      <c r="IMF532" s="24"/>
      <c r="IMG532" s="24" t="e">
        <f>SUM(IMH532:IMK532)</f>
        <v>#REF!</v>
      </c>
      <c r="IMH532" s="24">
        <v>0</v>
      </c>
      <c r="IMI532" s="24">
        <v>0</v>
      </c>
      <c r="IMJ532" s="24"/>
      <c r="IMK532" s="24" t="e">
        <f>SUM(IML532:IMO532)</f>
        <v>#REF!</v>
      </c>
      <c r="IML532" s="24">
        <v>0</v>
      </c>
      <c r="IMM532" s="24">
        <v>0</v>
      </c>
      <c r="IMN532" s="24"/>
      <c r="IMO532" s="24" t="e">
        <f>SUM(IMP532:IMS532)</f>
        <v>#REF!</v>
      </c>
      <c r="IMP532" s="24">
        <v>0</v>
      </c>
      <c r="IMQ532" s="24">
        <v>0</v>
      </c>
      <c r="IMR532" s="24"/>
      <c r="IMS532" s="24" t="e">
        <f>SUM(IMT532:IMW532)</f>
        <v>#REF!</v>
      </c>
      <c r="IMT532" s="24">
        <v>0</v>
      </c>
      <c r="IMU532" s="24">
        <v>0</v>
      </c>
      <c r="IMV532" s="24"/>
      <c r="IMW532" s="24" t="e">
        <f>SUM(IMX532:INA532)</f>
        <v>#REF!</v>
      </c>
      <c r="IMX532" s="24">
        <v>0</v>
      </c>
      <c r="IMY532" s="24">
        <v>0</v>
      </c>
      <c r="IMZ532" s="24"/>
      <c r="INA532" s="24" t="e">
        <f>SUM(INB532:INE532)</f>
        <v>#REF!</v>
      </c>
      <c r="INB532" s="24">
        <v>0</v>
      </c>
      <c r="INC532" s="24">
        <v>0</v>
      </c>
      <c r="IND532" s="24"/>
      <c r="INE532" s="24" t="e">
        <f>SUM(INF532:INI532)</f>
        <v>#REF!</v>
      </c>
      <c r="INF532" s="24">
        <v>0</v>
      </c>
      <c r="ING532" s="24">
        <v>0</v>
      </c>
      <c r="INH532" s="24"/>
      <c r="INI532" s="24" t="e">
        <f>SUM(INJ532:INM532)</f>
        <v>#REF!</v>
      </c>
      <c r="INJ532" s="24">
        <v>0</v>
      </c>
      <c r="INK532" s="24">
        <v>0</v>
      </c>
      <c r="INL532" s="24"/>
      <c r="INM532" s="24" t="e">
        <f>SUM(INN532:INQ532)</f>
        <v>#REF!</v>
      </c>
      <c r="INN532" s="24">
        <v>0</v>
      </c>
      <c r="INO532" s="24">
        <v>0</v>
      </c>
      <c r="INP532" s="24"/>
      <c r="INQ532" s="24" t="e">
        <f>SUM(INR532:INU532)</f>
        <v>#REF!</v>
      </c>
      <c r="INR532" s="24">
        <v>0</v>
      </c>
      <c r="INS532" s="24">
        <v>0</v>
      </c>
      <c r="INT532" s="24"/>
      <c r="INU532" s="24" t="e">
        <f>SUM(INV532:INY532)</f>
        <v>#REF!</v>
      </c>
      <c r="INV532" s="24">
        <v>0</v>
      </c>
      <c r="INW532" s="24">
        <v>0</v>
      </c>
      <c r="INX532" s="24"/>
      <c r="INY532" s="24" t="e">
        <f>SUM(INZ532:IOC532)</f>
        <v>#REF!</v>
      </c>
      <c r="INZ532" s="24">
        <v>0</v>
      </c>
      <c r="IOA532" s="24">
        <v>0</v>
      </c>
      <c r="IOB532" s="24"/>
      <c r="IOC532" s="24" t="e">
        <f>SUM(IOD532:IOG532)</f>
        <v>#REF!</v>
      </c>
      <c r="IOD532" s="24">
        <v>0</v>
      </c>
      <c r="IOE532" s="24">
        <v>0</v>
      </c>
      <c r="IOF532" s="24"/>
      <c r="IOG532" s="24" t="e">
        <f>SUM(IOH532:IOK532)</f>
        <v>#REF!</v>
      </c>
      <c r="IOH532" s="24">
        <v>0</v>
      </c>
      <c r="IOI532" s="24">
        <v>0</v>
      </c>
      <c r="IOJ532" s="24"/>
      <c r="IOK532" s="24" t="e">
        <f>SUM(IOL532:IOO532)</f>
        <v>#REF!</v>
      </c>
      <c r="IOL532" s="24">
        <v>0</v>
      </c>
      <c r="IOM532" s="24">
        <v>0</v>
      </c>
      <c r="ION532" s="24"/>
      <c r="IOO532" s="24" t="e">
        <f>SUM(IOP532:IOS532)</f>
        <v>#REF!</v>
      </c>
      <c r="IOP532" s="24">
        <v>0</v>
      </c>
      <c r="IOQ532" s="24">
        <v>0</v>
      </c>
      <c r="IOR532" s="24"/>
      <c r="IOS532" s="24" t="e">
        <f>SUM(IOT532:IOW532)</f>
        <v>#REF!</v>
      </c>
      <c r="IOT532" s="24">
        <v>0</v>
      </c>
      <c r="IOU532" s="24">
        <v>0</v>
      </c>
      <c r="IOV532" s="24"/>
      <c r="IOW532" s="24" t="e">
        <f>SUM(IOX532:IPA532)</f>
        <v>#REF!</v>
      </c>
      <c r="IOX532" s="24">
        <v>0</v>
      </c>
      <c r="IOY532" s="24">
        <v>0</v>
      </c>
      <c r="IOZ532" s="24"/>
      <c r="IPA532" s="24" t="e">
        <f>SUM(IPB532:IPE532)</f>
        <v>#REF!</v>
      </c>
      <c r="IPB532" s="24">
        <v>0</v>
      </c>
      <c r="IPC532" s="24">
        <v>0</v>
      </c>
      <c r="IPD532" s="24"/>
      <c r="IPE532" s="24" t="e">
        <f>SUM(IPF532:IPI532)</f>
        <v>#REF!</v>
      </c>
      <c r="IPF532" s="24">
        <v>0</v>
      </c>
      <c r="IPG532" s="24">
        <v>0</v>
      </c>
      <c r="IPH532" s="24"/>
      <c r="IPI532" s="24" t="e">
        <f>SUM(IPJ532:IPM532)</f>
        <v>#REF!</v>
      </c>
      <c r="IPJ532" s="24">
        <v>0</v>
      </c>
      <c r="IPK532" s="24">
        <v>0</v>
      </c>
      <c r="IPL532" s="24"/>
      <c r="IPM532" s="24" t="e">
        <f>SUM(IPN532:IPQ532)</f>
        <v>#REF!</v>
      </c>
      <c r="IPN532" s="24">
        <v>0</v>
      </c>
      <c r="IPO532" s="24">
        <v>0</v>
      </c>
      <c r="IPP532" s="24"/>
      <c r="IPQ532" s="24" t="e">
        <f>SUM(IPR532:IPU532)</f>
        <v>#REF!</v>
      </c>
      <c r="IPR532" s="24">
        <v>0</v>
      </c>
      <c r="IPS532" s="24">
        <v>0</v>
      </c>
      <c r="IPT532" s="24"/>
      <c r="IPU532" s="24" t="e">
        <f>SUM(IPV532:IPY532)</f>
        <v>#REF!</v>
      </c>
      <c r="IPV532" s="24">
        <v>0</v>
      </c>
      <c r="IPW532" s="24">
        <v>0</v>
      </c>
      <c r="IPX532" s="24"/>
      <c r="IPY532" s="24" t="e">
        <f>SUM(IPZ532:IQC532)</f>
        <v>#REF!</v>
      </c>
      <c r="IPZ532" s="24">
        <v>0</v>
      </c>
      <c r="IQA532" s="24">
        <v>0</v>
      </c>
      <c r="IQB532" s="24"/>
      <c r="IQC532" s="24" t="e">
        <f>SUM(IQD532:IQG532)</f>
        <v>#REF!</v>
      </c>
      <c r="IQD532" s="24">
        <v>0</v>
      </c>
      <c r="IQE532" s="24">
        <v>0</v>
      </c>
      <c r="IQF532" s="24"/>
      <c r="IQG532" s="24" t="e">
        <f>SUM(IQH532:IQK532)</f>
        <v>#REF!</v>
      </c>
      <c r="IQH532" s="24">
        <v>0</v>
      </c>
      <c r="IQI532" s="24">
        <v>0</v>
      </c>
      <c r="IQJ532" s="24"/>
      <c r="IQK532" s="24" t="e">
        <f>SUM(IQL532:IQO532)</f>
        <v>#REF!</v>
      </c>
      <c r="IQL532" s="24">
        <v>0</v>
      </c>
      <c r="IQM532" s="24">
        <v>0</v>
      </c>
      <c r="IQN532" s="24"/>
      <c r="IQO532" s="24" t="e">
        <f>SUM(IQP532:IQS532)</f>
        <v>#REF!</v>
      </c>
      <c r="IQP532" s="24">
        <v>0</v>
      </c>
      <c r="IQQ532" s="24">
        <v>0</v>
      </c>
      <c r="IQR532" s="24"/>
      <c r="IQS532" s="24" t="e">
        <f>SUM(IQT532:IQW532)</f>
        <v>#REF!</v>
      </c>
      <c r="IQT532" s="24">
        <v>0</v>
      </c>
      <c r="IQU532" s="24">
        <v>0</v>
      </c>
      <c r="IQV532" s="24"/>
      <c r="IQW532" s="24" t="e">
        <f>SUM(IQX532:IRA532)</f>
        <v>#REF!</v>
      </c>
      <c r="IQX532" s="24">
        <v>0</v>
      </c>
      <c r="IQY532" s="24">
        <v>0</v>
      </c>
      <c r="IQZ532" s="24"/>
      <c r="IRA532" s="24" t="e">
        <f>SUM(IRB532:IRE532)</f>
        <v>#REF!</v>
      </c>
      <c r="IRB532" s="24">
        <v>0</v>
      </c>
      <c r="IRC532" s="24">
        <v>0</v>
      </c>
      <c r="IRD532" s="24"/>
      <c r="IRE532" s="24" t="e">
        <f>SUM(IRF532:IRI532)</f>
        <v>#REF!</v>
      </c>
      <c r="IRF532" s="24">
        <v>0</v>
      </c>
      <c r="IRG532" s="24">
        <v>0</v>
      </c>
      <c r="IRH532" s="24"/>
      <c r="IRI532" s="24" t="e">
        <f>SUM(IRJ532:IRM532)</f>
        <v>#REF!</v>
      </c>
      <c r="IRJ532" s="24">
        <v>0</v>
      </c>
      <c r="IRK532" s="24">
        <v>0</v>
      </c>
      <c r="IRL532" s="24"/>
      <c r="IRM532" s="24" t="e">
        <f>SUM(IRN532:IRQ532)</f>
        <v>#REF!</v>
      </c>
      <c r="IRN532" s="24">
        <v>0</v>
      </c>
      <c r="IRO532" s="24">
        <v>0</v>
      </c>
      <c r="IRP532" s="24"/>
      <c r="IRQ532" s="24" t="e">
        <f>SUM(IRR532:IRU532)</f>
        <v>#REF!</v>
      </c>
      <c r="IRR532" s="24">
        <v>0</v>
      </c>
      <c r="IRS532" s="24">
        <v>0</v>
      </c>
      <c r="IRT532" s="24"/>
      <c r="IRU532" s="24" t="e">
        <f>SUM(IRV532:IRY532)</f>
        <v>#REF!</v>
      </c>
      <c r="IRV532" s="24">
        <v>0</v>
      </c>
      <c r="IRW532" s="24">
        <v>0</v>
      </c>
      <c r="IRX532" s="24"/>
      <c r="IRY532" s="24" t="e">
        <f>SUM(IRZ532:ISC532)</f>
        <v>#REF!</v>
      </c>
      <c r="IRZ532" s="24">
        <v>0</v>
      </c>
      <c r="ISA532" s="24">
        <v>0</v>
      </c>
      <c r="ISB532" s="24"/>
      <c r="ISC532" s="24" t="e">
        <f>SUM(ISD532:ISG532)</f>
        <v>#REF!</v>
      </c>
      <c r="ISD532" s="24">
        <v>0</v>
      </c>
      <c r="ISE532" s="24">
        <v>0</v>
      </c>
      <c r="ISF532" s="24"/>
      <c r="ISG532" s="24" t="e">
        <f>SUM(ISH532:ISK532)</f>
        <v>#REF!</v>
      </c>
      <c r="ISH532" s="24">
        <v>0</v>
      </c>
      <c r="ISI532" s="24">
        <v>0</v>
      </c>
      <c r="ISJ532" s="24"/>
      <c r="ISK532" s="24" t="e">
        <f>SUM(ISL532:ISO532)</f>
        <v>#REF!</v>
      </c>
      <c r="ISL532" s="24">
        <v>0</v>
      </c>
      <c r="ISM532" s="24">
        <v>0</v>
      </c>
      <c r="ISN532" s="24"/>
      <c r="ISO532" s="24" t="e">
        <f>SUM(ISP532:ISS532)</f>
        <v>#REF!</v>
      </c>
      <c r="ISP532" s="24">
        <v>0</v>
      </c>
      <c r="ISQ532" s="24">
        <v>0</v>
      </c>
      <c r="ISR532" s="24"/>
      <c r="ISS532" s="24" t="e">
        <f>SUM(IST532:ISW532)</f>
        <v>#REF!</v>
      </c>
      <c r="IST532" s="24">
        <v>0</v>
      </c>
      <c r="ISU532" s="24">
        <v>0</v>
      </c>
      <c r="ISV532" s="24"/>
      <c r="ISW532" s="24" t="e">
        <f>SUM(ISX532:ITA532)</f>
        <v>#REF!</v>
      </c>
      <c r="ISX532" s="24">
        <v>0</v>
      </c>
      <c r="ISY532" s="24">
        <v>0</v>
      </c>
      <c r="ISZ532" s="24"/>
      <c r="ITA532" s="24" t="e">
        <f>SUM(ITB532:ITE532)</f>
        <v>#REF!</v>
      </c>
      <c r="ITB532" s="24">
        <v>0</v>
      </c>
      <c r="ITC532" s="24">
        <v>0</v>
      </c>
      <c r="ITD532" s="24"/>
      <c r="ITE532" s="24" t="e">
        <f>SUM(ITF532:ITI532)</f>
        <v>#REF!</v>
      </c>
      <c r="ITF532" s="24">
        <v>0</v>
      </c>
      <c r="ITG532" s="24">
        <v>0</v>
      </c>
      <c r="ITH532" s="24"/>
      <c r="ITI532" s="24" t="e">
        <f>SUM(ITJ532:ITM532)</f>
        <v>#REF!</v>
      </c>
      <c r="ITJ532" s="24">
        <v>0</v>
      </c>
      <c r="ITK532" s="24">
        <v>0</v>
      </c>
      <c r="ITL532" s="24"/>
      <c r="ITM532" s="24" t="e">
        <f>SUM(ITN532:ITQ532)</f>
        <v>#REF!</v>
      </c>
      <c r="ITN532" s="24">
        <v>0</v>
      </c>
      <c r="ITO532" s="24">
        <v>0</v>
      </c>
      <c r="ITP532" s="24"/>
      <c r="ITQ532" s="24" t="e">
        <f>SUM(ITR532:ITU532)</f>
        <v>#REF!</v>
      </c>
      <c r="ITR532" s="24">
        <v>0</v>
      </c>
      <c r="ITS532" s="24">
        <v>0</v>
      </c>
      <c r="ITT532" s="24"/>
      <c r="ITU532" s="24" t="e">
        <f>SUM(ITV532:ITY532)</f>
        <v>#REF!</v>
      </c>
      <c r="ITV532" s="24">
        <v>0</v>
      </c>
      <c r="ITW532" s="24">
        <v>0</v>
      </c>
      <c r="ITX532" s="24"/>
      <c r="ITY532" s="24" t="e">
        <f>SUM(ITZ532:IUC532)</f>
        <v>#REF!</v>
      </c>
      <c r="ITZ532" s="24">
        <v>0</v>
      </c>
      <c r="IUA532" s="24">
        <v>0</v>
      </c>
      <c r="IUB532" s="24"/>
      <c r="IUC532" s="24" t="e">
        <f>SUM(IUD532:IUG532)</f>
        <v>#REF!</v>
      </c>
      <c r="IUD532" s="24">
        <v>0</v>
      </c>
      <c r="IUE532" s="24">
        <v>0</v>
      </c>
      <c r="IUF532" s="24"/>
      <c r="IUG532" s="24" t="e">
        <f>SUM(IUH532:IUK532)</f>
        <v>#REF!</v>
      </c>
      <c r="IUH532" s="24">
        <v>0</v>
      </c>
      <c r="IUI532" s="24">
        <v>0</v>
      </c>
      <c r="IUJ532" s="24"/>
      <c r="IUK532" s="24" t="e">
        <f>SUM(IUL532:IUO532)</f>
        <v>#REF!</v>
      </c>
      <c r="IUL532" s="24">
        <v>0</v>
      </c>
      <c r="IUM532" s="24">
        <v>0</v>
      </c>
      <c r="IUN532" s="24"/>
      <c r="IUO532" s="24" t="e">
        <f>SUM(IUP532:IUS532)</f>
        <v>#REF!</v>
      </c>
      <c r="IUP532" s="24">
        <v>0</v>
      </c>
      <c r="IUQ532" s="24">
        <v>0</v>
      </c>
      <c r="IUR532" s="24"/>
      <c r="IUS532" s="24" t="e">
        <f>SUM(IUT532:IUW532)</f>
        <v>#REF!</v>
      </c>
      <c r="IUT532" s="24">
        <v>0</v>
      </c>
      <c r="IUU532" s="24">
        <v>0</v>
      </c>
      <c r="IUV532" s="24"/>
      <c r="IUW532" s="24" t="e">
        <f>SUM(IUX532:IVA532)</f>
        <v>#REF!</v>
      </c>
      <c r="IUX532" s="24">
        <v>0</v>
      </c>
      <c r="IUY532" s="24">
        <v>0</v>
      </c>
      <c r="IUZ532" s="24"/>
      <c r="IVA532" s="24" t="e">
        <f>SUM(IVB532:IVE532)</f>
        <v>#REF!</v>
      </c>
      <c r="IVB532" s="24">
        <v>0</v>
      </c>
      <c r="IVC532" s="24">
        <v>0</v>
      </c>
      <c r="IVD532" s="24"/>
      <c r="IVE532" s="24" t="e">
        <f>SUM(IVF532:IVI532)</f>
        <v>#REF!</v>
      </c>
      <c r="IVF532" s="24">
        <v>0</v>
      </c>
      <c r="IVG532" s="24">
        <v>0</v>
      </c>
      <c r="IVH532" s="24"/>
      <c r="IVI532" s="24" t="e">
        <f>SUM(IVJ532:IVM532)</f>
        <v>#REF!</v>
      </c>
      <c r="IVJ532" s="24">
        <v>0</v>
      </c>
      <c r="IVK532" s="24">
        <v>0</v>
      </c>
      <c r="IVL532" s="24"/>
      <c r="IVM532" s="24" t="e">
        <f>SUM(IVN532:IVQ532)</f>
        <v>#REF!</v>
      </c>
      <c r="IVN532" s="24">
        <v>0</v>
      </c>
      <c r="IVO532" s="24">
        <v>0</v>
      </c>
      <c r="IVP532" s="24"/>
      <c r="IVQ532" s="24" t="e">
        <f>SUM(IVR532:IVU532)</f>
        <v>#REF!</v>
      </c>
      <c r="IVR532" s="24">
        <v>0</v>
      </c>
      <c r="IVS532" s="24">
        <v>0</v>
      </c>
      <c r="IVT532" s="24"/>
      <c r="IVU532" s="24" t="e">
        <f>SUM(IVV532:IVY532)</f>
        <v>#REF!</v>
      </c>
      <c r="IVV532" s="24">
        <v>0</v>
      </c>
      <c r="IVW532" s="24">
        <v>0</v>
      </c>
      <c r="IVX532" s="24"/>
      <c r="IVY532" s="24" t="e">
        <f>SUM(IVZ532:IWC532)</f>
        <v>#REF!</v>
      </c>
      <c r="IVZ532" s="24">
        <v>0</v>
      </c>
      <c r="IWA532" s="24">
        <v>0</v>
      </c>
      <c r="IWB532" s="24"/>
      <c r="IWC532" s="24" t="e">
        <f>SUM(IWD532:IWG532)</f>
        <v>#REF!</v>
      </c>
      <c r="IWD532" s="24">
        <v>0</v>
      </c>
      <c r="IWE532" s="24">
        <v>0</v>
      </c>
      <c r="IWF532" s="24"/>
      <c r="IWG532" s="24" t="e">
        <f>SUM(IWH532:IWK532)</f>
        <v>#REF!</v>
      </c>
      <c r="IWH532" s="24">
        <v>0</v>
      </c>
      <c r="IWI532" s="24">
        <v>0</v>
      </c>
      <c r="IWJ532" s="24"/>
      <c r="IWK532" s="24" t="e">
        <f>SUM(IWL532:IWO532)</f>
        <v>#REF!</v>
      </c>
      <c r="IWL532" s="24">
        <v>0</v>
      </c>
      <c r="IWM532" s="24">
        <v>0</v>
      </c>
      <c r="IWN532" s="24"/>
      <c r="IWO532" s="24" t="e">
        <f>SUM(IWP532:IWS532)</f>
        <v>#REF!</v>
      </c>
      <c r="IWP532" s="24">
        <v>0</v>
      </c>
      <c r="IWQ532" s="24">
        <v>0</v>
      </c>
      <c r="IWR532" s="24"/>
      <c r="IWS532" s="24" t="e">
        <f>SUM(IWT532:IWW532)</f>
        <v>#REF!</v>
      </c>
      <c r="IWT532" s="24">
        <v>0</v>
      </c>
      <c r="IWU532" s="24">
        <v>0</v>
      </c>
      <c r="IWV532" s="24"/>
      <c r="IWW532" s="24" t="e">
        <f>SUM(IWX532:IXA532)</f>
        <v>#REF!</v>
      </c>
      <c r="IWX532" s="24">
        <v>0</v>
      </c>
      <c r="IWY532" s="24">
        <v>0</v>
      </c>
      <c r="IWZ532" s="24"/>
      <c r="IXA532" s="24" t="e">
        <f>SUM(IXB532:IXE532)</f>
        <v>#REF!</v>
      </c>
      <c r="IXB532" s="24">
        <v>0</v>
      </c>
      <c r="IXC532" s="24">
        <v>0</v>
      </c>
      <c r="IXD532" s="24"/>
      <c r="IXE532" s="24" t="e">
        <f>SUM(IXF532:IXI532)</f>
        <v>#REF!</v>
      </c>
      <c r="IXF532" s="24">
        <v>0</v>
      </c>
      <c r="IXG532" s="24">
        <v>0</v>
      </c>
      <c r="IXH532" s="24"/>
      <c r="IXI532" s="24" t="e">
        <f>SUM(IXJ532:IXM532)</f>
        <v>#REF!</v>
      </c>
      <c r="IXJ532" s="24">
        <v>0</v>
      </c>
      <c r="IXK532" s="24">
        <v>0</v>
      </c>
      <c r="IXL532" s="24"/>
      <c r="IXM532" s="24" t="e">
        <f>SUM(IXN532:IXQ532)</f>
        <v>#REF!</v>
      </c>
      <c r="IXN532" s="24">
        <v>0</v>
      </c>
      <c r="IXO532" s="24">
        <v>0</v>
      </c>
      <c r="IXP532" s="24"/>
      <c r="IXQ532" s="24" t="e">
        <f>SUM(IXR532:IXU532)</f>
        <v>#REF!</v>
      </c>
      <c r="IXR532" s="24">
        <v>0</v>
      </c>
      <c r="IXS532" s="24">
        <v>0</v>
      </c>
      <c r="IXT532" s="24"/>
      <c r="IXU532" s="24" t="e">
        <f>SUM(IXV532:IXY532)</f>
        <v>#REF!</v>
      </c>
      <c r="IXV532" s="24">
        <v>0</v>
      </c>
      <c r="IXW532" s="24">
        <v>0</v>
      </c>
      <c r="IXX532" s="24"/>
      <c r="IXY532" s="24" t="e">
        <f>SUM(IXZ532:IYC532)</f>
        <v>#REF!</v>
      </c>
      <c r="IXZ532" s="24">
        <v>0</v>
      </c>
      <c r="IYA532" s="24">
        <v>0</v>
      </c>
      <c r="IYB532" s="24"/>
      <c r="IYC532" s="24" t="e">
        <f>SUM(IYD532:IYG532)</f>
        <v>#REF!</v>
      </c>
      <c r="IYD532" s="24">
        <v>0</v>
      </c>
      <c r="IYE532" s="24">
        <v>0</v>
      </c>
      <c r="IYF532" s="24"/>
      <c r="IYG532" s="24" t="e">
        <f>SUM(IYH532:IYK532)</f>
        <v>#REF!</v>
      </c>
      <c r="IYH532" s="24">
        <v>0</v>
      </c>
      <c r="IYI532" s="24">
        <v>0</v>
      </c>
      <c r="IYJ532" s="24"/>
      <c r="IYK532" s="24" t="e">
        <f>SUM(IYL532:IYO532)</f>
        <v>#REF!</v>
      </c>
      <c r="IYL532" s="24">
        <v>0</v>
      </c>
      <c r="IYM532" s="24">
        <v>0</v>
      </c>
      <c r="IYN532" s="24"/>
      <c r="IYO532" s="24" t="e">
        <f>SUM(IYP532:IYS532)</f>
        <v>#REF!</v>
      </c>
      <c r="IYP532" s="24">
        <v>0</v>
      </c>
      <c r="IYQ532" s="24">
        <v>0</v>
      </c>
      <c r="IYR532" s="24"/>
      <c r="IYS532" s="24" t="e">
        <f>SUM(IYT532:IYW532)</f>
        <v>#REF!</v>
      </c>
      <c r="IYT532" s="24">
        <v>0</v>
      </c>
      <c r="IYU532" s="24">
        <v>0</v>
      </c>
      <c r="IYV532" s="24"/>
      <c r="IYW532" s="24" t="e">
        <f>SUM(IYX532:IZA532)</f>
        <v>#REF!</v>
      </c>
      <c r="IYX532" s="24">
        <v>0</v>
      </c>
      <c r="IYY532" s="24">
        <v>0</v>
      </c>
      <c r="IYZ532" s="24"/>
      <c r="IZA532" s="24" t="e">
        <f>SUM(IZB532:IZE532)</f>
        <v>#REF!</v>
      </c>
      <c r="IZB532" s="24">
        <v>0</v>
      </c>
      <c r="IZC532" s="24">
        <v>0</v>
      </c>
      <c r="IZD532" s="24"/>
      <c r="IZE532" s="24" t="e">
        <f>SUM(IZF532:IZI532)</f>
        <v>#REF!</v>
      </c>
      <c r="IZF532" s="24">
        <v>0</v>
      </c>
      <c r="IZG532" s="24">
        <v>0</v>
      </c>
      <c r="IZH532" s="24"/>
      <c r="IZI532" s="24" t="e">
        <f>SUM(IZJ532:IZM532)</f>
        <v>#REF!</v>
      </c>
      <c r="IZJ532" s="24">
        <v>0</v>
      </c>
      <c r="IZK532" s="24">
        <v>0</v>
      </c>
      <c r="IZL532" s="24"/>
      <c r="IZM532" s="24" t="e">
        <f>SUM(IZN532:IZQ532)</f>
        <v>#REF!</v>
      </c>
      <c r="IZN532" s="24">
        <v>0</v>
      </c>
      <c r="IZO532" s="24">
        <v>0</v>
      </c>
      <c r="IZP532" s="24"/>
      <c r="IZQ532" s="24" t="e">
        <f>SUM(IZR532:IZU532)</f>
        <v>#REF!</v>
      </c>
      <c r="IZR532" s="24">
        <v>0</v>
      </c>
      <c r="IZS532" s="24">
        <v>0</v>
      </c>
      <c r="IZT532" s="24"/>
      <c r="IZU532" s="24" t="e">
        <f>SUM(IZV532:IZY532)</f>
        <v>#REF!</v>
      </c>
      <c r="IZV532" s="24">
        <v>0</v>
      </c>
      <c r="IZW532" s="24">
        <v>0</v>
      </c>
      <c r="IZX532" s="24"/>
      <c r="IZY532" s="24" t="e">
        <f>SUM(IZZ532:JAC532)</f>
        <v>#REF!</v>
      </c>
      <c r="IZZ532" s="24">
        <v>0</v>
      </c>
      <c r="JAA532" s="24">
        <v>0</v>
      </c>
      <c r="JAB532" s="24"/>
      <c r="JAC532" s="24" t="e">
        <f>SUM(JAD532:JAG532)</f>
        <v>#REF!</v>
      </c>
      <c r="JAD532" s="24">
        <v>0</v>
      </c>
      <c r="JAE532" s="24">
        <v>0</v>
      </c>
      <c r="JAF532" s="24"/>
      <c r="JAG532" s="24" t="e">
        <f>SUM(JAH532:JAK532)</f>
        <v>#REF!</v>
      </c>
      <c r="JAH532" s="24">
        <v>0</v>
      </c>
      <c r="JAI532" s="24">
        <v>0</v>
      </c>
      <c r="JAJ532" s="24"/>
      <c r="JAK532" s="24" t="e">
        <f>SUM(JAL532:JAO532)</f>
        <v>#REF!</v>
      </c>
      <c r="JAL532" s="24">
        <v>0</v>
      </c>
      <c r="JAM532" s="24">
        <v>0</v>
      </c>
      <c r="JAN532" s="24"/>
      <c r="JAO532" s="24" t="e">
        <f>SUM(JAP532:JAS532)</f>
        <v>#REF!</v>
      </c>
      <c r="JAP532" s="24">
        <v>0</v>
      </c>
      <c r="JAQ532" s="24">
        <v>0</v>
      </c>
      <c r="JAR532" s="24"/>
      <c r="JAS532" s="24" t="e">
        <f>SUM(JAT532:JAW532)</f>
        <v>#REF!</v>
      </c>
      <c r="JAT532" s="24">
        <v>0</v>
      </c>
      <c r="JAU532" s="24">
        <v>0</v>
      </c>
      <c r="JAV532" s="24"/>
      <c r="JAW532" s="24" t="e">
        <f>SUM(JAX532:JBA532)</f>
        <v>#REF!</v>
      </c>
      <c r="JAX532" s="24">
        <v>0</v>
      </c>
      <c r="JAY532" s="24">
        <v>0</v>
      </c>
      <c r="JAZ532" s="24"/>
      <c r="JBA532" s="24" t="e">
        <f>SUM(JBB532:JBE532)</f>
        <v>#REF!</v>
      </c>
      <c r="JBB532" s="24">
        <v>0</v>
      </c>
      <c r="JBC532" s="24">
        <v>0</v>
      </c>
      <c r="JBD532" s="24"/>
      <c r="JBE532" s="24" t="e">
        <f>SUM(JBF532:JBI532)</f>
        <v>#REF!</v>
      </c>
      <c r="JBF532" s="24">
        <v>0</v>
      </c>
      <c r="JBG532" s="24">
        <v>0</v>
      </c>
      <c r="JBH532" s="24"/>
      <c r="JBI532" s="24" t="e">
        <f>SUM(JBJ532:JBM532)</f>
        <v>#REF!</v>
      </c>
      <c r="JBJ532" s="24">
        <v>0</v>
      </c>
      <c r="JBK532" s="24">
        <v>0</v>
      </c>
      <c r="JBL532" s="24"/>
      <c r="JBM532" s="24" t="e">
        <f>SUM(JBN532:JBQ532)</f>
        <v>#REF!</v>
      </c>
      <c r="JBN532" s="24">
        <v>0</v>
      </c>
      <c r="JBO532" s="24">
        <v>0</v>
      </c>
      <c r="JBP532" s="24"/>
      <c r="JBQ532" s="24" t="e">
        <f>SUM(JBR532:JBU532)</f>
        <v>#REF!</v>
      </c>
      <c r="JBR532" s="24">
        <v>0</v>
      </c>
      <c r="JBS532" s="24">
        <v>0</v>
      </c>
      <c r="JBT532" s="24"/>
      <c r="JBU532" s="24" t="e">
        <f>SUM(JBV532:JBY532)</f>
        <v>#REF!</v>
      </c>
      <c r="JBV532" s="24">
        <v>0</v>
      </c>
      <c r="JBW532" s="24">
        <v>0</v>
      </c>
      <c r="JBX532" s="24"/>
      <c r="JBY532" s="24" t="e">
        <f>SUM(JBZ532:JCC532)</f>
        <v>#REF!</v>
      </c>
      <c r="JBZ532" s="24">
        <v>0</v>
      </c>
      <c r="JCA532" s="24">
        <v>0</v>
      </c>
      <c r="JCB532" s="24"/>
      <c r="JCC532" s="24" t="e">
        <f>SUM(JCD532:JCG532)</f>
        <v>#REF!</v>
      </c>
      <c r="JCD532" s="24">
        <v>0</v>
      </c>
      <c r="JCE532" s="24">
        <v>0</v>
      </c>
      <c r="JCF532" s="24"/>
      <c r="JCG532" s="24" t="e">
        <f>SUM(JCH532:JCK532)</f>
        <v>#REF!</v>
      </c>
      <c r="JCH532" s="24">
        <v>0</v>
      </c>
      <c r="JCI532" s="24">
        <v>0</v>
      </c>
      <c r="JCJ532" s="24"/>
      <c r="JCK532" s="24" t="e">
        <f>SUM(JCL532:JCO532)</f>
        <v>#REF!</v>
      </c>
      <c r="JCL532" s="24">
        <v>0</v>
      </c>
      <c r="JCM532" s="24">
        <v>0</v>
      </c>
      <c r="JCN532" s="24"/>
      <c r="JCO532" s="24" t="e">
        <f>SUM(JCP532:JCS532)</f>
        <v>#REF!</v>
      </c>
      <c r="JCP532" s="24">
        <v>0</v>
      </c>
      <c r="JCQ532" s="24">
        <v>0</v>
      </c>
      <c r="JCR532" s="24"/>
      <c r="JCS532" s="24" t="e">
        <f>SUM(JCT532:JCW532)</f>
        <v>#REF!</v>
      </c>
      <c r="JCT532" s="24">
        <v>0</v>
      </c>
      <c r="JCU532" s="24">
        <v>0</v>
      </c>
      <c r="JCV532" s="24"/>
      <c r="JCW532" s="24" t="e">
        <f>SUM(JCX532:JDA532)</f>
        <v>#REF!</v>
      </c>
      <c r="JCX532" s="24">
        <v>0</v>
      </c>
      <c r="JCY532" s="24">
        <v>0</v>
      </c>
      <c r="JCZ532" s="24"/>
      <c r="JDA532" s="24" t="e">
        <f>SUM(JDB532:JDE532)</f>
        <v>#REF!</v>
      </c>
      <c r="JDB532" s="24">
        <v>0</v>
      </c>
      <c r="JDC532" s="24">
        <v>0</v>
      </c>
      <c r="JDD532" s="24"/>
      <c r="JDE532" s="24" t="e">
        <f>SUM(JDF532:JDI532)</f>
        <v>#REF!</v>
      </c>
      <c r="JDF532" s="24">
        <v>0</v>
      </c>
      <c r="JDG532" s="24">
        <v>0</v>
      </c>
      <c r="JDH532" s="24"/>
      <c r="JDI532" s="24" t="e">
        <f>SUM(JDJ532:JDM532)</f>
        <v>#REF!</v>
      </c>
      <c r="JDJ532" s="24">
        <v>0</v>
      </c>
      <c r="JDK532" s="24">
        <v>0</v>
      </c>
      <c r="JDL532" s="24"/>
      <c r="JDM532" s="24" t="e">
        <f>SUM(JDN532:JDQ532)</f>
        <v>#REF!</v>
      </c>
      <c r="JDN532" s="24">
        <v>0</v>
      </c>
      <c r="JDO532" s="24">
        <v>0</v>
      </c>
      <c r="JDP532" s="24"/>
      <c r="JDQ532" s="24" t="e">
        <f>SUM(JDR532:JDU532)</f>
        <v>#REF!</v>
      </c>
      <c r="JDR532" s="24">
        <v>0</v>
      </c>
      <c r="JDS532" s="24">
        <v>0</v>
      </c>
      <c r="JDT532" s="24"/>
      <c r="JDU532" s="24" t="e">
        <f>SUM(JDV532:JDY532)</f>
        <v>#REF!</v>
      </c>
      <c r="JDV532" s="24">
        <v>0</v>
      </c>
      <c r="JDW532" s="24">
        <v>0</v>
      </c>
      <c r="JDX532" s="24"/>
      <c r="JDY532" s="24" t="e">
        <f>SUM(JDZ532:JEC532)</f>
        <v>#REF!</v>
      </c>
      <c r="JDZ532" s="24">
        <v>0</v>
      </c>
      <c r="JEA532" s="24">
        <v>0</v>
      </c>
      <c r="JEB532" s="24"/>
      <c r="JEC532" s="24" t="e">
        <f>SUM(JED532:JEG532)</f>
        <v>#REF!</v>
      </c>
      <c r="JED532" s="24">
        <v>0</v>
      </c>
      <c r="JEE532" s="24">
        <v>0</v>
      </c>
      <c r="JEF532" s="24"/>
      <c r="JEG532" s="24" t="e">
        <f>SUM(JEH532:JEK532)</f>
        <v>#REF!</v>
      </c>
      <c r="JEH532" s="24">
        <v>0</v>
      </c>
      <c r="JEI532" s="24">
        <v>0</v>
      </c>
      <c r="JEJ532" s="24"/>
      <c r="JEK532" s="24" t="e">
        <f>SUM(JEL532:JEO532)</f>
        <v>#REF!</v>
      </c>
      <c r="JEL532" s="24">
        <v>0</v>
      </c>
      <c r="JEM532" s="24">
        <v>0</v>
      </c>
      <c r="JEN532" s="24"/>
      <c r="JEO532" s="24" t="e">
        <f>SUM(JEP532:JES532)</f>
        <v>#REF!</v>
      </c>
      <c r="JEP532" s="24">
        <v>0</v>
      </c>
      <c r="JEQ532" s="24">
        <v>0</v>
      </c>
      <c r="JER532" s="24"/>
      <c r="JES532" s="24" t="e">
        <f>SUM(JET532:JEW532)</f>
        <v>#REF!</v>
      </c>
      <c r="JET532" s="24">
        <v>0</v>
      </c>
      <c r="JEU532" s="24">
        <v>0</v>
      </c>
      <c r="JEV532" s="24"/>
      <c r="JEW532" s="24" t="e">
        <f>SUM(JEX532:JFA532)</f>
        <v>#REF!</v>
      </c>
      <c r="JEX532" s="24">
        <v>0</v>
      </c>
      <c r="JEY532" s="24">
        <v>0</v>
      </c>
      <c r="JEZ532" s="24"/>
      <c r="JFA532" s="24" t="e">
        <f>SUM(JFB532:JFE532)</f>
        <v>#REF!</v>
      </c>
      <c r="JFB532" s="24">
        <v>0</v>
      </c>
      <c r="JFC532" s="24">
        <v>0</v>
      </c>
      <c r="JFD532" s="24"/>
      <c r="JFE532" s="24" t="e">
        <f>SUM(JFF532:JFI532)</f>
        <v>#REF!</v>
      </c>
      <c r="JFF532" s="24">
        <v>0</v>
      </c>
      <c r="JFG532" s="24">
        <v>0</v>
      </c>
      <c r="JFH532" s="24"/>
      <c r="JFI532" s="24" t="e">
        <f>SUM(JFJ532:JFM532)</f>
        <v>#REF!</v>
      </c>
      <c r="JFJ532" s="24">
        <v>0</v>
      </c>
      <c r="JFK532" s="24">
        <v>0</v>
      </c>
      <c r="JFL532" s="24"/>
      <c r="JFM532" s="24" t="e">
        <f>SUM(JFN532:JFQ532)</f>
        <v>#REF!</v>
      </c>
      <c r="JFN532" s="24">
        <v>0</v>
      </c>
      <c r="JFO532" s="24">
        <v>0</v>
      </c>
      <c r="JFP532" s="24"/>
      <c r="JFQ532" s="24" t="e">
        <f>SUM(JFR532:JFU532)</f>
        <v>#REF!</v>
      </c>
      <c r="JFR532" s="24">
        <v>0</v>
      </c>
      <c r="JFS532" s="24">
        <v>0</v>
      </c>
      <c r="JFT532" s="24"/>
      <c r="JFU532" s="24" t="e">
        <f>SUM(JFV532:JFY532)</f>
        <v>#REF!</v>
      </c>
      <c r="JFV532" s="24">
        <v>0</v>
      </c>
      <c r="JFW532" s="24">
        <v>0</v>
      </c>
      <c r="JFX532" s="24"/>
      <c r="JFY532" s="24" t="e">
        <f>SUM(JFZ532:JGC532)</f>
        <v>#REF!</v>
      </c>
      <c r="JFZ532" s="24">
        <v>0</v>
      </c>
      <c r="JGA532" s="24">
        <v>0</v>
      </c>
      <c r="JGB532" s="24"/>
      <c r="JGC532" s="24" t="e">
        <f>SUM(JGD532:JGG532)</f>
        <v>#REF!</v>
      </c>
      <c r="JGD532" s="24">
        <v>0</v>
      </c>
      <c r="JGE532" s="24">
        <v>0</v>
      </c>
      <c r="JGF532" s="24"/>
      <c r="JGG532" s="24" t="e">
        <f>SUM(JGH532:JGK532)</f>
        <v>#REF!</v>
      </c>
      <c r="JGH532" s="24">
        <v>0</v>
      </c>
      <c r="JGI532" s="24">
        <v>0</v>
      </c>
      <c r="JGJ532" s="24"/>
      <c r="JGK532" s="24" t="e">
        <f>SUM(JGL532:JGO532)</f>
        <v>#REF!</v>
      </c>
      <c r="JGL532" s="24">
        <v>0</v>
      </c>
      <c r="JGM532" s="24">
        <v>0</v>
      </c>
      <c r="JGN532" s="24"/>
      <c r="JGO532" s="24" t="e">
        <f>SUM(JGP532:JGS532)</f>
        <v>#REF!</v>
      </c>
      <c r="JGP532" s="24">
        <v>0</v>
      </c>
      <c r="JGQ532" s="24">
        <v>0</v>
      </c>
      <c r="JGR532" s="24"/>
      <c r="JGS532" s="24" t="e">
        <f>SUM(JGT532:JGW532)</f>
        <v>#REF!</v>
      </c>
      <c r="JGT532" s="24">
        <v>0</v>
      </c>
      <c r="JGU532" s="24">
        <v>0</v>
      </c>
      <c r="JGV532" s="24"/>
      <c r="JGW532" s="24" t="e">
        <f>SUM(JGX532:JHA532)</f>
        <v>#REF!</v>
      </c>
      <c r="JGX532" s="24">
        <v>0</v>
      </c>
      <c r="JGY532" s="24">
        <v>0</v>
      </c>
      <c r="JGZ532" s="24"/>
      <c r="JHA532" s="24" t="e">
        <f>SUM(JHB532:JHE532)</f>
        <v>#REF!</v>
      </c>
      <c r="JHB532" s="24">
        <v>0</v>
      </c>
      <c r="JHC532" s="24">
        <v>0</v>
      </c>
      <c r="JHD532" s="24"/>
      <c r="JHE532" s="24" t="e">
        <f>SUM(JHF532:JHI532)</f>
        <v>#REF!</v>
      </c>
      <c r="JHF532" s="24">
        <v>0</v>
      </c>
      <c r="JHG532" s="24">
        <v>0</v>
      </c>
      <c r="JHH532" s="24"/>
      <c r="JHI532" s="24" t="e">
        <f>SUM(JHJ532:JHM532)</f>
        <v>#REF!</v>
      </c>
      <c r="JHJ532" s="24">
        <v>0</v>
      </c>
      <c r="JHK532" s="24">
        <v>0</v>
      </c>
      <c r="JHL532" s="24"/>
      <c r="JHM532" s="24" t="e">
        <f>SUM(JHN532:JHQ532)</f>
        <v>#REF!</v>
      </c>
      <c r="JHN532" s="24">
        <v>0</v>
      </c>
      <c r="JHO532" s="24">
        <v>0</v>
      </c>
      <c r="JHP532" s="24"/>
      <c r="JHQ532" s="24" t="e">
        <f>SUM(JHR532:JHU532)</f>
        <v>#REF!</v>
      </c>
      <c r="JHR532" s="24">
        <v>0</v>
      </c>
      <c r="JHS532" s="24">
        <v>0</v>
      </c>
      <c r="JHT532" s="24"/>
      <c r="JHU532" s="24" t="e">
        <f>SUM(JHV532:JHY532)</f>
        <v>#REF!</v>
      </c>
      <c r="JHV532" s="24">
        <v>0</v>
      </c>
      <c r="JHW532" s="24">
        <v>0</v>
      </c>
      <c r="JHX532" s="24"/>
      <c r="JHY532" s="24" t="e">
        <f>SUM(JHZ532:JIC532)</f>
        <v>#REF!</v>
      </c>
      <c r="JHZ532" s="24">
        <v>0</v>
      </c>
      <c r="JIA532" s="24">
        <v>0</v>
      </c>
      <c r="JIB532" s="24"/>
      <c r="JIC532" s="24" t="e">
        <f>SUM(JID532:JIG532)</f>
        <v>#REF!</v>
      </c>
      <c r="JID532" s="24">
        <v>0</v>
      </c>
      <c r="JIE532" s="24">
        <v>0</v>
      </c>
      <c r="JIF532" s="24"/>
      <c r="JIG532" s="24" t="e">
        <f>SUM(JIH532:JIK532)</f>
        <v>#REF!</v>
      </c>
      <c r="JIH532" s="24">
        <v>0</v>
      </c>
      <c r="JII532" s="24">
        <v>0</v>
      </c>
      <c r="JIJ532" s="24"/>
      <c r="JIK532" s="24" t="e">
        <f>SUM(JIL532:JIO532)</f>
        <v>#REF!</v>
      </c>
      <c r="JIL532" s="24">
        <v>0</v>
      </c>
      <c r="JIM532" s="24">
        <v>0</v>
      </c>
      <c r="JIN532" s="24"/>
      <c r="JIO532" s="24" t="e">
        <f>SUM(JIP532:JIS532)</f>
        <v>#REF!</v>
      </c>
      <c r="JIP532" s="24">
        <v>0</v>
      </c>
      <c r="JIQ532" s="24">
        <v>0</v>
      </c>
      <c r="JIR532" s="24"/>
      <c r="JIS532" s="24" t="e">
        <f>SUM(JIT532:JIW532)</f>
        <v>#REF!</v>
      </c>
      <c r="JIT532" s="24">
        <v>0</v>
      </c>
      <c r="JIU532" s="24">
        <v>0</v>
      </c>
      <c r="JIV532" s="24"/>
      <c r="JIW532" s="24" t="e">
        <f>SUM(JIX532:JJA532)</f>
        <v>#REF!</v>
      </c>
      <c r="JIX532" s="24">
        <v>0</v>
      </c>
      <c r="JIY532" s="24">
        <v>0</v>
      </c>
      <c r="JIZ532" s="24"/>
      <c r="JJA532" s="24" t="e">
        <f>SUM(JJB532:JJE532)</f>
        <v>#REF!</v>
      </c>
      <c r="JJB532" s="24">
        <v>0</v>
      </c>
      <c r="JJC532" s="24">
        <v>0</v>
      </c>
      <c r="JJD532" s="24"/>
      <c r="JJE532" s="24" t="e">
        <f>SUM(JJF532:JJI532)</f>
        <v>#REF!</v>
      </c>
      <c r="JJF532" s="24">
        <v>0</v>
      </c>
      <c r="JJG532" s="24">
        <v>0</v>
      </c>
      <c r="JJH532" s="24"/>
      <c r="JJI532" s="24" t="e">
        <f>SUM(JJJ532:JJM532)</f>
        <v>#REF!</v>
      </c>
      <c r="JJJ532" s="24">
        <v>0</v>
      </c>
      <c r="JJK532" s="24">
        <v>0</v>
      </c>
      <c r="JJL532" s="24"/>
      <c r="JJM532" s="24" t="e">
        <f>SUM(JJN532:JJQ532)</f>
        <v>#REF!</v>
      </c>
      <c r="JJN532" s="24">
        <v>0</v>
      </c>
      <c r="JJO532" s="24">
        <v>0</v>
      </c>
      <c r="JJP532" s="24"/>
      <c r="JJQ532" s="24" t="e">
        <f>SUM(JJR532:JJU532)</f>
        <v>#REF!</v>
      </c>
      <c r="JJR532" s="24">
        <v>0</v>
      </c>
      <c r="JJS532" s="24">
        <v>0</v>
      </c>
      <c r="JJT532" s="24"/>
      <c r="JJU532" s="24" t="e">
        <f>SUM(JJV532:JJY532)</f>
        <v>#REF!</v>
      </c>
      <c r="JJV532" s="24">
        <v>0</v>
      </c>
      <c r="JJW532" s="24">
        <v>0</v>
      </c>
      <c r="JJX532" s="24"/>
      <c r="JJY532" s="24" t="e">
        <f>SUM(JJZ532:JKC532)</f>
        <v>#REF!</v>
      </c>
      <c r="JJZ532" s="24">
        <v>0</v>
      </c>
      <c r="JKA532" s="24">
        <v>0</v>
      </c>
      <c r="JKB532" s="24"/>
      <c r="JKC532" s="24" t="e">
        <f>SUM(JKD532:JKG532)</f>
        <v>#REF!</v>
      </c>
      <c r="JKD532" s="24">
        <v>0</v>
      </c>
      <c r="JKE532" s="24">
        <v>0</v>
      </c>
      <c r="JKF532" s="24"/>
      <c r="JKG532" s="24" t="e">
        <f>SUM(JKH532:JKK532)</f>
        <v>#REF!</v>
      </c>
      <c r="JKH532" s="24">
        <v>0</v>
      </c>
      <c r="JKI532" s="24">
        <v>0</v>
      </c>
      <c r="JKJ532" s="24"/>
      <c r="JKK532" s="24" t="e">
        <f>SUM(JKL532:JKO532)</f>
        <v>#REF!</v>
      </c>
      <c r="JKL532" s="24">
        <v>0</v>
      </c>
      <c r="JKM532" s="24">
        <v>0</v>
      </c>
      <c r="JKN532" s="24"/>
      <c r="JKO532" s="24" t="e">
        <f>SUM(JKP532:JKS532)</f>
        <v>#REF!</v>
      </c>
      <c r="JKP532" s="24">
        <v>0</v>
      </c>
      <c r="JKQ532" s="24">
        <v>0</v>
      </c>
      <c r="JKR532" s="24"/>
      <c r="JKS532" s="24" t="e">
        <f>SUM(JKT532:JKW532)</f>
        <v>#REF!</v>
      </c>
      <c r="JKT532" s="24">
        <v>0</v>
      </c>
      <c r="JKU532" s="24">
        <v>0</v>
      </c>
      <c r="JKV532" s="24"/>
      <c r="JKW532" s="24" t="e">
        <f>SUM(JKX532:JLA532)</f>
        <v>#REF!</v>
      </c>
      <c r="JKX532" s="24">
        <v>0</v>
      </c>
      <c r="JKY532" s="24">
        <v>0</v>
      </c>
      <c r="JKZ532" s="24"/>
      <c r="JLA532" s="24" t="e">
        <f>SUM(JLB532:JLE532)</f>
        <v>#REF!</v>
      </c>
      <c r="JLB532" s="24">
        <v>0</v>
      </c>
      <c r="JLC532" s="24">
        <v>0</v>
      </c>
      <c r="JLD532" s="24"/>
      <c r="JLE532" s="24" t="e">
        <f>SUM(JLF532:JLI532)</f>
        <v>#REF!</v>
      </c>
      <c r="JLF532" s="24">
        <v>0</v>
      </c>
      <c r="JLG532" s="24">
        <v>0</v>
      </c>
      <c r="JLH532" s="24"/>
      <c r="JLI532" s="24" t="e">
        <f>SUM(JLJ532:JLM532)</f>
        <v>#REF!</v>
      </c>
      <c r="JLJ532" s="24">
        <v>0</v>
      </c>
      <c r="JLK532" s="24">
        <v>0</v>
      </c>
      <c r="JLL532" s="24"/>
      <c r="JLM532" s="24" t="e">
        <f>SUM(JLN532:JLQ532)</f>
        <v>#REF!</v>
      </c>
      <c r="JLN532" s="24">
        <v>0</v>
      </c>
      <c r="JLO532" s="24">
        <v>0</v>
      </c>
      <c r="JLP532" s="24"/>
      <c r="JLQ532" s="24" t="e">
        <f>SUM(JLR532:JLU532)</f>
        <v>#REF!</v>
      </c>
      <c r="JLR532" s="24">
        <v>0</v>
      </c>
      <c r="JLS532" s="24">
        <v>0</v>
      </c>
      <c r="JLT532" s="24"/>
      <c r="JLU532" s="24" t="e">
        <f>SUM(JLV532:JLY532)</f>
        <v>#REF!</v>
      </c>
      <c r="JLV532" s="24">
        <v>0</v>
      </c>
      <c r="JLW532" s="24">
        <v>0</v>
      </c>
      <c r="JLX532" s="24"/>
      <c r="JLY532" s="24" t="e">
        <f>SUM(JLZ532:JMC532)</f>
        <v>#REF!</v>
      </c>
      <c r="JLZ532" s="24">
        <v>0</v>
      </c>
      <c r="JMA532" s="24">
        <v>0</v>
      </c>
      <c r="JMB532" s="24"/>
      <c r="JMC532" s="24" t="e">
        <f>SUM(JMD532:JMG532)</f>
        <v>#REF!</v>
      </c>
      <c r="JMD532" s="24">
        <v>0</v>
      </c>
      <c r="JME532" s="24">
        <v>0</v>
      </c>
      <c r="JMF532" s="24"/>
      <c r="JMG532" s="24" t="e">
        <f>SUM(JMH532:JMK532)</f>
        <v>#REF!</v>
      </c>
      <c r="JMH532" s="24">
        <v>0</v>
      </c>
      <c r="JMI532" s="24">
        <v>0</v>
      </c>
      <c r="JMJ532" s="24"/>
      <c r="JMK532" s="24" t="e">
        <f>SUM(JML532:JMO532)</f>
        <v>#REF!</v>
      </c>
      <c r="JML532" s="24">
        <v>0</v>
      </c>
      <c r="JMM532" s="24">
        <v>0</v>
      </c>
      <c r="JMN532" s="24"/>
      <c r="JMO532" s="24" t="e">
        <f>SUM(JMP532:JMS532)</f>
        <v>#REF!</v>
      </c>
      <c r="JMP532" s="24">
        <v>0</v>
      </c>
      <c r="JMQ532" s="24">
        <v>0</v>
      </c>
      <c r="JMR532" s="24"/>
      <c r="JMS532" s="24" t="e">
        <f>SUM(JMT532:JMW532)</f>
        <v>#REF!</v>
      </c>
      <c r="JMT532" s="24">
        <v>0</v>
      </c>
      <c r="JMU532" s="24">
        <v>0</v>
      </c>
      <c r="JMV532" s="24"/>
      <c r="JMW532" s="24" t="e">
        <f>SUM(JMX532:JNA532)</f>
        <v>#REF!</v>
      </c>
      <c r="JMX532" s="24">
        <v>0</v>
      </c>
      <c r="JMY532" s="24">
        <v>0</v>
      </c>
      <c r="JMZ532" s="24"/>
      <c r="JNA532" s="24" t="e">
        <f>SUM(JNB532:JNE532)</f>
        <v>#REF!</v>
      </c>
      <c r="JNB532" s="24">
        <v>0</v>
      </c>
      <c r="JNC532" s="24">
        <v>0</v>
      </c>
      <c r="JND532" s="24"/>
      <c r="JNE532" s="24" t="e">
        <f>SUM(JNF532:JNI532)</f>
        <v>#REF!</v>
      </c>
      <c r="JNF532" s="24">
        <v>0</v>
      </c>
      <c r="JNG532" s="24">
        <v>0</v>
      </c>
      <c r="JNH532" s="24"/>
      <c r="JNI532" s="24" t="e">
        <f>SUM(JNJ532:JNM532)</f>
        <v>#REF!</v>
      </c>
      <c r="JNJ532" s="24">
        <v>0</v>
      </c>
      <c r="JNK532" s="24">
        <v>0</v>
      </c>
      <c r="JNL532" s="24"/>
      <c r="JNM532" s="24" t="e">
        <f>SUM(JNN532:JNQ532)</f>
        <v>#REF!</v>
      </c>
      <c r="JNN532" s="24">
        <v>0</v>
      </c>
      <c r="JNO532" s="24">
        <v>0</v>
      </c>
      <c r="JNP532" s="24"/>
      <c r="JNQ532" s="24" t="e">
        <f>SUM(JNR532:JNU532)</f>
        <v>#REF!</v>
      </c>
      <c r="JNR532" s="24">
        <v>0</v>
      </c>
      <c r="JNS532" s="24">
        <v>0</v>
      </c>
      <c r="JNT532" s="24"/>
      <c r="JNU532" s="24" t="e">
        <f>SUM(JNV532:JNY532)</f>
        <v>#REF!</v>
      </c>
      <c r="JNV532" s="24">
        <v>0</v>
      </c>
      <c r="JNW532" s="24">
        <v>0</v>
      </c>
      <c r="JNX532" s="24"/>
      <c r="JNY532" s="24" t="e">
        <f>SUM(JNZ532:JOC532)</f>
        <v>#REF!</v>
      </c>
      <c r="JNZ532" s="24">
        <v>0</v>
      </c>
      <c r="JOA532" s="24">
        <v>0</v>
      </c>
      <c r="JOB532" s="24"/>
      <c r="JOC532" s="24" t="e">
        <f>SUM(JOD532:JOG532)</f>
        <v>#REF!</v>
      </c>
      <c r="JOD532" s="24">
        <v>0</v>
      </c>
      <c r="JOE532" s="24">
        <v>0</v>
      </c>
      <c r="JOF532" s="24"/>
      <c r="JOG532" s="24" t="e">
        <f>SUM(JOH532:JOK532)</f>
        <v>#REF!</v>
      </c>
      <c r="JOH532" s="24">
        <v>0</v>
      </c>
      <c r="JOI532" s="24">
        <v>0</v>
      </c>
      <c r="JOJ532" s="24"/>
      <c r="JOK532" s="24" t="e">
        <f>SUM(JOL532:JOO532)</f>
        <v>#REF!</v>
      </c>
      <c r="JOL532" s="24">
        <v>0</v>
      </c>
      <c r="JOM532" s="24">
        <v>0</v>
      </c>
      <c r="JON532" s="24"/>
      <c r="JOO532" s="24" t="e">
        <f>SUM(JOP532:JOS532)</f>
        <v>#REF!</v>
      </c>
      <c r="JOP532" s="24">
        <v>0</v>
      </c>
      <c r="JOQ532" s="24">
        <v>0</v>
      </c>
      <c r="JOR532" s="24"/>
      <c r="JOS532" s="24" t="e">
        <f>SUM(JOT532:JOW532)</f>
        <v>#REF!</v>
      </c>
      <c r="JOT532" s="24">
        <v>0</v>
      </c>
      <c r="JOU532" s="24">
        <v>0</v>
      </c>
      <c r="JOV532" s="24"/>
      <c r="JOW532" s="24" t="e">
        <f>SUM(JOX532:JPA532)</f>
        <v>#REF!</v>
      </c>
      <c r="JOX532" s="24">
        <v>0</v>
      </c>
      <c r="JOY532" s="24">
        <v>0</v>
      </c>
      <c r="JOZ532" s="24"/>
      <c r="JPA532" s="24" t="e">
        <f>SUM(JPB532:JPE532)</f>
        <v>#REF!</v>
      </c>
      <c r="JPB532" s="24">
        <v>0</v>
      </c>
      <c r="JPC532" s="24">
        <v>0</v>
      </c>
      <c r="JPD532" s="24"/>
      <c r="JPE532" s="24" t="e">
        <f>SUM(JPF532:JPI532)</f>
        <v>#REF!</v>
      </c>
      <c r="JPF532" s="24">
        <v>0</v>
      </c>
      <c r="JPG532" s="24">
        <v>0</v>
      </c>
      <c r="JPH532" s="24"/>
      <c r="JPI532" s="24" t="e">
        <f>SUM(JPJ532:JPM532)</f>
        <v>#REF!</v>
      </c>
      <c r="JPJ532" s="24">
        <v>0</v>
      </c>
      <c r="JPK532" s="24">
        <v>0</v>
      </c>
      <c r="JPL532" s="24"/>
      <c r="JPM532" s="24" t="e">
        <f>SUM(JPN532:JPQ532)</f>
        <v>#REF!</v>
      </c>
      <c r="JPN532" s="24">
        <v>0</v>
      </c>
      <c r="JPO532" s="24">
        <v>0</v>
      </c>
      <c r="JPP532" s="24"/>
      <c r="JPQ532" s="24" t="e">
        <f>SUM(JPR532:JPU532)</f>
        <v>#REF!</v>
      </c>
      <c r="JPR532" s="24">
        <v>0</v>
      </c>
      <c r="JPS532" s="24">
        <v>0</v>
      </c>
      <c r="JPT532" s="24"/>
      <c r="JPU532" s="24" t="e">
        <f>SUM(JPV532:JPY532)</f>
        <v>#REF!</v>
      </c>
      <c r="JPV532" s="24">
        <v>0</v>
      </c>
      <c r="JPW532" s="24">
        <v>0</v>
      </c>
      <c r="JPX532" s="24"/>
      <c r="JPY532" s="24" t="e">
        <f>SUM(JPZ532:JQC532)</f>
        <v>#REF!</v>
      </c>
      <c r="JPZ532" s="24">
        <v>0</v>
      </c>
      <c r="JQA532" s="24">
        <v>0</v>
      </c>
      <c r="JQB532" s="24"/>
      <c r="JQC532" s="24" t="e">
        <f>SUM(JQD532:JQG532)</f>
        <v>#REF!</v>
      </c>
      <c r="JQD532" s="24">
        <v>0</v>
      </c>
      <c r="JQE532" s="24">
        <v>0</v>
      </c>
      <c r="JQF532" s="24"/>
      <c r="JQG532" s="24" t="e">
        <f>SUM(JQH532:JQK532)</f>
        <v>#REF!</v>
      </c>
      <c r="JQH532" s="24">
        <v>0</v>
      </c>
      <c r="JQI532" s="24">
        <v>0</v>
      </c>
      <c r="JQJ532" s="24"/>
      <c r="JQK532" s="24" t="e">
        <f>SUM(JQL532:JQO532)</f>
        <v>#REF!</v>
      </c>
      <c r="JQL532" s="24">
        <v>0</v>
      </c>
      <c r="JQM532" s="24">
        <v>0</v>
      </c>
      <c r="JQN532" s="24"/>
      <c r="JQO532" s="24" t="e">
        <f>SUM(JQP532:JQS532)</f>
        <v>#REF!</v>
      </c>
      <c r="JQP532" s="24">
        <v>0</v>
      </c>
      <c r="JQQ532" s="24">
        <v>0</v>
      </c>
      <c r="JQR532" s="24"/>
      <c r="JQS532" s="24" t="e">
        <f>SUM(JQT532:JQW532)</f>
        <v>#REF!</v>
      </c>
      <c r="JQT532" s="24">
        <v>0</v>
      </c>
      <c r="JQU532" s="24">
        <v>0</v>
      </c>
      <c r="JQV532" s="24"/>
      <c r="JQW532" s="24" t="e">
        <f>SUM(JQX532:JRA532)</f>
        <v>#REF!</v>
      </c>
      <c r="JQX532" s="24">
        <v>0</v>
      </c>
      <c r="JQY532" s="24">
        <v>0</v>
      </c>
      <c r="JQZ532" s="24"/>
      <c r="JRA532" s="24" t="e">
        <f>SUM(JRB532:JRE532)</f>
        <v>#REF!</v>
      </c>
      <c r="JRB532" s="24">
        <v>0</v>
      </c>
      <c r="JRC532" s="24">
        <v>0</v>
      </c>
      <c r="JRD532" s="24"/>
      <c r="JRE532" s="24" t="e">
        <f>SUM(JRF532:JRI532)</f>
        <v>#REF!</v>
      </c>
      <c r="JRF532" s="24">
        <v>0</v>
      </c>
      <c r="JRG532" s="24">
        <v>0</v>
      </c>
      <c r="JRH532" s="24"/>
      <c r="JRI532" s="24" t="e">
        <f>SUM(JRJ532:JRM532)</f>
        <v>#REF!</v>
      </c>
      <c r="JRJ532" s="24">
        <v>0</v>
      </c>
      <c r="JRK532" s="24">
        <v>0</v>
      </c>
      <c r="JRL532" s="24"/>
      <c r="JRM532" s="24" t="e">
        <f>SUM(JRN532:JRQ532)</f>
        <v>#REF!</v>
      </c>
      <c r="JRN532" s="24">
        <v>0</v>
      </c>
      <c r="JRO532" s="24">
        <v>0</v>
      </c>
      <c r="JRP532" s="24"/>
      <c r="JRQ532" s="24" t="e">
        <f>SUM(JRR532:JRU532)</f>
        <v>#REF!</v>
      </c>
      <c r="JRR532" s="24">
        <v>0</v>
      </c>
      <c r="JRS532" s="24">
        <v>0</v>
      </c>
      <c r="JRT532" s="24"/>
      <c r="JRU532" s="24" t="e">
        <f>SUM(JRV532:JRY532)</f>
        <v>#REF!</v>
      </c>
      <c r="JRV532" s="24">
        <v>0</v>
      </c>
      <c r="JRW532" s="24">
        <v>0</v>
      </c>
      <c r="JRX532" s="24"/>
      <c r="JRY532" s="24" t="e">
        <f>SUM(JRZ532:JSC532)</f>
        <v>#REF!</v>
      </c>
      <c r="JRZ532" s="24">
        <v>0</v>
      </c>
      <c r="JSA532" s="24">
        <v>0</v>
      </c>
      <c r="JSB532" s="24"/>
      <c r="JSC532" s="24" t="e">
        <f>SUM(JSD532:JSG532)</f>
        <v>#REF!</v>
      </c>
      <c r="JSD532" s="24">
        <v>0</v>
      </c>
      <c r="JSE532" s="24">
        <v>0</v>
      </c>
      <c r="JSF532" s="24"/>
      <c r="JSG532" s="24" t="e">
        <f>SUM(JSH532:JSK532)</f>
        <v>#REF!</v>
      </c>
      <c r="JSH532" s="24">
        <v>0</v>
      </c>
      <c r="JSI532" s="24">
        <v>0</v>
      </c>
      <c r="JSJ532" s="24"/>
      <c r="JSK532" s="24" t="e">
        <f>SUM(JSL532:JSO532)</f>
        <v>#REF!</v>
      </c>
      <c r="JSL532" s="24">
        <v>0</v>
      </c>
      <c r="JSM532" s="24">
        <v>0</v>
      </c>
      <c r="JSN532" s="24"/>
      <c r="JSO532" s="24" t="e">
        <f>SUM(JSP532:JSS532)</f>
        <v>#REF!</v>
      </c>
      <c r="JSP532" s="24">
        <v>0</v>
      </c>
      <c r="JSQ532" s="24">
        <v>0</v>
      </c>
      <c r="JSR532" s="24"/>
      <c r="JSS532" s="24" t="e">
        <f>SUM(JST532:JSW532)</f>
        <v>#REF!</v>
      </c>
      <c r="JST532" s="24">
        <v>0</v>
      </c>
      <c r="JSU532" s="24">
        <v>0</v>
      </c>
      <c r="JSV532" s="24"/>
      <c r="JSW532" s="24" t="e">
        <f>SUM(JSX532:JTA532)</f>
        <v>#REF!</v>
      </c>
      <c r="JSX532" s="24">
        <v>0</v>
      </c>
      <c r="JSY532" s="24">
        <v>0</v>
      </c>
      <c r="JSZ532" s="24"/>
      <c r="JTA532" s="24" t="e">
        <f>SUM(JTB532:JTE532)</f>
        <v>#REF!</v>
      </c>
      <c r="JTB532" s="24">
        <v>0</v>
      </c>
      <c r="JTC532" s="24">
        <v>0</v>
      </c>
      <c r="JTD532" s="24"/>
      <c r="JTE532" s="24" t="e">
        <f>SUM(JTF532:JTI532)</f>
        <v>#REF!</v>
      </c>
      <c r="JTF532" s="24">
        <v>0</v>
      </c>
      <c r="JTG532" s="24">
        <v>0</v>
      </c>
      <c r="JTH532" s="24"/>
      <c r="JTI532" s="24" t="e">
        <f>SUM(JTJ532:JTM532)</f>
        <v>#REF!</v>
      </c>
      <c r="JTJ532" s="24">
        <v>0</v>
      </c>
      <c r="JTK532" s="24">
        <v>0</v>
      </c>
      <c r="JTL532" s="24"/>
      <c r="JTM532" s="24" t="e">
        <f>SUM(JTN532:JTQ532)</f>
        <v>#REF!</v>
      </c>
      <c r="JTN532" s="24">
        <v>0</v>
      </c>
      <c r="JTO532" s="24">
        <v>0</v>
      </c>
      <c r="JTP532" s="24"/>
      <c r="JTQ532" s="24" t="e">
        <f>SUM(JTR532:JTU532)</f>
        <v>#REF!</v>
      </c>
      <c r="JTR532" s="24">
        <v>0</v>
      </c>
      <c r="JTS532" s="24">
        <v>0</v>
      </c>
      <c r="JTT532" s="24"/>
      <c r="JTU532" s="24" t="e">
        <f>SUM(JTV532:JTY532)</f>
        <v>#REF!</v>
      </c>
      <c r="JTV532" s="24">
        <v>0</v>
      </c>
      <c r="JTW532" s="24">
        <v>0</v>
      </c>
      <c r="JTX532" s="24"/>
      <c r="JTY532" s="24" t="e">
        <f>SUM(JTZ532:JUC532)</f>
        <v>#REF!</v>
      </c>
      <c r="JTZ532" s="24">
        <v>0</v>
      </c>
      <c r="JUA532" s="24">
        <v>0</v>
      </c>
      <c r="JUB532" s="24"/>
      <c r="JUC532" s="24" t="e">
        <f>SUM(JUD532:JUG532)</f>
        <v>#REF!</v>
      </c>
      <c r="JUD532" s="24">
        <v>0</v>
      </c>
      <c r="JUE532" s="24">
        <v>0</v>
      </c>
      <c r="JUF532" s="24"/>
      <c r="JUG532" s="24" t="e">
        <f>SUM(JUH532:JUK532)</f>
        <v>#REF!</v>
      </c>
      <c r="JUH532" s="24">
        <v>0</v>
      </c>
      <c r="JUI532" s="24">
        <v>0</v>
      </c>
      <c r="JUJ532" s="24"/>
      <c r="JUK532" s="24" t="e">
        <f>SUM(JUL532:JUO532)</f>
        <v>#REF!</v>
      </c>
      <c r="JUL532" s="24">
        <v>0</v>
      </c>
      <c r="JUM532" s="24">
        <v>0</v>
      </c>
      <c r="JUN532" s="24"/>
      <c r="JUO532" s="24" t="e">
        <f>SUM(JUP532:JUS532)</f>
        <v>#REF!</v>
      </c>
      <c r="JUP532" s="24">
        <v>0</v>
      </c>
      <c r="JUQ532" s="24">
        <v>0</v>
      </c>
      <c r="JUR532" s="24"/>
      <c r="JUS532" s="24" t="e">
        <f>SUM(JUT532:JUW532)</f>
        <v>#REF!</v>
      </c>
      <c r="JUT532" s="24">
        <v>0</v>
      </c>
      <c r="JUU532" s="24">
        <v>0</v>
      </c>
      <c r="JUV532" s="24"/>
      <c r="JUW532" s="24" t="e">
        <f>SUM(JUX532:JVA532)</f>
        <v>#REF!</v>
      </c>
      <c r="JUX532" s="24">
        <v>0</v>
      </c>
      <c r="JUY532" s="24">
        <v>0</v>
      </c>
      <c r="JUZ532" s="24"/>
      <c r="JVA532" s="24" t="e">
        <f>SUM(JVB532:JVE532)</f>
        <v>#REF!</v>
      </c>
      <c r="JVB532" s="24">
        <v>0</v>
      </c>
      <c r="JVC532" s="24">
        <v>0</v>
      </c>
      <c r="JVD532" s="24"/>
      <c r="JVE532" s="24" t="e">
        <f>SUM(JVF532:JVI532)</f>
        <v>#REF!</v>
      </c>
      <c r="JVF532" s="24">
        <v>0</v>
      </c>
      <c r="JVG532" s="24">
        <v>0</v>
      </c>
      <c r="JVH532" s="24"/>
      <c r="JVI532" s="24" t="e">
        <f>SUM(JVJ532:JVM532)</f>
        <v>#REF!</v>
      </c>
      <c r="JVJ532" s="24">
        <v>0</v>
      </c>
      <c r="JVK532" s="24">
        <v>0</v>
      </c>
      <c r="JVL532" s="24"/>
      <c r="JVM532" s="24" t="e">
        <f>SUM(JVN532:JVQ532)</f>
        <v>#REF!</v>
      </c>
      <c r="JVN532" s="24">
        <v>0</v>
      </c>
      <c r="JVO532" s="24">
        <v>0</v>
      </c>
      <c r="JVP532" s="24"/>
      <c r="JVQ532" s="24" t="e">
        <f>SUM(JVR532:JVU532)</f>
        <v>#REF!</v>
      </c>
      <c r="JVR532" s="24">
        <v>0</v>
      </c>
      <c r="JVS532" s="24">
        <v>0</v>
      </c>
      <c r="JVT532" s="24"/>
      <c r="JVU532" s="24" t="e">
        <f>SUM(JVV532:JVY532)</f>
        <v>#REF!</v>
      </c>
      <c r="JVV532" s="24">
        <v>0</v>
      </c>
      <c r="JVW532" s="24">
        <v>0</v>
      </c>
      <c r="JVX532" s="24"/>
      <c r="JVY532" s="24" t="e">
        <f>SUM(JVZ532:JWC532)</f>
        <v>#REF!</v>
      </c>
      <c r="JVZ532" s="24">
        <v>0</v>
      </c>
      <c r="JWA532" s="24">
        <v>0</v>
      </c>
      <c r="JWB532" s="24"/>
      <c r="JWC532" s="24" t="e">
        <f>SUM(JWD532:JWG532)</f>
        <v>#REF!</v>
      </c>
      <c r="JWD532" s="24">
        <v>0</v>
      </c>
      <c r="JWE532" s="24">
        <v>0</v>
      </c>
      <c r="JWF532" s="24"/>
      <c r="JWG532" s="24" t="e">
        <f>SUM(JWH532:JWK532)</f>
        <v>#REF!</v>
      </c>
      <c r="JWH532" s="24">
        <v>0</v>
      </c>
      <c r="JWI532" s="24">
        <v>0</v>
      </c>
      <c r="JWJ532" s="24"/>
      <c r="JWK532" s="24" t="e">
        <f>SUM(JWL532:JWO532)</f>
        <v>#REF!</v>
      </c>
      <c r="JWL532" s="24">
        <v>0</v>
      </c>
      <c r="JWM532" s="24">
        <v>0</v>
      </c>
      <c r="JWN532" s="24"/>
      <c r="JWO532" s="24" t="e">
        <f>SUM(JWP532:JWS532)</f>
        <v>#REF!</v>
      </c>
      <c r="JWP532" s="24">
        <v>0</v>
      </c>
      <c r="JWQ532" s="24">
        <v>0</v>
      </c>
      <c r="JWR532" s="24"/>
      <c r="JWS532" s="24" t="e">
        <f>SUM(JWT532:JWW532)</f>
        <v>#REF!</v>
      </c>
      <c r="JWT532" s="24">
        <v>0</v>
      </c>
      <c r="JWU532" s="24">
        <v>0</v>
      </c>
      <c r="JWV532" s="24"/>
      <c r="JWW532" s="24" t="e">
        <f>SUM(JWX532:JXA532)</f>
        <v>#REF!</v>
      </c>
      <c r="JWX532" s="24">
        <v>0</v>
      </c>
      <c r="JWY532" s="24">
        <v>0</v>
      </c>
      <c r="JWZ532" s="24"/>
      <c r="JXA532" s="24" t="e">
        <f>SUM(JXB532:JXE532)</f>
        <v>#REF!</v>
      </c>
      <c r="JXB532" s="24">
        <v>0</v>
      </c>
      <c r="JXC532" s="24">
        <v>0</v>
      </c>
      <c r="JXD532" s="24"/>
      <c r="JXE532" s="24" t="e">
        <f>SUM(JXF532:JXI532)</f>
        <v>#REF!</v>
      </c>
      <c r="JXF532" s="24">
        <v>0</v>
      </c>
      <c r="JXG532" s="24">
        <v>0</v>
      </c>
      <c r="JXH532" s="24"/>
      <c r="JXI532" s="24" t="e">
        <f>SUM(JXJ532:JXM532)</f>
        <v>#REF!</v>
      </c>
      <c r="JXJ532" s="24">
        <v>0</v>
      </c>
      <c r="JXK532" s="24">
        <v>0</v>
      </c>
      <c r="JXL532" s="24"/>
      <c r="JXM532" s="24" t="e">
        <f>SUM(JXN532:JXQ532)</f>
        <v>#REF!</v>
      </c>
      <c r="JXN532" s="24">
        <v>0</v>
      </c>
      <c r="JXO532" s="24">
        <v>0</v>
      </c>
      <c r="JXP532" s="24"/>
      <c r="JXQ532" s="24" t="e">
        <f>SUM(JXR532:JXU532)</f>
        <v>#REF!</v>
      </c>
      <c r="JXR532" s="24">
        <v>0</v>
      </c>
      <c r="JXS532" s="24">
        <v>0</v>
      </c>
      <c r="JXT532" s="24"/>
      <c r="JXU532" s="24" t="e">
        <f>SUM(JXV532:JXY532)</f>
        <v>#REF!</v>
      </c>
      <c r="JXV532" s="24">
        <v>0</v>
      </c>
      <c r="JXW532" s="24">
        <v>0</v>
      </c>
      <c r="JXX532" s="24"/>
      <c r="JXY532" s="24" t="e">
        <f>SUM(JXZ532:JYC532)</f>
        <v>#REF!</v>
      </c>
      <c r="JXZ532" s="24">
        <v>0</v>
      </c>
      <c r="JYA532" s="24">
        <v>0</v>
      </c>
      <c r="JYB532" s="24"/>
      <c r="JYC532" s="24" t="e">
        <f>SUM(JYD532:JYG532)</f>
        <v>#REF!</v>
      </c>
      <c r="JYD532" s="24">
        <v>0</v>
      </c>
      <c r="JYE532" s="24">
        <v>0</v>
      </c>
      <c r="JYF532" s="24"/>
      <c r="JYG532" s="24" t="e">
        <f>SUM(JYH532:JYK532)</f>
        <v>#REF!</v>
      </c>
      <c r="JYH532" s="24">
        <v>0</v>
      </c>
      <c r="JYI532" s="24">
        <v>0</v>
      </c>
      <c r="JYJ532" s="24"/>
      <c r="JYK532" s="24" t="e">
        <f>SUM(JYL532:JYO532)</f>
        <v>#REF!</v>
      </c>
      <c r="JYL532" s="24">
        <v>0</v>
      </c>
      <c r="JYM532" s="24">
        <v>0</v>
      </c>
      <c r="JYN532" s="24"/>
      <c r="JYO532" s="24" t="e">
        <f>SUM(JYP532:JYS532)</f>
        <v>#REF!</v>
      </c>
      <c r="JYP532" s="24">
        <v>0</v>
      </c>
      <c r="JYQ532" s="24">
        <v>0</v>
      </c>
      <c r="JYR532" s="24"/>
      <c r="JYS532" s="24" t="e">
        <f>SUM(JYT532:JYW532)</f>
        <v>#REF!</v>
      </c>
      <c r="JYT532" s="24">
        <v>0</v>
      </c>
      <c r="JYU532" s="24">
        <v>0</v>
      </c>
      <c r="JYV532" s="24"/>
      <c r="JYW532" s="24" t="e">
        <f>SUM(JYX532:JZA532)</f>
        <v>#REF!</v>
      </c>
      <c r="JYX532" s="24">
        <v>0</v>
      </c>
      <c r="JYY532" s="24">
        <v>0</v>
      </c>
      <c r="JYZ532" s="24"/>
      <c r="JZA532" s="24" t="e">
        <f>SUM(JZB532:JZE532)</f>
        <v>#REF!</v>
      </c>
      <c r="JZB532" s="24">
        <v>0</v>
      </c>
      <c r="JZC532" s="24">
        <v>0</v>
      </c>
      <c r="JZD532" s="24"/>
      <c r="JZE532" s="24" t="e">
        <f>SUM(JZF532:JZI532)</f>
        <v>#REF!</v>
      </c>
      <c r="JZF532" s="24">
        <v>0</v>
      </c>
      <c r="JZG532" s="24">
        <v>0</v>
      </c>
      <c r="JZH532" s="24"/>
      <c r="JZI532" s="24" t="e">
        <f>SUM(JZJ532:JZM532)</f>
        <v>#REF!</v>
      </c>
      <c r="JZJ532" s="24">
        <v>0</v>
      </c>
      <c r="JZK532" s="24">
        <v>0</v>
      </c>
      <c r="JZL532" s="24"/>
      <c r="JZM532" s="24" t="e">
        <f>SUM(JZN532:JZQ532)</f>
        <v>#REF!</v>
      </c>
      <c r="JZN532" s="24">
        <v>0</v>
      </c>
      <c r="JZO532" s="24">
        <v>0</v>
      </c>
      <c r="JZP532" s="24"/>
      <c r="JZQ532" s="24" t="e">
        <f>SUM(JZR532:JZU532)</f>
        <v>#REF!</v>
      </c>
      <c r="JZR532" s="24">
        <v>0</v>
      </c>
      <c r="JZS532" s="24">
        <v>0</v>
      </c>
      <c r="JZT532" s="24"/>
      <c r="JZU532" s="24" t="e">
        <f>SUM(JZV532:JZY532)</f>
        <v>#REF!</v>
      </c>
      <c r="JZV532" s="24">
        <v>0</v>
      </c>
      <c r="JZW532" s="24">
        <v>0</v>
      </c>
      <c r="JZX532" s="24"/>
      <c r="JZY532" s="24" t="e">
        <f>SUM(JZZ532:KAC532)</f>
        <v>#REF!</v>
      </c>
      <c r="JZZ532" s="24">
        <v>0</v>
      </c>
      <c r="KAA532" s="24">
        <v>0</v>
      </c>
      <c r="KAB532" s="24"/>
      <c r="KAC532" s="24" t="e">
        <f>SUM(KAD532:KAG532)</f>
        <v>#REF!</v>
      </c>
      <c r="KAD532" s="24">
        <v>0</v>
      </c>
      <c r="KAE532" s="24">
        <v>0</v>
      </c>
      <c r="KAF532" s="24"/>
      <c r="KAG532" s="24" t="e">
        <f>SUM(KAH532:KAK532)</f>
        <v>#REF!</v>
      </c>
      <c r="KAH532" s="24">
        <v>0</v>
      </c>
      <c r="KAI532" s="24">
        <v>0</v>
      </c>
      <c r="KAJ532" s="24"/>
      <c r="KAK532" s="24" t="e">
        <f>SUM(KAL532:KAO532)</f>
        <v>#REF!</v>
      </c>
      <c r="KAL532" s="24">
        <v>0</v>
      </c>
      <c r="KAM532" s="24">
        <v>0</v>
      </c>
      <c r="KAN532" s="24"/>
      <c r="KAO532" s="24" t="e">
        <f>SUM(KAP532:KAS532)</f>
        <v>#REF!</v>
      </c>
      <c r="KAP532" s="24">
        <v>0</v>
      </c>
      <c r="KAQ532" s="24">
        <v>0</v>
      </c>
      <c r="KAR532" s="24"/>
      <c r="KAS532" s="24" t="e">
        <f>SUM(KAT532:KAW532)</f>
        <v>#REF!</v>
      </c>
      <c r="KAT532" s="24">
        <v>0</v>
      </c>
      <c r="KAU532" s="24">
        <v>0</v>
      </c>
      <c r="KAV532" s="24"/>
      <c r="KAW532" s="24" t="e">
        <f>SUM(KAX532:KBA532)</f>
        <v>#REF!</v>
      </c>
      <c r="KAX532" s="24">
        <v>0</v>
      </c>
      <c r="KAY532" s="24">
        <v>0</v>
      </c>
      <c r="KAZ532" s="24"/>
      <c r="KBA532" s="24" t="e">
        <f>SUM(KBB532:KBE532)</f>
        <v>#REF!</v>
      </c>
      <c r="KBB532" s="24">
        <v>0</v>
      </c>
      <c r="KBC532" s="24">
        <v>0</v>
      </c>
      <c r="KBD532" s="24"/>
      <c r="KBE532" s="24" t="e">
        <f>SUM(KBF532:KBI532)</f>
        <v>#REF!</v>
      </c>
      <c r="KBF532" s="24">
        <v>0</v>
      </c>
      <c r="KBG532" s="24">
        <v>0</v>
      </c>
      <c r="KBH532" s="24"/>
      <c r="KBI532" s="24" t="e">
        <f>SUM(KBJ532:KBM532)</f>
        <v>#REF!</v>
      </c>
      <c r="KBJ532" s="24">
        <v>0</v>
      </c>
      <c r="KBK532" s="24">
        <v>0</v>
      </c>
      <c r="KBL532" s="24"/>
      <c r="KBM532" s="24" t="e">
        <f>SUM(KBN532:KBQ532)</f>
        <v>#REF!</v>
      </c>
      <c r="KBN532" s="24">
        <v>0</v>
      </c>
      <c r="KBO532" s="24">
        <v>0</v>
      </c>
      <c r="KBP532" s="24"/>
      <c r="KBQ532" s="24" t="e">
        <f>SUM(KBR532:KBU532)</f>
        <v>#REF!</v>
      </c>
      <c r="KBR532" s="24">
        <v>0</v>
      </c>
      <c r="KBS532" s="24">
        <v>0</v>
      </c>
      <c r="KBT532" s="24"/>
      <c r="KBU532" s="24" t="e">
        <f>SUM(KBV532:KBY532)</f>
        <v>#REF!</v>
      </c>
      <c r="KBV532" s="24">
        <v>0</v>
      </c>
      <c r="KBW532" s="24">
        <v>0</v>
      </c>
      <c r="KBX532" s="24"/>
      <c r="KBY532" s="24" t="e">
        <f>SUM(KBZ532:KCC532)</f>
        <v>#REF!</v>
      </c>
      <c r="KBZ532" s="24">
        <v>0</v>
      </c>
      <c r="KCA532" s="24">
        <v>0</v>
      </c>
      <c r="KCB532" s="24"/>
      <c r="KCC532" s="24" t="e">
        <f>SUM(KCD532:KCG532)</f>
        <v>#REF!</v>
      </c>
      <c r="KCD532" s="24">
        <v>0</v>
      </c>
      <c r="KCE532" s="24">
        <v>0</v>
      </c>
      <c r="KCF532" s="24"/>
      <c r="KCG532" s="24" t="e">
        <f>SUM(KCH532:KCK532)</f>
        <v>#REF!</v>
      </c>
      <c r="KCH532" s="24">
        <v>0</v>
      </c>
      <c r="KCI532" s="24">
        <v>0</v>
      </c>
      <c r="KCJ532" s="24"/>
      <c r="KCK532" s="24" t="e">
        <f>SUM(KCL532:KCO532)</f>
        <v>#REF!</v>
      </c>
      <c r="KCL532" s="24">
        <v>0</v>
      </c>
      <c r="KCM532" s="24">
        <v>0</v>
      </c>
      <c r="KCN532" s="24"/>
      <c r="KCO532" s="24" t="e">
        <f>SUM(KCP532:KCS532)</f>
        <v>#REF!</v>
      </c>
      <c r="KCP532" s="24">
        <v>0</v>
      </c>
      <c r="KCQ532" s="24">
        <v>0</v>
      </c>
      <c r="KCR532" s="24"/>
      <c r="KCS532" s="24" t="e">
        <f>SUM(KCT532:KCW532)</f>
        <v>#REF!</v>
      </c>
      <c r="KCT532" s="24">
        <v>0</v>
      </c>
      <c r="KCU532" s="24">
        <v>0</v>
      </c>
      <c r="KCV532" s="24"/>
      <c r="KCW532" s="24" t="e">
        <f>SUM(KCX532:KDA532)</f>
        <v>#REF!</v>
      </c>
      <c r="KCX532" s="24">
        <v>0</v>
      </c>
      <c r="KCY532" s="24">
        <v>0</v>
      </c>
      <c r="KCZ532" s="24"/>
      <c r="KDA532" s="24" t="e">
        <f>SUM(KDB532:KDE532)</f>
        <v>#REF!</v>
      </c>
      <c r="KDB532" s="24">
        <v>0</v>
      </c>
      <c r="KDC532" s="24">
        <v>0</v>
      </c>
      <c r="KDD532" s="24"/>
      <c r="KDE532" s="24" t="e">
        <f>SUM(KDF532:KDI532)</f>
        <v>#REF!</v>
      </c>
      <c r="KDF532" s="24">
        <v>0</v>
      </c>
      <c r="KDG532" s="24">
        <v>0</v>
      </c>
      <c r="KDH532" s="24"/>
      <c r="KDI532" s="24" t="e">
        <f>SUM(KDJ532:KDM532)</f>
        <v>#REF!</v>
      </c>
      <c r="KDJ532" s="24">
        <v>0</v>
      </c>
      <c r="KDK532" s="24">
        <v>0</v>
      </c>
      <c r="KDL532" s="24"/>
      <c r="KDM532" s="24" t="e">
        <f>SUM(KDN532:KDQ532)</f>
        <v>#REF!</v>
      </c>
      <c r="KDN532" s="24">
        <v>0</v>
      </c>
      <c r="KDO532" s="24">
        <v>0</v>
      </c>
      <c r="KDP532" s="24"/>
      <c r="KDQ532" s="24" t="e">
        <f>SUM(KDR532:KDU532)</f>
        <v>#REF!</v>
      </c>
      <c r="KDR532" s="24">
        <v>0</v>
      </c>
      <c r="KDS532" s="24">
        <v>0</v>
      </c>
      <c r="KDT532" s="24"/>
      <c r="KDU532" s="24" t="e">
        <f>SUM(KDV532:KDY532)</f>
        <v>#REF!</v>
      </c>
      <c r="KDV532" s="24">
        <v>0</v>
      </c>
      <c r="KDW532" s="24">
        <v>0</v>
      </c>
      <c r="KDX532" s="24"/>
      <c r="KDY532" s="24" t="e">
        <f>SUM(KDZ532:KEC532)</f>
        <v>#REF!</v>
      </c>
      <c r="KDZ532" s="24">
        <v>0</v>
      </c>
      <c r="KEA532" s="24">
        <v>0</v>
      </c>
      <c r="KEB532" s="24"/>
      <c r="KEC532" s="24" t="e">
        <f>SUM(KED532:KEG532)</f>
        <v>#REF!</v>
      </c>
      <c r="KED532" s="24">
        <v>0</v>
      </c>
      <c r="KEE532" s="24">
        <v>0</v>
      </c>
      <c r="KEF532" s="24"/>
      <c r="KEG532" s="24" t="e">
        <f>SUM(KEH532:KEK532)</f>
        <v>#REF!</v>
      </c>
      <c r="KEH532" s="24">
        <v>0</v>
      </c>
      <c r="KEI532" s="24">
        <v>0</v>
      </c>
      <c r="KEJ532" s="24"/>
      <c r="KEK532" s="24" t="e">
        <f>SUM(KEL532:KEO532)</f>
        <v>#REF!</v>
      </c>
      <c r="KEL532" s="24">
        <v>0</v>
      </c>
      <c r="KEM532" s="24">
        <v>0</v>
      </c>
      <c r="KEN532" s="24"/>
      <c r="KEO532" s="24" t="e">
        <f>SUM(KEP532:KES532)</f>
        <v>#REF!</v>
      </c>
      <c r="KEP532" s="24">
        <v>0</v>
      </c>
      <c r="KEQ532" s="24">
        <v>0</v>
      </c>
      <c r="KER532" s="24"/>
      <c r="KES532" s="24" t="e">
        <f>SUM(KET532:KEW532)</f>
        <v>#REF!</v>
      </c>
      <c r="KET532" s="24">
        <v>0</v>
      </c>
      <c r="KEU532" s="24">
        <v>0</v>
      </c>
      <c r="KEV532" s="24"/>
      <c r="KEW532" s="24" t="e">
        <f>SUM(KEX532:KFA532)</f>
        <v>#REF!</v>
      </c>
      <c r="KEX532" s="24">
        <v>0</v>
      </c>
      <c r="KEY532" s="24">
        <v>0</v>
      </c>
      <c r="KEZ532" s="24"/>
      <c r="KFA532" s="24" t="e">
        <f>SUM(KFB532:KFE532)</f>
        <v>#REF!</v>
      </c>
      <c r="KFB532" s="24">
        <v>0</v>
      </c>
      <c r="KFC532" s="24">
        <v>0</v>
      </c>
      <c r="KFD532" s="24"/>
      <c r="KFE532" s="24" t="e">
        <f>SUM(KFF532:KFI532)</f>
        <v>#REF!</v>
      </c>
      <c r="KFF532" s="24">
        <v>0</v>
      </c>
      <c r="KFG532" s="24">
        <v>0</v>
      </c>
      <c r="KFH532" s="24"/>
      <c r="KFI532" s="24" t="e">
        <f>SUM(KFJ532:KFM532)</f>
        <v>#REF!</v>
      </c>
      <c r="KFJ532" s="24">
        <v>0</v>
      </c>
      <c r="KFK532" s="24">
        <v>0</v>
      </c>
      <c r="KFL532" s="24"/>
      <c r="KFM532" s="24" t="e">
        <f>SUM(KFN532:KFQ532)</f>
        <v>#REF!</v>
      </c>
      <c r="KFN532" s="24">
        <v>0</v>
      </c>
      <c r="KFO532" s="24">
        <v>0</v>
      </c>
      <c r="KFP532" s="24"/>
      <c r="KFQ532" s="24" t="e">
        <f>SUM(KFR532:KFU532)</f>
        <v>#REF!</v>
      </c>
      <c r="KFR532" s="24">
        <v>0</v>
      </c>
      <c r="KFS532" s="24">
        <v>0</v>
      </c>
      <c r="KFT532" s="24"/>
      <c r="KFU532" s="24" t="e">
        <f>SUM(KFV532:KFY532)</f>
        <v>#REF!</v>
      </c>
      <c r="KFV532" s="24">
        <v>0</v>
      </c>
      <c r="KFW532" s="24">
        <v>0</v>
      </c>
      <c r="KFX532" s="24"/>
      <c r="KFY532" s="24" t="e">
        <f>SUM(KFZ532:KGC532)</f>
        <v>#REF!</v>
      </c>
      <c r="KFZ532" s="24">
        <v>0</v>
      </c>
      <c r="KGA532" s="24">
        <v>0</v>
      </c>
      <c r="KGB532" s="24"/>
      <c r="KGC532" s="24" t="e">
        <f>SUM(KGD532:KGG532)</f>
        <v>#REF!</v>
      </c>
      <c r="KGD532" s="24">
        <v>0</v>
      </c>
      <c r="KGE532" s="24">
        <v>0</v>
      </c>
      <c r="KGF532" s="24"/>
      <c r="KGG532" s="24" t="e">
        <f>SUM(KGH532:KGK532)</f>
        <v>#REF!</v>
      </c>
      <c r="KGH532" s="24">
        <v>0</v>
      </c>
      <c r="KGI532" s="24">
        <v>0</v>
      </c>
      <c r="KGJ532" s="24"/>
      <c r="KGK532" s="24" t="e">
        <f>SUM(KGL532:KGO532)</f>
        <v>#REF!</v>
      </c>
      <c r="KGL532" s="24">
        <v>0</v>
      </c>
      <c r="KGM532" s="24">
        <v>0</v>
      </c>
      <c r="KGN532" s="24"/>
      <c r="KGO532" s="24" t="e">
        <f>SUM(KGP532:KGS532)</f>
        <v>#REF!</v>
      </c>
      <c r="KGP532" s="24">
        <v>0</v>
      </c>
      <c r="KGQ532" s="24">
        <v>0</v>
      </c>
      <c r="KGR532" s="24"/>
      <c r="KGS532" s="24" t="e">
        <f>SUM(KGT532:KGW532)</f>
        <v>#REF!</v>
      </c>
      <c r="KGT532" s="24">
        <v>0</v>
      </c>
      <c r="KGU532" s="24">
        <v>0</v>
      </c>
      <c r="KGV532" s="24"/>
      <c r="KGW532" s="24" t="e">
        <f>SUM(KGX532:KHA532)</f>
        <v>#REF!</v>
      </c>
      <c r="KGX532" s="24">
        <v>0</v>
      </c>
      <c r="KGY532" s="24">
        <v>0</v>
      </c>
      <c r="KGZ532" s="24"/>
      <c r="KHA532" s="24" t="e">
        <f>SUM(KHB532:KHE532)</f>
        <v>#REF!</v>
      </c>
      <c r="KHB532" s="24">
        <v>0</v>
      </c>
      <c r="KHC532" s="24">
        <v>0</v>
      </c>
      <c r="KHD532" s="24"/>
      <c r="KHE532" s="24" t="e">
        <f>SUM(KHF532:KHI532)</f>
        <v>#REF!</v>
      </c>
      <c r="KHF532" s="24">
        <v>0</v>
      </c>
      <c r="KHG532" s="24">
        <v>0</v>
      </c>
      <c r="KHH532" s="24"/>
      <c r="KHI532" s="24" t="e">
        <f>SUM(KHJ532:KHM532)</f>
        <v>#REF!</v>
      </c>
      <c r="KHJ532" s="24">
        <v>0</v>
      </c>
      <c r="KHK532" s="24">
        <v>0</v>
      </c>
      <c r="KHL532" s="24"/>
      <c r="KHM532" s="24" t="e">
        <f>SUM(KHN532:KHQ532)</f>
        <v>#REF!</v>
      </c>
      <c r="KHN532" s="24">
        <v>0</v>
      </c>
      <c r="KHO532" s="24">
        <v>0</v>
      </c>
      <c r="KHP532" s="24"/>
      <c r="KHQ532" s="24" t="e">
        <f>SUM(KHR532:KHU532)</f>
        <v>#REF!</v>
      </c>
      <c r="KHR532" s="24">
        <v>0</v>
      </c>
      <c r="KHS532" s="24">
        <v>0</v>
      </c>
      <c r="KHT532" s="24"/>
      <c r="KHU532" s="24" t="e">
        <f>SUM(KHV532:KHY532)</f>
        <v>#REF!</v>
      </c>
      <c r="KHV532" s="24">
        <v>0</v>
      </c>
      <c r="KHW532" s="24">
        <v>0</v>
      </c>
      <c r="KHX532" s="24"/>
      <c r="KHY532" s="24" t="e">
        <f>SUM(KHZ532:KIC532)</f>
        <v>#REF!</v>
      </c>
      <c r="KHZ532" s="24">
        <v>0</v>
      </c>
      <c r="KIA532" s="24">
        <v>0</v>
      </c>
      <c r="KIB532" s="24"/>
      <c r="KIC532" s="24" t="e">
        <f>SUM(KID532:KIG532)</f>
        <v>#REF!</v>
      </c>
      <c r="KID532" s="24">
        <v>0</v>
      </c>
      <c r="KIE532" s="24">
        <v>0</v>
      </c>
      <c r="KIF532" s="24"/>
      <c r="KIG532" s="24" t="e">
        <f>SUM(KIH532:KIK532)</f>
        <v>#REF!</v>
      </c>
      <c r="KIH532" s="24">
        <v>0</v>
      </c>
      <c r="KII532" s="24">
        <v>0</v>
      </c>
      <c r="KIJ532" s="24"/>
      <c r="KIK532" s="24" t="e">
        <f>SUM(KIL532:KIO532)</f>
        <v>#REF!</v>
      </c>
      <c r="KIL532" s="24">
        <v>0</v>
      </c>
      <c r="KIM532" s="24">
        <v>0</v>
      </c>
      <c r="KIN532" s="24"/>
      <c r="KIO532" s="24" t="e">
        <f>SUM(KIP532:KIS532)</f>
        <v>#REF!</v>
      </c>
      <c r="KIP532" s="24">
        <v>0</v>
      </c>
      <c r="KIQ532" s="24">
        <v>0</v>
      </c>
      <c r="KIR532" s="24"/>
      <c r="KIS532" s="24" t="e">
        <f>SUM(KIT532:KIW532)</f>
        <v>#REF!</v>
      </c>
      <c r="KIT532" s="24">
        <v>0</v>
      </c>
      <c r="KIU532" s="24">
        <v>0</v>
      </c>
      <c r="KIV532" s="24"/>
      <c r="KIW532" s="24" t="e">
        <f>SUM(KIX532:KJA532)</f>
        <v>#REF!</v>
      </c>
      <c r="KIX532" s="24">
        <v>0</v>
      </c>
      <c r="KIY532" s="24">
        <v>0</v>
      </c>
      <c r="KIZ532" s="24"/>
      <c r="KJA532" s="24" t="e">
        <f>SUM(KJB532:KJE532)</f>
        <v>#REF!</v>
      </c>
      <c r="KJB532" s="24">
        <v>0</v>
      </c>
      <c r="KJC532" s="24">
        <v>0</v>
      </c>
      <c r="KJD532" s="24"/>
      <c r="KJE532" s="24" t="e">
        <f>SUM(KJF532:KJI532)</f>
        <v>#REF!</v>
      </c>
      <c r="KJF532" s="24">
        <v>0</v>
      </c>
      <c r="KJG532" s="24">
        <v>0</v>
      </c>
      <c r="KJH532" s="24"/>
      <c r="KJI532" s="24" t="e">
        <f>SUM(KJJ532:KJM532)</f>
        <v>#REF!</v>
      </c>
      <c r="KJJ532" s="24">
        <v>0</v>
      </c>
      <c r="KJK532" s="24">
        <v>0</v>
      </c>
      <c r="KJL532" s="24"/>
      <c r="KJM532" s="24" t="e">
        <f>SUM(KJN532:KJQ532)</f>
        <v>#REF!</v>
      </c>
      <c r="KJN532" s="24">
        <v>0</v>
      </c>
      <c r="KJO532" s="24">
        <v>0</v>
      </c>
      <c r="KJP532" s="24"/>
      <c r="KJQ532" s="24" t="e">
        <f>SUM(KJR532:KJU532)</f>
        <v>#REF!</v>
      </c>
      <c r="KJR532" s="24">
        <v>0</v>
      </c>
      <c r="KJS532" s="24">
        <v>0</v>
      </c>
      <c r="KJT532" s="24"/>
      <c r="KJU532" s="24" t="e">
        <f>SUM(KJV532:KJY532)</f>
        <v>#REF!</v>
      </c>
      <c r="KJV532" s="24">
        <v>0</v>
      </c>
      <c r="KJW532" s="24">
        <v>0</v>
      </c>
      <c r="KJX532" s="24"/>
      <c r="KJY532" s="24" t="e">
        <f>SUM(KJZ532:KKC532)</f>
        <v>#REF!</v>
      </c>
      <c r="KJZ532" s="24">
        <v>0</v>
      </c>
      <c r="KKA532" s="24">
        <v>0</v>
      </c>
      <c r="KKB532" s="24"/>
      <c r="KKC532" s="24" t="e">
        <f>SUM(KKD532:KKG532)</f>
        <v>#REF!</v>
      </c>
      <c r="KKD532" s="24">
        <v>0</v>
      </c>
      <c r="KKE532" s="24">
        <v>0</v>
      </c>
      <c r="KKF532" s="24"/>
      <c r="KKG532" s="24" t="e">
        <f>SUM(KKH532:KKK532)</f>
        <v>#REF!</v>
      </c>
      <c r="KKH532" s="24">
        <v>0</v>
      </c>
      <c r="KKI532" s="24">
        <v>0</v>
      </c>
      <c r="KKJ532" s="24"/>
      <c r="KKK532" s="24" t="e">
        <f>SUM(KKL532:KKO532)</f>
        <v>#REF!</v>
      </c>
      <c r="KKL532" s="24">
        <v>0</v>
      </c>
      <c r="KKM532" s="24">
        <v>0</v>
      </c>
      <c r="KKN532" s="24"/>
      <c r="KKO532" s="24" t="e">
        <f>SUM(KKP532:KKS532)</f>
        <v>#REF!</v>
      </c>
      <c r="KKP532" s="24">
        <v>0</v>
      </c>
      <c r="KKQ532" s="24">
        <v>0</v>
      </c>
      <c r="KKR532" s="24"/>
      <c r="KKS532" s="24" t="e">
        <f>SUM(KKT532:KKW532)</f>
        <v>#REF!</v>
      </c>
      <c r="KKT532" s="24">
        <v>0</v>
      </c>
      <c r="KKU532" s="24">
        <v>0</v>
      </c>
      <c r="KKV532" s="24"/>
      <c r="KKW532" s="24" t="e">
        <f>SUM(KKX532:KLA532)</f>
        <v>#REF!</v>
      </c>
      <c r="KKX532" s="24">
        <v>0</v>
      </c>
      <c r="KKY532" s="24">
        <v>0</v>
      </c>
      <c r="KKZ532" s="24"/>
      <c r="KLA532" s="24" t="e">
        <f>SUM(KLB532:KLE532)</f>
        <v>#REF!</v>
      </c>
      <c r="KLB532" s="24">
        <v>0</v>
      </c>
      <c r="KLC532" s="24">
        <v>0</v>
      </c>
      <c r="KLD532" s="24"/>
      <c r="KLE532" s="24" t="e">
        <f>SUM(KLF532:KLI532)</f>
        <v>#REF!</v>
      </c>
      <c r="KLF532" s="24">
        <v>0</v>
      </c>
      <c r="KLG532" s="24">
        <v>0</v>
      </c>
      <c r="KLH532" s="24"/>
      <c r="KLI532" s="24" t="e">
        <f>SUM(KLJ532:KLM532)</f>
        <v>#REF!</v>
      </c>
      <c r="KLJ532" s="24">
        <v>0</v>
      </c>
      <c r="KLK532" s="24">
        <v>0</v>
      </c>
      <c r="KLL532" s="24"/>
      <c r="KLM532" s="24" t="e">
        <f>SUM(KLN532:KLQ532)</f>
        <v>#REF!</v>
      </c>
      <c r="KLN532" s="24">
        <v>0</v>
      </c>
      <c r="KLO532" s="24">
        <v>0</v>
      </c>
      <c r="KLP532" s="24"/>
      <c r="KLQ532" s="24" t="e">
        <f>SUM(KLR532:KLU532)</f>
        <v>#REF!</v>
      </c>
      <c r="KLR532" s="24">
        <v>0</v>
      </c>
      <c r="KLS532" s="24">
        <v>0</v>
      </c>
      <c r="KLT532" s="24"/>
      <c r="KLU532" s="24" t="e">
        <f>SUM(KLV532:KLY532)</f>
        <v>#REF!</v>
      </c>
      <c r="KLV532" s="24">
        <v>0</v>
      </c>
      <c r="KLW532" s="24">
        <v>0</v>
      </c>
      <c r="KLX532" s="24"/>
      <c r="KLY532" s="24" t="e">
        <f>SUM(KLZ532:KMC532)</f>
        <v>#REF!</v>
      </c>
      <c r="KLZ532" s="24">
        <v>0</v>
      </c>
      <c r="KMA532" s="24">
        <v>0</v>
      </c>
      <c r="KMB532" s="24"/>
      <c r="KMC532" s="24" t="e">
        <f>SUM(KMD532:KMG532)</f>
        <v>#REF!</v>
      </c>
      <c r="KMD532" s="24">
        <v>0</v>
      </c>
      <c r="KME532" s="24">
        <v>0</v>
      </c>
      <c r="KMF532" s="24"/>
      <c r="KMG532" s="24" t="e">
        <f>SUM(KMH532:KMK532)</f>
        <v>#REF!</v>
      </c>
      <c r="KMH532" s="24">
        <v>0</v>
      </c>
      <c r="KMI532" s="24">
        <v>0</v>
      </c>
      <c r="KMJ532" s="24"/>
      <c r="KMK532" s="24" t="e">
        <f>SUM(KML532:KMO532)</f>
        <v>#REF!</v>
      </c>
      <c r="KML532" s="24">
        <v>0</v>
      </c>
      <c r="KMM532" s="24">
        <v>0</v>
      </c>
      <c r="KMN532" s="24"/>
      <c r="KMO532" s="24" t="e">
        <f>SUM(KMP532:KMS532)</f>
        <v>#REF!</v>
      </c>
      <c r="KMP532" s="24">
        <v>0</v>
      </c>
      <c r="KMQ532" s="24">
        <v>0</v>
      </c>
      <c r="KMR532" s="24"/>
      <c r="KMS532" s="24" t="e">
        <f>SUM(KMT532:KMW532)</f>
        <v>#REF!</v>
      </c>
      <c r="KMT532" s="24">
        <v>0</v>
      </c>
      <c r="KMU532" s="24">
        <v>0</v>
      </c>
      <c r="KMV532" s="24"/>
      <c r="KMW532" s="24" t="e">
        <f>SUM(KMX532:KNA532)</f>
        <v>#REF!</v>
      </c>
      <c r="KMX532" s="24">
        <v>0</v>
      </c>
      <c r="KMY532" s="24">
        <v>0</v>
      </c>
      <c r="KMZ532" s="24"/>
      <c r="KNA532" s="24" t="e">
        <f>SUM(KNB532:KNE532)</f>
        <v>#REF!</v>
      </c>
      <c r="KNB532" s="24">
        <v>0</v>
      </c>
      <c r="KNC532" s="24">
        <v>0</v>
      </c>
      <c r="KND532" s="24"/>
      <c r="KNE532" s="24" t="e">
        <f>SUM(KNF532:KNI532)</f>
        <v>#REF!</v>
      </c>
      <c r="KNF532" s="24">
        <v>0</v>
      </c>
      <c r="KNG532" s="24">
        <v>0</v>
      </c>
      <c r="KNH532" s="24"/>
      <c r="KNI532" s="24" t="e">
        <f>SUM(KNJ532:KNM532)</f>
        <v>#REF!</v>
      </c>
      <c r="KNJ532" s="24">
        <v>0</v>
      </c>
      <c r="KNK532" s="24">
        <v>0</v>
      </c>
      <c r="KNL532" s="24"/>
      <c r="KNM532" s="24" t="e">
        <f>SUM(KNN532:KNQ532)</f>
        <v>#REF!</v>
      </c>
      <c r="KNN532" s="24">
        <v>0</v>
      </c>
      <c r="KNO532" s="24">
        <v>0</v>
      </c>
      <c r="KNP532" s="24"/>
      <c r="KNQ532" s="24" t="e">
        <f>SUM(KNR532:KNU532)</f>
        <v>#REF!</v>
      </c>
      <c r="KNR532" s="24">
        <v>0</v>
      </c>
      <c r="KNS532" s="24">
        <v>0</v>
      </c>
      <c r="KNT532" s="24"/>
      <c r="KNU532" s="24" t="e">
        <f>SUM(KNV532:KNY532)</f>
        <v>#REF!</v>
      </c>
      <c r="KNV532" s="24">
        <v>0</v>
      </c>
      <c r="KNW532" s="24">
        <v>0</v>
      </c>
      <c r="KNX532" s="24"/>
      <c r="KNY532" s="24" t="e">
        <f>SUM(KNZ532:KOC532)</f>
        <v>#REF!</v>
      </c>
      <c r="KNZ532" s="24">
        <v>0</v>
      </c>
      <c r="KOA532" s="24">
        <v>0</v>
      </c>
      <c r="KOB532" s="24"/>
      <c r="KOC532" s="24" t="e">
        <f>SUM(KOD532:KOG532)</f>
        <v>#REF!</v>
      </c>
      <c r="KOD532" s="24">
        <v>0</v>
      </c>
      <c r="KOE532" s="24">
        <v>0</v>
      </c>
      <c r="KOF532" s="24"/>
      <c r="KOG532" s="24" t="e">
        <f>SUM(KOH532:KOK532)</f>
        <v>#REF!</v>
      </c>
      <c r="KOH532" s="24">
        <v>0</v>
      </c>
      <c r="KOI532" s="24">
        <v>0</v>
      </c>
      <c r="KOJ532" s="24"/>
      <c r="KOK532" s="24" t="e">
        <f>SUM(KOL532:KOO532)</f>
        <v>#REF!</v>
      </c>
      <c r="KOL532" s="24">
        <v>0</v>
      </c>
      <c r="KOM532" s="24">
        <v>0</v>
      </c>
      <c r="KON532" s="24"/>
      <c r="KOO532" s="24" t="e">
        <f>SUM(KOP532:KOS532)</f>
        <v>#REF!</v>
      </c>
      <c r="KOP532" s="24">
        <v>0</v>
      </c>
      <c r="KOQ532" s="24">
        <v>0</v>
      </c>
      <c r="KOR532" s="24"/>
      <c r="KOS532" s="24" t="e">
        <f>SUM(KOT532:KOW532)</f>
        <v>#REF!</v>
      </c>
      <c r="KOT532" s="24">
        <v>0</v>
      </c>
      <c r="KOU532" s="24">
        <v>0</v>
      </c>
      <c r="KOV532" s="24"/>
      <c r="KOW532" s="24" t="e">
        <f>SUM(KOX532:KPA532)</f>
        <v>#REF!</v>
      </c>
      <c r="KOX532" s="24">
        <v>0</v>
      </c>
      <c r="KOY532" s="24">
        <v>0</v>
      </c>
      <c r="KOZ532" s="24"/>
      <c r="KPA532" s="24" t="e">
        <f>SUM(KPB532:KPE532)</f>
        <v>#REF!</v>
      </c>
      <c r="KPB532" s="24">
        <v>0</v>
      </c>
      <c r="KPC532" s="24">
        <v>0</v>
      </c>
      <c r="KPD532" s="24"/>
      <c r="KPE532" s="24" t="e">
        <f>SUM(KPF532:KPI532)</f>
        <v>#REF!</v>
      </c>
      <c r="KPF532" s="24">
        <v>0</v>
      </c>
      <c r="KPG532" s="24">
        <v>0</v>
      </c>
      <c r="KPH532" s="24"/>
      <c r="KPI532" s="24" t="e">
        <f>SUM(KPJ532:KPM532)</f>
        <v>#REF!</v>
      </c>
      <c r="KPJ532" s="24">
        <v>0</v>
      </c>
      <c r="KPK532" s="24">
        <v>0</v>
      </c>
      <c r="KPL532" s="24"/>
      <c r="KPM532" s="24" t="e">
        <f>SUM(KPN532:KPQ532)</f>
        <v>#REF!</v>
      </c>
      <c r="KPN532" s="24">
        <v>0</v>
      </c>
      <c r="KPO532" s="24">
        <v>0</v>
      </c>
      <c r="KPP532" s="24"/>
      <c r="KPQ532" s="24" t="e">
        <f>SUM(KPR532:KPU532)</f>
        <v>#REF!</v>
      </c>
      <c r="KPR532" s="24">
        <v>0</v>
      </c>
      <c r="KPS532" s="24">
        <v>0</v>
      </c>
      <c r="KPT532" s="24"/>
      <c r="KPU532" s="24" t="e">
        <f>SUM(KPV532:KPY532)</f>
        <v>#REF!</v>
      </c>
      <c r="KPV532" s="24">
        <v>0</v>
      </c>
      <c r="KPW532" s="24">
        <v>0</v>
      </c>
      <c r="KPX532" s="24"/>
      <c r="KPY532" s="24" t="e">
        <f>SUM(KPZ532:KQC532)</f>
        <v>#REF!</v>
      </c>
      <c r="KPZ532" s="24">
        <v>0</v>
      </c>
      <c r="KQA532" s="24">
        <v>0</v>
      </c>
      <c r="KQB532" s="24"/>
      <c r="KQC532" s="24" t="e">
        <f>SUM(KQD532:KQG532)</f>
        <v>#REF!</v>
      </c>
      <c r="KQD532" s="24">
        <v>0</v>
      </c>
      <c r="KQE532" s="24">
        <v>0</v>
      </c>
      <c r="KQF532" s="24"/>
      <c r="KQG532" s="24" t="e">
        <f>SUM(KQH532:KQK532)</f>
        <v>#REF!</v>
      </c>
      <c r="KQH532" s="24">
        <v>0</v>
      </c>
      <c r="KQI532" s="24">
        <v>0</v>
      </c>
      <c r="KQJ532" s="24"/>
      <c r="KQK532" s="24" t="e">
        <f>SUM(KQL532:KQO532)</f>
        <v>#REF!</v>
      </c>
      <c r="KQL532" s="24">
        <v>0</v>
      </c>
      <c r="KQM532" s="24">
        <v>0</v>
      </c>
      <c r="KQN532" s="24"/>
      <c r="KQO532" s="24" t="e">
        <f>SUM(KQP532:KQS532)</f>
        <v>#REF!</v>
      </c>
      <c r="KQP532" s="24">
        <v>0</v>
      </c>
      <c r="KQQ532" s="24">
        <v>0</v>
      </c>
      <c r="KQR532" s="24"/>
      <c r="KQS532" s="24" t="e">
        <f>SUM(KQT532:KQW532)</f>
        <v>#REF!</v>
      </c>
      <c r="KQT532" s="24">
        <v>0</v>
      </c>
      <c r="KQU532" s="24">
        <v>0</v>
      </c>
      <c r="KQV532" s="24"/>
      <c r="KQW532" s="24" t="e">
        <f>SUM(KQX532:KRA532)</f>
        <v>#REF!</v>
      </c>
      <c r="KQX532" s="24">
        <v>0</v>
      </c>
      <c r="KQY532" s="24">
        <v>0</v>
      </c>
      <c r="KQZ532" s="24"/>
      <c r="KRA532" s="24" t="e">
        <f>SUM(KRB532:KRE532)</f>
        <v>#REF!</v>
      </c>
      <c r="KRB532" s="24">
        <v>0</v>
      </c>
      <c r="KRC532" s="24">
        <v>0</v>
      </c>
      <c r="KRD532" s="24"/>
      <c r="KRE532" s="24" t="e">
        <f>SUM(KRF532:KRI532)</f>
        <v>#REF!</v>
      </c>
      <c r="KRF532" s="24">
        <v>0</v>
      </c>
      <c r="KRG532" s="24">
        <v>0</v>
      </c>
      <c r="KRH532" s="24"/>
      <c r="KRI532" s="24" t="e">
        <f>SUM(KRJ532:KRM532)</f>
        <v>#REF!</v>
      </c>
      <c r="KRJ532" s="24">
        <v>0</v>
      </c>
      <c r="KRK532" s="24">
        <v>0</v>
      </c>
      <c r="KRL532" s="24"/>
      <c r="KRM532" s="24" t="e">
        <f>SUM(KRN532:KRQ532)</f>
        <v>#REF!</v>
      </c>
      <c r="KRN532" s="24">
        <v>0</v>
      </c>
      <c r="KRO532" s="24">
        <v>0</v>
      </c>
      <c r="KRP532" s="24"/>
      <c r="KRQ532" s="24" t="e">
        <f>SUM(KRR532:KRU532)</f>
        <v>#REF!</v>
      </c>
      <c r="KRR532" s="24">
        <v>0</v>
      </c>
      <c r="KRS532" s="24">
        <v>0</v>
      </c>
      <c r="KRT532" s="24"/>
      <c r="KRU532" s="24" t="e">
        <f>SUM(KRV532:KRY532)</f>
        <v>#REF!</v>
      </c>
      <c r="KRV532" s="24">
        <v>0</v>
      </c>
      <c r="KRW532" s="24">
        <v>0</v>
      </c>
      <c r="KRX532" s="24"/>
      <c r="KRY532" s="24" t="e">
        <f>SUM(KRZ532:KSC532)</f>
        <v>#REF!</v>
      </c>
      <c r="KRZ532" s="24">
        <v>0</v>
      </c>
      <c r="KSA532" s="24">
        <v>0</v>
      </c>
      <c r="KSB532" s="24"/>
      <c r="KSC532" s="24" t="e">
        <f>SUM(KSD532:KSG532)</f>
        <v>#REF!</v>
      </c>
      <c r="KSD532" s="24">
        <v>0</v>
      </c>
      <c r="KSE532" s="24">
        <v>0</v>
      </c>
      <c r="KSF532" s="24"/>
      <c r="KSG532" s="24" t="e">
        <f>SUM(KSH532:KSK532)</f>
        <v>#REF!</v>
      </c>
      <c r="KSH532" s="24">
        <v>0</v>
      </c>
      <c r="KSI532" s="24">
        <v>0</v>
      </c>
      <c r="KSJ532" s="24"/>
      <c r="KSK532" s="24" t="e">
        <f>SUM(KSL532:KSO532)</f>
        <v>#REF!</v>
      </c>
      <c r="KSL532" s="24">
        <v>0</v>
      </c>
      <c r="KSM532" s="24">
        <v>0</v>
      </c>
      <c r="KSN532" s="24"/>
      <c r="KSO532" s="24" t="e">
        <f>SUM(KSP532:KSS532)</f>
        <v>#REF!</v>
      </c>
      <c r="KSP532" s="24">
        <v>0</v>
      </c>
      <c r="KSQ532" s="24">
        <v>0</v>
      </c>
      <c r="KSR532" s="24"/>
      <c r="KSS532" s="24" t="e">
        <f>SUM(KST532:KSW532)</f>
        <v>#REF!</v>
      </c>
      <c r="KST532" s="24">
        <v>0</v>
      </c>
      <c r="KSU532" s="24">
        <v>0</v>
      </c>
      <c r="KSV532" s="24"/>
      <c r="KSW532" s="24" t="e">
        <f>SUM(KSX532:KTA532)</f>
        <v>#REF!</v>
      </c>
      <c r="KSX532" s="24">
        <v>0</v>
      </c>
      <c r="KSY532" s="24">
        <v>0</v>
      </c>
      <c r="KSZ532" s="24"/>
      <c r="KTA532" s="24" t="e">
        <f>SUM(KTB532:KTE532)</f>
        <v>#REF!</v>
      </c>
      <c r="KTB532" s="24">
        <v>0</v>
      </c>
      <c r="KTC532" s="24">
        <v>0</v>
      </c>
      <c r="KTD532" s="24"/>
      <c r="KTE532" s="24" t="e">
        <f>SUM(KTF532:KTI532)</f>
        <v>#REF!</v>
      </c>
      <c r="KTF532" s="24">
        <v>0</v>
      </c>
      <c r="KTG532" s="24">
        <v>0</v>
      </c>
      <c r="KTH532" s="24"/>
      <c r="KTI532" s="24" t="e">
        <f>SUM(KTJ532:KTM532)</f>
        <v>#REF!</v>
      </c>
      <c r="KTJ532" s="24">
        <v>0</v>
      </c>
      <c r="KTK532" s="24">
        <v>0</v>
      </c>
      <c r="KTL532" s="24"/>
      <c r="KTM532" s="24" t="e">
        <f>SUM(KTN532:KTQ532)</f>
        <v>#REF!</v>
      </c>
      <c r="KTN532" s="24">
        <v>0</v>
      </c>
      <c r="KTO532" s="24">
        <v>0</v>
      </c>
      <c r="KTP532" s="24"/>
      <c r="KTQ532" s="24" t="e">
        <f>SUM(KTR532:KTU532)</f>
        <v>#REF!</v>
      </c>
      <c r="KTR532" s="24">
        <v>0</v>
      </c>
      <c r="KTS532" s="24">
        <v>0</v>
      </c>
      <c r="KTT532" s="24"/>
      <c r="KTU532" s="24" t="e">
        <f>SUM(KTV532:KTY532)</f>
        <v>#REF!</v>
      </c>
      <c r="KTV532" s="24">
        <v>0</v>
      </c>
      <c r="KTW532" s="24">
        <v>0</v>
      </c>
      <c r="KTX532" s="24"/>
      <c r="KTY532" s="24" t="e">
        <f>SUM(KTZ532:KUC532)</f>
        <v>#REF!</v>
      </c>
      <c r="KTZ532" s="24">
        <v>0</v>
      </c>
      <c r="KUA532" s="24">
        <v>0</v>
      </c>
      <c r="KUB532" s="24"/>
      <c r="KUC532" s="24" t="e">
        <f>SUM(KUD532:KUG532)</f>
        <v>#REF!</v>
      </c>
      <c r="KUD532" s="24">
        <v>0</v>
      </c>
      <c r="KUE532" s="24">
        <v>0</v>
      </c>
      <c r="KUF532" s="24"/>
      <c r="KUG532" s="24" t="e">
        <f>SUM(KUH532:KUK532)</f>
        <v>#REF!</v>
      </c>
      <c r="KUH532" s="24">
        <v>0</v>
      </c>
      <c r="KUI532" s="24">
        <v>0</v>
      </c>
      <c r="KUJ532" s="24"/>
      <c r="KUK532" s="24" t="e">
        <f>SUM(KUL532:KUO532)</f>
        <v>#REF!</v>
      </c>
      <c r="KUL532" s="24">
        <v>0</v>
      </c>
      <c r="KUM532" s="24">
        <v>0</v>
      </c>
      <c r="KUN532" s="24"/>
      <c r="KUO532" s="24" t="e">
        <f>SUM(KUP532:KUS532)</f>
        <v>#REF!</v>
      </c>
      <c r="KUP532" s="24">
        <v>0</v>
      </c>
      <c r="KUQ532" s="24">
        <v>0</v>
      </c>
      <c r="KUR532" s="24"/>
      <c r="KUS532" s="24" t="e">
        <f>SUM(KUT532:KUW532)</f>
        <v>#REF!</v>
      </c>
      <c r="KUT532" s="24">
        <v>0</v>
      </c>
      <c r="KUU532" s="24">
        <v>0</v>
      </c>
      <c r="KUV532" s="24"/>
      <c r="KUW532" s="24" t="e">
        <f>SUM(KUX532:KVA532)</f>
        <v>#REF!</v>
      </c>
      <c r="KUX532" s="24">
        <v>0</v>
      </c>
      <c r="KUY532" s="24">
        <v>0</v>
      </c>
      <c r="KUZ532" s="24"/>
      <c r="KVA532" s="24" t="e">
        <f>SUM(KVB532:KVE532)</f>
        <v>#REF!</v>
      </c>
      <c r="KVB532" s="24">
        <v>0</v>
      </c>
      <c r="KVC532" s="24">
        <v>0</v>
      </c>
      <c r="KVD532" s="24"/>
      <c r="KVE532" s="24" t="e">
        <f>SUM(KVF532:KVI532)</f>
        <v>#REF!</v>
      </c>
      <c r="KVF532" s="24">
        <v>0</v>
      </c>
      <c r="KVG532" s="24">
        <v>0</v>
      </c>
      <c r="KVH532" s="24"/>
      <c r="KVI532" s="24" t="e">
        <f>SUM(KVJ532:KVM532)</f>
        <v>#REF!</v>
      </c>
      <c r="KVJ532" s="24">
        <v>0</v>
      </c>
      <c r="KVK532" s="24">
        <v>0</v>
      </c>
      <c r="KVL532" s="24"/>
      <c r="KVM532" s="24" t="e">
        <f>SUM(KVN532:KVQ532)</f>
        <v>#REF!</v>
      </c>
      <c r="KVN532" s="24">
        <v>0</v>
      </c>
      <c r="KVO532" s="24">
        <v>0</v>
      </c>
      <c r="KVP532" s="24"/>
      <c r="KVQ532" s="24" t="e">
        <f>SUM(KVR532:KVU532)</f>
        <v>#REF!</v>
      </c>
      <c r="KVR532" s="24">
        <v>0</v>
      </c>
      <c r="KVS532" s="24">
        <v>0</v>
      </c>
      <c r="KVT532" s="24"/>
      <c r="KVU532" s="24" t="e">
        <f>SUM(KVV532:KVY532)</f>
        <v>#REF!</v>
      </c>
      <c r="KVV532" s="24">
        <v>0</v>
      </c>
      <c r="KVW532" s="24">
        <v>0</v>
      </c>
      <c r="KVX532" s="24"/>
      <c r="KVY532" s="24" t="e">
        <f>SUM(KVZ532:KWC532)</f>
        <v>#REF!</v>
      </c>
      <c r="KVZ532" s="24">
        <v>0</v>
      </c>
      <c r="KWA532" s="24">
        <v>0</v>
      </c>
      <c r="KWB532" s="24"/>
      <c r="KWC532" s="24" t="e">
        <f>SUM(KWD532:KWG532)</f>
        <v>#REF!</v>
      </c>
      <c r="KWD532" s="24">
        <v>0</v>
      </c>
      <c r="KWE532" s="24">
        <v>0</v>
      </c>
      <c r="KWF532" s="24"/>
      <c r="KWG532" s="24" t="e">
        <f>SUM(KWH532:KWK532)</f>
        <v>#REF!</v>
      </c>
      <c r="KWH532" s="24">
        <v>0</v>
      </c>
      <c r="KWI532" s="24">
        <v>0</v>
      </c>
      <c r="KWJ532" s="24"/>
      <c r="KWK532" s="24" t="e">
        <f>SUM(KWL532:KWO532)</f>
        <v>#REF!</v>
      </c>
      <c r="KWL532" s="24">
        <v>0</v>
      </c>
      <c r="KWM532" s="24">
        <v>0</v>
      </c>
      <c r="KWN532" s="24"/>
      <c r="KWO532" s="24" t="e">
        <f>SUM(KWP532:KWS532)</f>
        <v>#REF!</v>
      </c>
      <c r="KWP532" s="24">
        <v>0</v>
      </c>
      <c r="KWQ532" s="24">
        <v>0</v>
      </c>
      <c r="KWR532" s="24"/>
      <c r="KWS532" s="24" t="e">
        <f>SUM(KWT532:KWW532)</f>
        <v>#REF!</v>
      </c>
      <c r="KWT532" s="24">
        <v>0</v>
      </c>
      <c r="KWU532" s="24">
        <v>0</v>
      </c>
      <c r="KWV532" s="24"/>
      <c r="KWW532" s="24" t="e">
        <f>SUM(KWX532:KXA532)</f>
        <v>#REF!</v>
      </c>
      <c r="KWX532" s="24">
        <v>0</v>
      </c>
      <c r="KWY532" s="24">
        <v>0</v>
      </c>
      <c r="KWZ532" s="24"/>
      <c r="KXA532" s="24" t="e">
        <f>SUM(KXB532:KXE532)</f>
        <v>#REF!</v>
      </c>
      <c r="KXB532" s="24">
        <v>0</v>
      </c>
      <c r="KXC532" s="24">
        <v>0</v>
      </c>
      <c r="KXD532" s="24"/>
      <c r="KXE532" s="24" t="e">
        <f>SUM(KXF532:KXI532)</f>
        <v>#REF!</v>
      </c>
      <c r="KXF532" s="24">
        <v>0</v>
      </c>
      <c r="KXG532" s="24">
        <v>0</v>
      </c>
      <c r="KXH532" s="24"/>
      <c r="KXI532" s="24" t="e">
        <f>SUM(KXJ532:KXM532)</f>
        <v>#REF!</v>
      </c>
      <c r="KXJ532" s="24">
        <v>0</v>
      </c>
      <c r="KXK532" s="24">
        <v>0</v>
      </c>
      <c r="KXL532" s="24"/>
      <c r="KXM532" s="24" t="e">
        <f>SUM(KXN532:KXQ532)</f>
        <v>#REF!</v>
      </c>
      <c r="KXN532" s="24">
        <v>0</v>
      </c>
      <c r="KXO532" s="24">
        <v>0</v>
      </c>
      <c r="KXP532" s="24"/>
      <c r="KXQ532" s="24" t="e">
        <f>SUM(KXR532:KXU532)</f>
        <v>#REF!</v>
      </c>
      <c r="KXR532" s="24">
        <v>0</v>
      </c>
      <c r="KXS532" s="24">
        <v>0</v>
      </c>
      <c r="KXT532" s="24"/>
      <c r="KXU532" s="24" t="e">
        <f>SUM(KXV532:KXY532)</f>
        <v>#REF!</v>
      </c>
      <c r="KXV532" s="24">
        <v>0</v>
      </c>
      <c r="KXW532" s="24">
        <v>0</v>
      </c>
      <c r="KXX532" s="24"/>
      <c r="KXY532" s="24" t="e">
        <f>SUM(KXZ532:KYC532)</f>
        <v>#REF!</v>
      </c>
      <c r="KXZ532" s="24">
        <v>0</v>
      </c>
      <c r="KYA532" s="24">
        <v>0</v>
      </c>
      <c r="KYB532" s="24"/>
      <c r="KYC532" s="24" t="e">
        <f>SUM(KYD532:KYG532)</f>
        <v>#REF!</v>
      </c>
      <c r="KYD532" s="24">
        <v>0</v>
      </c>
      <c r="KYE532" s="24">
        <v>0</v>
      </c>
      <c r="KYF532" s="24"/>
      <c r="KYG532" s="24" t="e">
        <f>SUM(KYH532:KYK532)</f>
        <v>#REF!</v>
      </c>
      <c r="KYH532" s="24">
        <v>0</v>
      </c>
      <c r="KYI532" s="24">
        <v>0</v>
      </c>
      <c r="KYJ532" s="24"/>
      <c r="KYK532" s="24" t="e">
        <f>SUM(KYL532:KYO532)</f>
        <v>#REF!</v>
      </c>
      <c r="KYL532" s="24">
        <v>0</v>
      </c>
      <c r="KYM532" s="24">
        <v>0</v>
      </c>
      <c r="KYN532" s="24"/>
      <c r="KYO532" s="24" t="e">
        <f>SUM(KYP532:KYS532)</f>
        <v>#REF!</v>
      </c>
      <c r="KYP532" s="24">
        <v>0</v>
      </c>
      <c r="KYQ532" s="24">
        <v>0</v>
      </c>
      <c r="KYR532" s="24"/>
      <c r="KYS532" s="24" t="e">
        <f>SUM(KYT532:KYW532)</f>
        <v>#REF!</v>
      </c>
      <c r="KYT532" s="24">
        <v>0</v>
      </c>
      <c r="KYU532" s="24">
        <v>0</v>
      </c>
      <c r="KYV532" s="24"/>
      <c r="KYW532" s="24" t="e">
        <f>SUM(KYX532:KZA532)</f>
        <v>#REF!</v>
      </c>
      <c r="KYX532" s="24">
        <v>0</v>
      </c>
      <c r="KYY532" s="24">
        <v>0</v>
      </c>
      <c r="KYZ532" s="24"/>
      <c r="KZA532" s="24" t="e">
        <f>SUM(KZB532:KZE532)</f>
        <v>#REF!</v>
      </c>
      <c r="KZB532" s="24">
        <v>0</v>
      </c>
      <c r="KZC532" s="24">
        <v>0</v>
      </c>
      <c r="KZD532" s="24"/>
      <c r="KZE532" s="24" t="e">
        <f>SUM(KZF532:KZI532)</f>
        <v>#REF!</v>
      </c>
      <c r="KZF532" s="24">
        <v>0</v>
      </c>
      <c r="KZG532" s="24">
        <v>0</v>
      </c>
      <c r="KZH532" s="24"/>
      <c r="KZI532" s="24" t="e">
        <f>SUM(KZJ532:KZM532)</f>
        <v>#REF!</v>
      </c>
      <c r="KZJ532" s="24">
        <v>0</v>
      </c>
      <c r="KZK532" s="24">
        <v>0</v>
      </c>
      <c r="KZL532" s="24"/>
      <c r="KZM532" s="24" t="e">
        <f>SUM(KZN532:KZQ532)</f>
        <v>#REF!</v>
      </c>
      <c r="KZN532" s="24">
        <v>0</v>
      </c>
      <c r="KZO532" s="24">
        <v>0</v>
      </c>
      <c r="KZP532" s="24"/>
      <c r="KZQ532" s="24" t="e">
        <f>SUM(KZR532:KZU532)</f>
        <v>#REF!</v>
      </c>
      <c r="KZR532" s="24">
        <v>0</v>
      </c>
      <c r="KZS532" s="24">
        <v>0</v>
      </c>
      <c r="KZT532" s="24"/>
      <c r="KZU532" s="24" t="e">
        <f>SUM(KZV532:KZY532)</f>
        <v>#REF!</v>
      </c>
      <c r="KZV532" s="24">
        <v>0</v>
      </c>
      <c r="KZW532" s="24">
        <v>0</v>
      </c>
      <c r="KZX532" s="24"/>
      <c r="KZY532" s="24" t="e">
        <f>SUM(KZZ532:LAC532)</f>
        <v>#REF!</v>
      </c>
      <c r="KZZ532" s="24">
        <v>0</v>
      </c>
      <c r="LAA532" s="24">
        <v>0</v>
      </c>
      <c r="LAB532" s="24"/>
      <c r="LAC532" s="24" t="e">
        <f>SUM(LAD532:LAG532)</f>
        <v>#REF!</v>
      </c>
      <c r="LAD532" s="24">
        <v>0</v>
      </c>
      <c r="LAE532" s="24">
        <v>0</v>
      </c>
      <c r="LAF532" s="24"/>
      <c r="LAG532" s="24" t="e">
        <f>SUM(LAH532:LAK532)</f>
        <v>#REF!</v>
      </c>
      <c r="LAH532" s="24">
        <v>0</v>
      </c>
      <c r="LAI532" s="24">
        <v>0</v>
      </c>
      <c r="LAJ532" s="24"/>
      <c r="LAK532" s="24" t="e">
        <f>SUM(LAL532:LAO532)</f>
        <v>#REF!</v>
      </c>
      <c r="LAL532" s="24">
        <v>0</v>
      </c>
      <c r="LAM532" s="24">
        <v>0</v>
      </c>
      <c r="LAN532" s="24"/>
      <c r="LAO532" s="24" t="e">
        <f>SUM(LAP532:LAS532)</f>
        <v>#REF!</v>
      </c>
      <c r="LAP532" s="24">
        <v>0</v>
      </c>
      <c r="LAQ532" s="24">
        <v>0</v>
      </c>
      <c r="LAR532" s="24"/>
      <c r="LAS532" s="24" t="e">
        <f>SUM(LAT532:LAW532)</f>
        <v>#REF!</v>
      </c>
      <c r="LAT532" s="24">
        <v>0</v>
      </c>
      <c r="LAU532" s="24">
        <v>0</v>
      </c>
      <c r="LAV532" s="24"/>
      <c r="LAW532" s="24" t="e">
        <f>SUM(LAX532:LBA532)</f>
        <v>#REF!</v>
      </c>
      <c r="LAX532" s="24">
        <v>0</v>
      </c>
      <c r="LAY532" s="24">
        <v>0</v>
      </c>
      <c r="LAZ532" s="24"/>
      <c r="LBA532" s="24" t="e">
        <f>SUM(LBB532:LBE532)</f>
        <v>#REF!</v>
      </c>
      <c r="LBB532" s="24">
        <v>0</v>
      </c>
      <c r="LBC532" s="24">
        <v>0</v>
      </c>
      <c r="LBD532" s="24"/>
      <c r="LBE532" s="24" t="e">
        <f>SUM(LBF532:LBI532)</f>
        <v>#REF!</v>
      </c>
      <c r="LBF532" s="24">
        <v>0</v>
      </c>
      <c r="LBG532" s="24">
        <v>0</v>
      </c>
      <c r="LBH532" s="24"/>
      <c r="LBI532" s="24" t="e">
        <f>SUM(LBJ532:LBM532)</f>
        <v>#REF!</v>
      </c>
      <c r="LBJ532" s="24">
        <v>0</v>
      </c>
      <c r="LBK532" s="24">
        <v>0</v>
      </c>
      <c r="LBL532" s="24"/>
      <c r="LBM532" s="24" t="e">
        <f>SUM(LBN532:LBQ532)</f>
        <v>#REF!</v>
      </c>
      <c r="LBN532" s="24">
        <v>0</v>
      </c>
      <c r="LBO532" s="24">
        <v>0</v>
      </c>
      <c r="LBP532" s="24"/>
      <c r="LBQ532" s="24" t="e">
        <f>SUM(LBR532:LBU532)</f>
        <v>#REF!</v>
      </c>
      <c r="LBR532" s="24">
        <v>0</v>
      </c>
      <c r="LBS532" s="24">
        <v>0</v>
      </c>
      <c r="LBT532" s="24"/>
      <c r="LBU532" s="24" t="e">
        <f>SUM(LBV532:LBY532)</f>
        <v>#REF!</v>
      </c>
      <c r="LBV532" s="24">
        <v>0</v>
      </c>
      <c r="LBW532" s="24">
        <v>0</v>
      </c>
      <c r="LBX532" s="24"/>
      <c r="LBY532" s="24" t="e">
        <f>SUM(LBZ532:LCC532)</f>
        <v>#REF!</v>
      </c>
      <c r="LBZ532" s="24">
        <v>0</v>
      </c>
      <c r="LCA532" s="24">
        <v>0</v>
      </c>
      <c r="LCB532" s="24"/>
      <c r="LCC532" s="24" t="e">
        <f>SUM(LCD532:LCG532)</f>
        <v>#REF!</v>
      </c>
      <c r="LCD532" s="24">
        <v>0</v>
      </c>
      <c r="LCE532" s="24">
        <v>0</v>
      </c>
      <c r="LCF532" s="24"/>
      <c r="LCG532" s="24" t="e">
        <f>SUM(LCH532:LCK532)</f>
        <v>#REF!</v>
      </c>
      <c r="LCH532" s="24">
        <v>0</v>
      </c>
      <c r="LCI532" s="24">
        <v>0</v>
      </c>
      <c r="LCJ532" s="24"/>
      <c r="LCK532" s="24" t="e">
        <f>SUM(LCL532:LCO532)</f>
        <v>#REF!</v>
      </c>
      <c r="LCL532" s="24">
        <v>0</v>
      </c>
      <c r="LCM532" s="24">
        <v>0</v>
      </c>
      <c r="LCN532" s="24"/>
      <c r="LCO532" s="24" t="e">
        <f>SUM(LCP532:LCS532)</f>
        <v>#REF!</v>
      </c>
      <c r="LCP532" s="24">
        <v>0</v>
      </c>
      <c r="LCQ532" s="24">
        <v>0</v>
      </c>
      <c r="LCR532" s="24"/>
      <c r="LCS532" s="24" t="e">
        <f>SUM(LCT532:LCW532)</f>
        <v>#REF!</v>
      </c>
      <c r="LCT532" s="24">
        <v>0</v>
      </c>
      <c r="LCU532" s="24">
        <v>0</v>
      </c>
      <c r="LCV532" s="24"/>
      <c r="LCW532" s="24" t="e">
        <f>SUM(LCX532:LDA532)</f>
        <v>#REF!</v>
      </c>
      <c r="LCX532" s="24">
        <v>0</v>
      </c>
      <c r="LCY532" s="24">
        <v>0</v>
      </c>
      <c r="LCZ532" s="24"/>
      <c r="LDA532" s="24" t="e">
        <f>SUM(LDB532:LDE532)</f>
        <v>#REF!</v>
      </c>
      <c r="LDB532" s="24">
        <v>0</v>
      </c>
      <c r="LDC532" s="24">
        <v>0</v>
      </c>
      <c r="LDD532" s="24"/>
      <c r="LDE532" s="24" t="e">
        <f>SUM(LDF532:LDI532)</f>
        <v>#REF!</v>
      </c>
      <c r="LDF532" s="24">
        <v>0</v>
      </c>
      <c r="LDG532" s="24">
        <v>0</v>
      </c>
      <c r="LDH532" s="24"/>
      <c r="LDI532" s="24" t="e">
        <f>SUM(LDJ532:LDM532)</f>
        <v>#REF!</v>
      </c>
      <c r="LDJ532" s="24">
        <v>0</v>
      </c>
      <c r="LDK532" s="24">
        <v>0</v>
      </c>
      <c r="LDL532" s="24"/>
      <c r="LDM532" s="24" t="e">
        <f>SUM(LDN532:LDQ532)</f>
        <v>#REF!</v>
      </c>
      <c r="LDN532" s="24">
        <v>0</v>
      </c>
      <c r="LDO532" s="24">
        <v>0</v>
      </c>
      <c r="LDP532" s="24"/>
      <c r="LDQ532" s="24" t="e">
        <f>SUM(LDR532:LDU532)</f>
        <v>#REF!</v>
      </c>
      <c r="LDR532" s="24">
        <v>0</v>
      </c>
      <c r="LDS532" s="24">
        <v>0</v>
      </c>
      <c r="LDT532" s="24"/>
      <c r="LDU532" s="24" t="e">
        <f>SUM(LDV532:LDY532)</f>
        <v>#REF!</v>
      </c>
      <c r="LDV532" s="24">
        <v>0</v>
      </c>
      <c r="LDW532" s="24">
        <v>0</v>
      </c>
      <c r="LDX532" s="24"/>
      <c r="LDY532" s="24" t="e">
        <f>SUM(LDZ532:LEC532)</f>
        <v>#REF!</v>
      </c>
      <c r="LDZ532" s="24">
        <v>0</v>
      </c>
      <c r="LEA532" s="24">
        <v>0</v>
      </c>
      <c r="LEB532" s="24"/>
      <c r="LEC532" s="24" t="e">
        <f>SUM(LED532:LEG532)</f>
        <v>#REF!</v>
      </c>
      <c r="LED532" s="24">
        <v>0</v>
      </c>
      <c r="LEE532" s="24">
        <v>0</v>
      </c>
      <c r="LEF532" s="24"/>
      <c r="LEG532" s="24" t="e">
        <f>SUM(LEH532:LEK532)</f>
        <v>#REF!</v>
      </c>
      <c r="LEH532" s="24">
        <v>0</v>
      </c>
      <c r="LEI532" s="24">
        <v>0</v>
      </c>
      <c r="LEJ532" s="24"/>
      <c r="LEK532" s="24" t="e">
        <f>SUM(LEL532:LEO532)</f>
        <v>#REF!</v>
      </c>
      <c r="LEL532" s="24">
        <v>0</v>
      </c>
      <c r="LEM532" s="24">
        <v>0</v>
      </c>
      <c r="LEN532" s="24"/>
      <c r="LEO532" s="24" t="e">
        <f>SUM(LEP532:LES532)</f>
        <v>#REF!</v>
      </c>
      <c r="LEP532" s="24">
        <v>0</v>
      </c>
      <c r="LEQ532" s="24">
        <v>0</v>
      </c>
      <c r="LER532" s="24"/>
      <c r="LES532" s="24" t="e">
        <f>SUM(LET532:LEW532)</f>
        <v>#REF!</v>
      </c>
      <c r="LET532" s="24">
        <v>0</v>
      </c>
      <c r="LEU532" s="24">
        <v>0</v>
      </c>
      <c r="LEV532" s="24"/>
      <c r="LEW532" s="24" t="e">
        <f>SUM(LEX532:LFA532)</f>
        <v>#REF!</v>
      </c>
      <c r="LEX532" s="24">
        <v>0</v>
      </c>
      <c r="LEY532" s="24">
        <v>0</v>
      </c>
      <c r="LEZ532" s="24"/>
      <c r="LFA532" s="24" t="e">
        <f>SUM(LFB532:LFE532)</f>
        <v>#REF!</v>
      </c>
      <c r="LFB532" s="24">
        <v>0</v>
      </c>
      <c r="LFC532" s="24">
        <v>0</v>
      </c>
      <c r="LFD532" s="24"/>
      <c r="LFE532" s="24" t="e">
        <f>SUM(LFF532:LFI532)</f>
        <v>#REF!</v>
      </c>
      <c r="LFF532" s="24">
        <v>0</v>
      </c>
      <c r="LFG532" s="24">
        <v>0</v>
      </c>
      <c r="LFH532" s="24"/>
      <c r="LFI532" s="24" t="e">
        <f>SUM(LFJ532:LFM532)</f>
        <v>#REF!</v>
      </c>
      <c r="LFJ532" s="24">
        <v>0</v>
      </c>
      <c r="LFK532" s="24">
        <v>0</v>
      </c>
      <c r="LFL532" s="24"/>
      <c r="LFM532" s="24" t="e">
        <f>SUM(LFN532:LFQ532)</f>
        <v>#REF!</v>
      </c>
      <c r="LFN532" s="24">
        <v>0</v>
      </c>
      <c r="LFO532" s="24">
        <v>0</v>
      </c>
      <c r="LFP532" s="24"/>
      <c r="LFQ532" s="24" t="e">
        <f>SUM(LFR532:LFU532)</f>
        <v>#REF!</v>
      </c>
      <c r="LFR532" s="24">
        <v>0</v>
      </c>
      <c r="LFS532" s="24">
        <v>0</v>
      </c>
      <c r="LFT532" s="24"/>
      <c r="LFU532" s="24" t="e">
        <f>SUM(LFV532:LFY532)</f>
        <v>#REF!</v>
      </c>
      <c r="LFV532" s="24">
        <v>0</v>
      </c>
      <c r="LFW532" s="24">
        <v>0</v>
      </c>
      <c r="LFX532" s="24"/>
      <c r="LFY532" s="24" t="e">
        <f>SUM(LFZ532:LGC532)</f>
        <v>#REF!</v>
      </c>
      <c r="LFZ532" s="24">
        <v>0</v>
      </c>
      <c r="LGA532" s="24">
        <v>0</v>
      </c>
      <c r="LGB532" s="24"/>
      <c r="LGC532" s="24" t="e">
        <f>SUM(LGD532:LGG532)</f>
        <v>#REF!</v>
      </c>
      <c r="LGD532" s="24">
        <v>0</v>
      </c>
      <c r="LGE532" s="24">
        <v>0</v>
      </c>
      <c r="LGF532" s="24"/>
      <c r="LGG532" s="24" t="e">
        <f>SUM(LGH532:LGK532)</f>
        <v>#REF!</v>
      </c>
      <c r="LGH532" s="24">
        <v>0</v>
      </c>
      <c r="LGI532" s="24">
        <v>0</v>
      </c>
      <c r="LGJ532" s="24"/>
      <c r="LGK532" s="24" t="e">
        <f>SUM(LGL532:LGO532)</f>
        <v>#REF!</v>
      </c>
      <c r="LGL532" s="24">
        <v>0</v>
      </c>
      <c r="LGM532" s="24">
        <v>0</v>
      </c>
      <c r="LGN532" s="24"/>
      <c r="LGO532" s="24" t="e">
        <f>SUM(LGP532:LGS532)</f>
        <v>#REF!</v>
      </c>
      <c r="LGP532" s="24">
        <v>0</v>
      </c>
      <c r="LGQ532" s="24">
        <v>0</v>
      </c>
      <c r="LGR532" s="24"/>
      <c r="LGS532" s="24" t="e">
        <f>SUM(LGT532:LGW532)</f>
        <v>#REF!</v>
      </c>
      <c r="LGT532" s="24">
        <v>0</v>
      </c>
      <c r="LGU532" s="24">
        <v>0</v>
      </c>
      <c r="LGV532" s="24"/>
      <c r="LGW532" s="24" t="e">
        <f>SUM(LGX532:LHA532)</f>
        <v>#REF!</v>
      </c>
      <c r="LGX532" s="24">
        <v>0</v>
      </c>
      <c r="LGY532" s="24">
        <v>0</v>
      </c>
      <c r="LGZ532" s="24"/>
      <c r="LHA532" s="24" t="e">
        <f>SUM(LHB532:LHE532)</f>
        <v>#REF!</v>
      </c>
      <c r="LHB532" s="24">
        <v>0</v>
      </c>
      <c r="LHC532" s="24">
        <v>0</v>
      </c>
      <c r="LHD532" s="24"/>
      <c r="LHE532" s="24" t="e">
        <f>SUM(LHF532:LHI532)</f>
        <v>#REF!</v>
      </c>
      <c r="LHF532" s="24">
        <v>0</v>
      </c>
      <c r="LHG532" s="24">
        <v>0</v>
      </c>
      <c r="LHH532" s="24"/>
      <c r="LHI532" s="24" t="e">
        <f>SUM(LHJ532:LHM532)</f>
        <v>#REF!</v>
      </c>
      <c r="LHJ532" s="24">
        <v>0</v>
      </c>
      <c r="LHK532" s="24">
        <v>0</v>
      </c>
      <c r="LHL532" s="24"/>
      <c r="LHM532" s="24" t="e">
        <f>SUM(LHN532:LHQ532)</f>
        <v>#REF!</v>
      </c>
      <c r="LHN532" s="24">
        <v>0</v>
      </c>
      <c r="LHO532" s="24">
        <v>0</v>
      </c>
      <c r="LHP532" s="24"/>
      <c r="LHQ532" s="24" t="e">
        <f>SUM(LHR532:LHU532)</f>
        <v>#REF!</v>
      </c>
      <c r="LHR532" s="24">
        <v>0</v>
      </c>
      <c r="LHS532" s="24">
        <v>0</v>
      </c>
      <c r="LHT532" s="24"/>
      <c r="LHU532" s="24" t="e">
        <f>SUM(LHV532:LHY532)</f>
        <v>#REF!</v>
      </c>
      <c r="LHV532" s="24">
        <v>0</v>
      </c>
      <c r="LHW532" s="24">
        <v>0</v>
      </c>
      <c r="LHX532" s="24"/>
      <c r="LHY532" s="24" t="e">
        <f>SUM(LHZ532:LIC532)</f>
        <v>#REF!</v>
      </c>
      <c r="LHZ532" s="24">
        <v>0</v>
      </c>
      <c r="LIA532" s="24">
        <v>0</v>
      </c>
      <c r="LIB532" s="24"/>
      <c r="LIC532" s="24" t="e">
        <f>SUM(LID532:LIG532)</f>
        <v>#REF!</v>
      </c>
      <c r="LID532" s="24">
        <v>0</v>
      </c>
      <c r="LIE532" s="24">
        <v>0</v>
      </c>
      <c r="LIF532" s="24"/>
      <c r="LIG532" s="24" t="e">
        <f>SUM(LIH532:LIK532)</f>
        <v>#REF!</v>
      </c>
      <c r="LIH532" s="24">
        <v>0</v>
      </c>
      <c r="LII532" s="24">
        <v>0</v>
      </c>
      <c r="LIJ532" s="24"/>
      <c r="LIK532" s="24" t="e">
        <f>SUM(LIL532:LIO532)</f>
        <v>#REF!</v>
      </c>
      <c r="LIL532" s="24">
        <v>0</v>
      </c>
      <c r="LIM532" s="24">
        <v>0</v>
      </c>
      <c r="LIN532" s="24"/>
      <c r="LIO532" s="24" t="e">
        <f>SUM(LIP532:LIS532)</f>
        <v>#REF!</v>
      </c>
      <c r="LIP532" s="24">
        <v>0</v>
      </c>
      <c r="LIQ532" s="24">
        <v>0</v>
      </c>
      <c r="LIR532" s="24"/>
      <c r="LIS532" s="24" t="e">
        <f>SUM(LIT532:LIW532)</f>
        <v>#REF!</v>
      </c>
      <c r="LIT532" s="24">
        <v>0</v>
      </c>
      <c r="LIU532" s="24">
        <v>0</v>
      </c>
      <c r="LIV532" s="24"/>
      <c r="LIW532" s="24" t="e">
        <f>SUM(LIX532:LJA532)</f>
        <v>#REF!</v>
      </c>
      <c r="LIX532" s="24">
        <v>0</v>
      </c>
      <c r="LIY532" s="24">
        <v>0</v>
      </c>
      <c r="LIZ532" s="24"/>
      <c r="LJA532" s="24" t="e">
        <f>SUM(LJB532:LJE532)</f>
        <v>#REF!</v>
      </c>
      <c r="LJB532" s="24">
        <v>0</v>
      </c>
      <c r="LJC532" s="24">
        <v>0</v>
      </c>
      <c r="LJD532" s="24"/>
      <c r="LJE532" s="24" t="e">
        <f>SUM(LJF532:LJI532)</f>
        <v>#REF!</v>
      </c>
      <c r="LJF532" s="24">
        <v>0</v>
      </c>
      <c r="LJG532" s="24">
        <v>0</v>
      </c>
      <c r="LJH532" s="24"/>
      <c r="LJI532" s="24" t="e">
        <f>SUM(LJJ532:LJM532)</f>
        <v>#REF!</v>
      </c>
      <c r="LJJ532" s="24">
        <v>0</v>
      </c>
      <c r="LJK532" s="24">
        <v>0</v>
      </c>
      <c r="LJL532" s="24"/>
      <c r="LJM532" s="24" t="e">
        <f>SUM(LJN532:LJQ532)</f>
        <v>#REF!</v>
      </c>
      <c r="LJN532" s="24">
        <v>0</v>
      </c>
      <c r="LJO532" s="24">
        <v>0</v>
      </c>
      <c r="LJP532" s="24"/>
      <c r="LJQ532" s="24" t="e">
        <f>SUM(LJR532:LJU532)</f>
        <v>#REF!</v>
      </c>
      <c r="LJR532" s="24">
        <v>0</v>
      </c>
      <c r="LJS532" s="24">
        <v>0</v>
      </c>
      <c r="LJT532" s="24"/>
      <c r="LJU532" s="24" t="e">
        <f>SUM(LJV532:LJY532)</f>
        <v>#REF!</v>
      </c>
      <c r="LJV532" s="24">
        <v>0</v>
      </c>
      <c r="LJW532" s="24">
        <v>0</v>
      </c>
      <c r="LJX532" s="24"/>
      <c r="LJY532" s="24" t="e">
        <f>SUM(LJZ532:LKC532)</f>
        <v>#REF!</v>
      </c>
      <c r="LJZ532" s="24">
        <v>0</v>
      </c>
      <c r="LKA532" s="24">
        <v>0</v>
      </c>
      <c r="LKB532" s="24"/>
      <c r="LKC532" s="24" t="e">
        <f>SUM(LKD532:LKG532)</f>
        <v>#REF!</v>
      </c>
      <c r="LKD532" s="24">
        <v>0</v>
      </c>
      <c r="LKE532" s="24">
        <v>0</v>
      </c>
      <c r="LKF532" s="24"/>
      <c r="LKG532" s="24" t="e">
        <f>SUM(LKH532:LKK532)</f>
        <v>#REF!</v>
      </c>
      <c r="LKH532" s="24">
        <v>0</v>
      </c>
      <c r="LKI532" s="24">
        <v>0</v>
      </c>
      <c r="LKJ532" s="24"/>
      <c r="LKK532" s="24" t="e">
        <f>SUM(LKL532:LKO532)</f>
        <v>#REF!</v>
      </c>
      <c r="LKL532" s="24">
        <v>0</v>
      </c>
      <c r="LKM532" s="24">
        <v>0</v>
      </c>
      <c r="LKN532" s="24"/>
      <c r="LKO532" s="24" t="e">
        <f>SUM(LKP532:LKS532)</f>
        <v>#REF!</v>
      </c>
      <c r="LKP532" s="24">
        <v>0</v>
      </c>
      <c r="LKQ532" s="24">
        <v>0</v>
      </c>
      <c r="LKR532" s="24"/>
      <c r="LKS532" s="24" t="e">
        <f>SUM(LKT532:LKW532)</f>
        <v>#REF!</v>
      </c>
      <c r="LKT532" s="24">
        <v>0</v>
      </c>
      <c r="LKU532" s="24">
        <v>0</v>
      </c>
      <c r="LKV532" s="24"/>
      <c r="LKW532" s="24" t="e">
        <f>SUM(LKX532:LLA532)</f>
        <v>#REF!</v>
      </c>
      <c r="LKX532" s="24">
        <v>0</v>
      </c>
      <c r="LKY532" s="24">
        <v>0</v>
      </c>
      <c r="LKZ532" s="24"/>
      <c r="LLA532" s="24" t="e">
        <f>SUM(LLB532:LLE532)</f>
        <v>#REF!</v>
      </c>
      <c r="LLB532" s="24">
        <v>0</v>
      </c>
      <c r="LLC532" s="24">
        <v>0</v>
      </c>
      <c r="LLD532" s="24"/>
      <c r="LLE532" s="24" t="e">
        <f>SUM(LLF532:LLI532)</f>
        <v>#REF!</v>
      </c>
      <c r="LLF532" s="24">
        <v>0</v>
      </c>
      <c r="LLG532" s="24">
        <v>0</v>
      </c>
      <c r="LLH532" s="24"/>
      <c r="LLI532" s="24" t="e">
        <f>SUM(LLJ532:LLM532)</f>
        <v>#REF!</v>
      </c>
      <c r="LLJ532" s="24">
        <v>0</v>
      </c>
      <c r="LLK532" s="24">
        <v>0</v>
      </c>
      <c r="LLL532" s="24"/>
      <c r="LLM532" s="24" t="e">
        <f>SUM(LLN532:LLQ532)</f>
        <v>#REF!</v>
      </c>
      <c r="LLN532" s="24">
        <v>0</v>
      </c>
      <c r="LLO532" s="24">
        <v>0</v>
      </c>
      <c r="LLP532" s="24"/>
      <c r="LLQ532" s="24" t="e">
        <f>SUM(LLR532:LLU532)</f>
        <v>#REF!</v>
      </c>
      <c r="LLR532" s="24">
        <v>0</v>
      </c>
      <c r="LLS532" s="24">
        <v>0</v>
      </c>
      <c r="LLT532" s="24"/>
      <c r="LLU532" s="24" t="e">
        <f>SUM(LLV532:LLY532)</f>
        <v>#REF!</v>
      </c>
      <c r="LLV532" s="24">
        <v>0</v>
      </c>
      <c r="LLW532" s="24">
        <v>0</v>
      </c>
      <c r="LLX532" s="24"/>
      <c r="LLY532" s="24" t="e">
        <f>SUM(LLZ532:LMC532)</f>
        <v>#REF!</v>
      </c>
      <c r="LLZ532" s="24">
        <v>0</v>
      </c>
      <c r="LMA532" s="24">
        <v>0</v>
      </c>
      <c r="LMB532" s="24"/>
      <c r="LMC532" s="24" t="e">
        <f>SUM(LMD532:LMG532)</f>
        <v>#REF!</v>
      </c>
      <c r="LMD532" s="24">
        <v>0</v>
      </c>
      <c r="LME532" s="24">
        <v>0</v>
      </c>
      <c r="LMF532" s="24"/>
      <c r="LMG532" s="24" t="e">
        <f>SUM(LMH532:LMK532)</f>
        <v>#REF!</v>
      </c>
      <c r="LMH532" s="24">
        <v>0</v>
      </c>
      <c r="LMI532" s="24">
        <v>0</v>
      </c>
      <c r="LMJ532" s="24"/>
      <c r="LMK532" s="24" t="e">
        <f>SUM(LML532:LMO532)</f>
        <v>#REF!</v>
      </c>
      <c r="LML532" s="24">
        <v>0</v>
      </c>
      <c r="LMM532" s="24">
        <v>0</v>
      </c>
      <c r="LMN532" s="24"/>
      <c r="LMO532" s="24" t="e">
        <f>SUM(LMP532:LMS532)</f>
        <v>#REF!</v>
      </c>
      <c r="LMP532" s="24">
        <v>0</v>
      </c>
      <c r="LMQ532" s="24">
        <v>0</v>
      </c>
      <c r="LMR532" s="24"/>
      <c r="LMS532" s="24" t="e">
        <f>SUM(LMT532:LMW532)</f>
        <v>#REF!</v>
      </c>
      <c r="LMT532" s="24">
        <v>0</v>
      </c>
      <c r="LMU532" s="24">
        <v>0</v>
      </c>
      <c r="LMV532" s="24"/>
      <c r="LMW532" s="24" t="e">
        <f>SUM(LMX532:LNA532)</f>
        <v>#REF!</v>
      </c>
      <c r="LMX532" s="24">
        <v>0</v>
      </c>
      <c r="LMY532" s="24">
        <v>0</v>
      </c>
      <c r="LMZ532" s="24"/>
      <c r="LNA532" s="24" t="e">
        <f>SUM(LNB532:LNE532)</f>
        <v>#REF!</v>
      </c>
      <c r="LNB532" s="24">
        <v>0</v>
      </c>
      <c r="LNC532" s="24">
        <v>0</v>
      </c>
      <c r="LND532" s="24"/>
      <c r="LNE532" s="24" t="e">
        <f>SUM(LNF532:LNI532)</f>
        <v>#REF!</v>
      </c>
      <c r="LNF532" s="24">
        <v>0</v>
      </c>
      <c r="LNG532" s="24">
        <v>0</v>
      </c>
      <c r="LNH532" s="24"/>
      <c r="LNI532" s="24" t="e">
        <f>SUM(LNJ532:LNM532)</f>
        <v>#REF!</v>
      </c>
      <c r="LNJ532" s="24">
        <v>0</v>
      </c>
      <c r="LNK532" s="24">
        <v>0</v>
      </c>
      <c r="LNL532" s="24"/>
      <c r="LNM532" s="24" t="e">
        <f>SUM(LNN532:LNQ532)</f>
        <v>#REF!</v>
      </c>
      <c r="LNN532" s="24">
        <v>0</v>
      </c>
      <c r="LNO532" s="24">
        <v>0</v>
      </c>
      <c r="LNP532" s="24"/>
      <c r="LNQ532" s="24" t="e">
        <f>SUM(LNR532:LNU532)</f>
        <v>#REF!</v>
      </c>
      <c r="LNR532" s="24">
        <v>0</v>
      </c>
      <c r="LNS532" s="24">
        <v>0</v>
      </c>
      <c r="LNT532" s="24"/>
      <c r="LNU532" s="24" t="e">
        <f>SUM(LNV532:LNY532)</f>
        <v>#REF!</v>
      </c>
      <c r="LNV532" s="24">
        <v>0</v>
      </c>
      <c r="LNW532" s="24">
        <v>0</v>
      </c>
      <c r="LNX532" s="24"/>
      <c r="LNY532" s="24" t="e">
        <f>SUM(LNZ532:LOC532)</f>
        <v>#REF!</v>
      </c>
      <c r="LNZ532" s="24">
        <v>0</v>
      </c>
      <c r="LOA532" s="24">
        <v>0</v>
      </c>
      <c r="LOB532" s="24"/>
      <c r="LOC532" s="24" t="e">
        <f>SUM(LOD532:LOG532)</f>
        <v>#REF!</v>
      </c>
      <c r="LOD532" s="24">
        <v>0</v>
      </c>
      <c r="LOE532" s="24">
        <v>0</v>
      </c>
      <c r="LOF532" s="24"/>
      <c r="LOG532" s="24" t="e">
        <f>SUM(LOH532:LOK532)</f>
        <v>#REF!</v>
      </c>
      <c r="LOH532" s="24">
        <v>0</v>
      </c>
      <c r="LOI532" s="24">
        <v>0</v>
      </c>
      <c r="LOJ532" s="24"/>
      <c r="LOK532" s="24" t="e">
        <f>SUM(LOL532:LOO532)</f>
        <v>#REF!</v>
      </c>
      <c r="LOL532" s="24">
        <v>0</v>
      </c>
      <c r="LOM532" s="24">
        <v>0</v>
      </c>
      <c r="LON532" s="24"/>
      <c r="LOO532" s="24" t="e">
        <f>SUM(LOP532:LOS532)</f>
        <v>#REF!</v>
      </c>
      <c r="LOP532" s="24">
        <v>0</v>
      </c>
      <c r="LOQ532" s="24">
        <v>0</v>
      </c>
      <c r="LOR532" s="24"/>
      <c r="LOS532" s="24" t="e">
        <f>SUM(LOT532:LOW532)</f>
        <v>#REF!</v>
      </c>
      <c r="LOT532" s="24">
        <v>0</v>
      </c>
      <c r="LOU532" s="24">
        <v>0</v>
      </c>
      <c r="LOV532" s="24"/>
      <c r="LOW532" s="24" t="e">
        <f>SUM(LOX532:LPA532)</f>
        <v>#REF!</v>
      </c>
      <c r="LOX532" s="24">
        <v>0</v>
      </c>
      <c r="LOY532" s="24">
        <v>0</v>
      </c>
      <c r="LOZ532" s="24"/>
      <c r="LPA532" s="24" t="e">
        <f>SUM(LPB532:LPE532)</f>
        <v>#REF!</v>
      </c>
      <c r="LPB532" s="24">
        <v>0</v>
      </c>
      <c r="LPC532" s="24">
        <v>0</v>
      </c>
      <c r="LPD532" s="24"/>
      <c r="LPE532" s="24" t="e">
        <f>SUM(LPF532:LPI532)</f>
        <v>#REF!</v>
      </c>
      <c r="LPF532" s="24">
        <v>0</v>
      </c>
      <c r="LPG532" s="24">
        <v>0</v>
      </c>
      <c r="LPH532" s="24"/>
      <c r="LPI532" s="24" t="e">
        <f>SUM(LPJ532:LPM532)</f>
        <v>#REF!</v>
      </c>
      <c r="LPJ532" s="24">
        <v>0</v>
      </c>
      <c r="LPK532" s="24">
        <v>0</v>
      </c>
      <c r="LPL532" s="24"/>
      <c r="LPM532" s="24" t="e">
        <f>SUM(LPN532:LPQ532)</f>
        <v>#REF!</v>
      </c>
      <c r="LPN532" s="24">
        <v>0</v>
      </c>
      <c r="LPO532" s="24">
        <v>0</v>
      </c>
      <c r="LPP532" s="24"/>
      <c r="LPQ532" s="24" t="e">
        <f>SUM(LPR532:LPU532)</f>
        <v>#REF!</v>
      </c>
      <c r="LPR532" s="24">
        <v>0</v>
      </c>
      <c r="LPS532" s="24">
        <v>0</v>
      </c>
      <c r="LPT532" s="24"/>
      <c r="LPU532" s="24" t="e">
        <f>SUM(LPV532:LPY532)</f>
        <v>#REF!</v>
      </c>
      <c r="LPV532" s="24">
        <v>0</v>
      </c>
      <c r="LPW532" s="24">
        <v>0</v>
      </c>
      <c r="LPX532" s="24"/>
      <c r="LPY532" s="24" t="e">
        <f>SUM(LPZ532:LQC532)</f>
        <v>#REF!</v>
      </c>
      <c r="LPZ532" s="24">
        <v>0</v>
      </c>
      <c r="LQA532" s="24">
        <v>0</v>
      </c>
      <c r="LQB532" s="24"/>
      <c r="LQC532" s="24" t="e">
        <f>SUM(LQD532:LQG532)</f>
        <v>#REF!</v>
      </c>
      <c r="LQD532" s="24">
        <v>0</v>
      </c>
      <c r="LQE532" s="24">
        <v>0</v>
      </c>
      <c r="LQF532" s="24"/>
      <c r="LQG532" s="24" t="e">
        <f>SUM(LQH532:LQK532)</f>
        <v>#REF!</v>
      </c>
      <c r="LQH532" s="24">
        <v>0</v>
      </c>
      <c r="LQI532" s="24">
        <v>0</v>
      </c>
      <c r="LQJ532" s="24"/>
      <c r="LQK532" s="24" t="e">
        <f>SUM(LQL532:LQO532)</f>
        <v>#REF!</v>
      </c>
      <c r="LQL532" s="24">
        <v>0</v>
      </c>
      <c r="LQM532" s="24">
        <v>0</v>
      </c>
      <c r="LQN532" s="24"/>
      <c r="LQO532" s="24" t="e">
        <f>SUM(LQP532:LQS532)</f>
        <v>#REF!</v>
      </c>
      <c r="LQP532" s="24">
        <v>0</v>
      </c>
      <c r="LQQ532" s="24">
        <v>0</v>
      </c>
      <c r="LQR532" s="24"/>
      <c r="LQS532" s="24" t="e">
        <f>SUM(LQT532:LQW532)</f>
        <v>#REF!</v>
      </c>
      <c r="LQT532" s="24">
        <v>0</v>
      </c>
      <c r="LQU532" s="24">
        <v>0</v>
      </c>
      <c r="LQV532" s="24"/>
      <c r="LQW532" s="24" t="e">
        <f>SUM(LQX532:LRA532)</f>
        <v>#REF!</v>
      </c>
      <c r="LQX532" s="24">
        <v>0</v>
      </c>
      <c r="LQY532" s="24">
        <v>0</v>
      </c>
      <c r="LQZ532" s="24"/>
      <c r="LRA532" s="24" t="e">
        <f>SUM(LRB532:LRE532)</f>
        <v>#REF!</v>
      </c>
      <c r="LRB532" s="24">
        <v>0</v>
      </c>
      <c r="LRC532" s="24">
        <v>0</v>
      </c>
      <c r="LRD532" s="24"/>
      <c r="LRE532" s="24" t="e">
        <f>SUM(LRF532:LRI532)</f>
        <v>#REF!</v>
      </c>
      <c r="LRF532" s="24">
        <v>0</v>
      </c>
      <c r="LRG532" s="24">
        <v>0</v>
      </c>
      <c r="LRH532" s="24"/>
      <c r="LRI532" s="24" t="e">
        <f>SUM(LRJ532:LRM532)</f>
        <v>#REF!</v>
      </c>
      <c r="LRJ532" s="24">
        <v>0</v>
      </c>
      <c r="LRK532" s="24">
        <v>0</v>
      </c>
      <c r="LRL532" s="24"/>
      <c r="LRM532" s="24" t="e">
        <f>SUM(LRN532:LRQ532)</f>
        <v>#REF!</v>
      </c>
      <c r="LRN532" s="24">
        <v>0</v>
      </c>
      <c r="LRO532" s="24">
        <v>0</v>
      </c>
      <c r="LRP532" s="24"/>
      <c r="LRQ532" s="24" t="e">
        <f>SUM(LRR532:LRU532)</f>
        <v>#REF!</v>
      </c>
      <c r="LRR532" s="24">
        <v>0</v>
      </c>
      <c r="LRS532" s="24">
        <v>0</v>
      </c>
      <c r="LRT532" s="24"/>
      <c r="LRU532" s="24" t="e">
        <f>SUM(LRV532:LRY532)</f>
        <v>#REF!</v>
      </c>
      <c r="LRV532" s="24">
        <v>0</v>
      </c>
      <c r="LRW532" s="24">
        <v>0</v>
      </c>
      <c r="LRX532" s="24"/>
      <c r="LRY532" s="24" t="e">
        <f>SUM(LRZ532:LSC532)</f>
        <v>#REF!</v>
      </c>
      <c r="LRZ532" s="24">
        <v>0</v>
      </c>
      <c r="LSA532" s="24">
        <v>0</v>
      </c>
      <c r="LSB532" s="24"/>
      <c r="LSC532" s="24" t="e">
        <f>SUM(LSD532:LSG532)</f>
        <v>#REF!</v>
      </c>
      <c r="LSD532" s="24">
        <v>0</v>
      </c>
      <c r="LSE532" s="24">
        <v>0</v>
      </c>
      <c r="LSF532" s="24"/>
      <c r="LSG532" s="24" t="e">
        <f>SUM(LSH532:LSK532)</f>
        <v>#REF!</v>
      </c>
      <c r="LSH532" s="24">
        <v>0</v>
      </c>
      <c r="LSI532" s="24">
        <v>0</v>
      </c>
      <c r="LSJ532" s="24"/>
      <c r="LSK532" s="24" t="e">
        <f>SUM(LSL532:LSO532)</f>
        <v>#REF!</v>
      </c>
      <c r="LSL532" s="24">
        <v>0</v>
      </c>
      <c r="LSM532" s="24">
        <v>0</v>
      </c>
      <c r="LSN532" s="24"/>
      <c r="LSO532" s="24" t="e">
        <f>SUM(LSP532:LSS532)</f>
        <v>#REF!</v>
      </c>
      <c r="LSP532" s="24">
        <v>0</v>
      </c>
      <c r="LSQ532" s="24">
        <v>0</v>
      </c>
      <c r="LSR532" s="24"/>
      <c r="LSS532" s="24" t="e">
        <f>SUM(LST532:LSW532)</f>
        <v>#REF!</v>
      </c>
      <c r="LST532" s="24">
        <v>0</v>
      </c>
      <c r="LSU532" s="24">
        <v>0</v>
      </c>
      <c r="LSV532" s="24"/>
      <c r="LSW532" s="24" t="e">
        <f>SUM(LSX532:LTA532)</f>
        <v>#REF!</v>
      </c>
      <c r="LSX532" s="24">
        <v>0</v>
      </c>
      <c r="LSY532" s="24">
        <v>0</v>
      </c>
      <c r="LSZ532" s="24"/>
      <c r="LTA532" s="24" t="e">
        <f>SUM(LTB532:LTE532)</f>
        <v>#REF!</v>
      </c>
      <c r="LTB532" s="24">
        <v>0</v>
      </c>
      <c r="LTC532" s="24">
        <v>0</v>
      </c>
      <c r="LTD532" s="24"/>
      <c r="LTE532" s="24" t="e">
        <f>SUM(LTF532:LTI532)</f>
        <v>#REF!</v>
      </c>
      <c r="LTF532" s="24">
        <v>0</v>
      </c>
      <c r="LTG532" s="24">
        <v>0</v>
      </c>
      <c r="LTH532" s="24"/>
      <c r="LTI532" s="24" t="e">
        <f>SUM(LTJ532:LTM532)</f>
        <v>#REF!</v>
      </c>
      <c r="LTJ532" s="24">
        <v>0</v>
      </c>
      <c r="LTK532" s="24">
        <v>0</v>
      </c>
      <c r="LTL532" s="24"/>
      <c r="LTM532" s="24" t="e">
        <f>SUM(LTN532:LTQ532)</f>
        <v>#REF!</v>
      </c>
      <c r="LTN532" s="24">
        <v>0</v>
      </c>
      <c r="LTO532" s="24">
        <v>0</v>
      </c>
      <c r="LTP532" s="24"/>
      <c r="LTQ532" s="24" t="e">
        <f>SUM(LTR532:LTU532)</f>
        <v>#REF!</v>
      </c>
      <c r="LTR532" s="24">
        <v>0</v>
      </c>
      <c r="LTS532" s="24">
        <v>0</v>
      </c>
      <c r="LTT532" s="24"/>
      <c r="LTU532" s="24" t="e">
        <f>SUM(LTV532:LTY532)</f>
        <v>#REF!</v>
      </c>
      <c r="LTV532" s="24">
        <v>0</v>
      </c>
      <c r="LTW532" s="24">
        <v>0</v>
      </c>
      <c r="LTX532" s="24"/>
      <c r="LTY532" s="24" t="e">
        <f>SUM(LTZ532:LUC532)</f>
        <v>#REF!</v>
      </c>
      <c r="LTZ532" s="24">
        <v>0</v>
      </c>
      <c r="LUA532" s="24">
        <v>0</v>
      </c>
      <c r="LUB532" s="24"/>
      <c r="LUC532" s="24" t="e">
        <f>SUM(LUD532:LUG532)</f>
        <v>#REF!</v>
      </c>
      <c r="LUD532" s="24">
        <v>0</v>
      </c>
      <c r="LUE532" s="24">
        <v>0</v>
      </c>
      <c r="LUF532" s="24"/>
      <c r="LUG532" s="24" t="e">
        <f>SUM(LUH532:LUK532)</f>
        <v>#REF!</v>
      </c>
      <c r="LUH532" s="24">
        <v>0</v>
      </c>
      <c r="LUI532" s="24">
        <v>0</v>
      </c>
      <c r="LUJ532" s="24"/>
      <c r="LUK532" s="24" t="e">
        <f>SUM(LUL532:LUO532)</f>
        <v>#REF!</v>
      </c>
      <c r="LUL532" s="24">
        <v>0</v>
      </c>
      <c r="LUM532" s="24">
        <v>0</v>
      </c>
      <c r="LUN532" s="24"/>
      <c r="LUO532" s="24" t="e">
        <f>SUM(LUP532:LUS532)</f>
        <v>#REF!</v>
      </c>
      <c r="LUP532" s="24">
        <v>0</v>
      </c>
      <c r="LUQ532" s="24">
        <v>0</v>
      </c>
      <c r="LUR532" s="24"/>
      <c r="LUS532" s="24" t="e">
        <f>SUM(LUT532:LUW532)</f>
        <v>#REF!</v>
      </c>
      <c r="LUT532" s="24">
        <v>0</v>
      </c>
      <c r="LUU532" s="24">
        <v>0</v>
      </c>
      <c r="LUV532" s="24"/>
      <c r="LUW532" s="24" t="e">
        <f>SUM(LUX532:LVA532)</f>
        <v>#REF!</v>
      </c>
      <c r="LUX532" s="24">
        <v>0</v>
      </c>
      <c r="LUY532" s="24">
        <v>0</v>
      </c>
      <c r="LUZ532" s="24"/>
      <c r="LVA532" s="24" t="e">
        <f>SUM(LVB532:LVE532)</f>
        <v>#REF!</v>
      </c>
      <c r="LVB532" s="24">
        <v>0</v>
      </c>
      <c r="LVC532" s="24">
        <v>0</v>
      </c>
      <c r="LVD532" s="24"/>
      <c r="LVE532" s="24" t="e">
        <f>SUM(LVF532:LVI532)</f>
        <v>#REF!</v>
      </c>
      <c r="LVF532" s="24">
        <v>0</v>
      </c>
      <c r="LVG532" s="24">
        <v>0</v>
      </c>
      <c r="LVH532" s="24"/>
      <c r="LVI532" s="24" t="e">
        <f>SUM(LVJ532:LVM532)</f>
        <v>#REF!</v>
      </c>
      <c r="LVJ532" s="24">
        <v>0</v>
      </c>
      <c r="LVK532" s="24">
        <v>0</v>
      </c>
      <c r="LVL532" s="24"/>
      <c r="LVM532" s="24" t="e">
        <f>SUM(LVN532:LVQ532)</f>
        <v>#REF!</v>
      </c>
      <c r="LVN532" s="24">
        <v>0</v>
      </c>
      <c r="LVO532" s="24">
        <v>0</v>
      </c>
      <c r="LVP532" s="24"/>
      <c r="LVQ532" s="24" t="e">
        <f>SUM(LVR532:LVU532)</f>
        <v>#REF!</v>
      </c>
      <c r="LVR532" s="24">
        <v>0</v>
      </c>
      <c r="LVS532" s="24">
        <v>0</v>
      </c>
      <c r="LVT532" s="24"/>
      <c r="LVU532" s="24" t="e">
        <f>SUM(LVV532:LVY532)</f>
        <v>#REF!</v>
      </c>
      <c r="LVV532" s="24">
        <v>0</v>
      </c>
      <c r="LVW532" s="24">
        <v>0</v>
      </c>
      <c r="LVX532" s="24"/>
      <c r="LVY532" s="24" t="e">
        <f>SUM(LVZ532:LWC532)</f>
        <v>#REF!</v>
      </c>
      <c r="LVZ532" s="24">
        <v>0</v>
      </c>
      <c r="LWA532" s="24">
        <v>0</v>
      </c>
      <c r="LWB532" s="24"/>
      <c r="LWC532" s="24" t="e">
        <f>SUM(LWD532:LWG532)</f>
        <v>#REF!</v>
      </c>
      <c r="LWD532" s="24">
        <v>0</v>
      </c>
      <c r="LWE532" s="24">
        <v>0</v>
      </c>
      <c r="LWF532" s="24"/>
      <c r="LWG532" s="24" t="e">
        <f>SUM(LWH532:LWK532)</f>
        <v>#REF!</v>
      </c>
      <c r="LWH532" s="24">
        <v>0</v>
      </c>
      <c r="LWI532" s="24">
        <v>0</v>
      </c>
      <c r="LWJ532" s="24"/>
      <c r="LWK532" s="24" t="e">
        <f>SUM(LWL532:LWO532)</f>
        <v>#REF!</v>
      </c>
      <c r="LWL532" s="24">
        <v>0</v>
      </c>
      <c r="LWM532" s="24">
        <v>0</v>
      </c>
      <c r="LWN532" s="24"/>
      <c r="LWO532" s="24" t="e">
        <f>SUM(LWP532:LWS532)</f>
        <v>#REF!</v>
      </c>
      <c r="LWP532" s="24">
        <v>0</v>
      </c>
      <c r="LWQ532" s="24">
        <v>0</v>
      </c>
      <c r="LWR532" s="24"/>
      <c r="LWS532" s="24" t="e">
        <f>SUM(LWT532:LWW532)</f>
        <v>#REF!</v>
      </c>
      <c r="LWT532" s="24">
        <v>0</v>
      </c>
      <c r="LWU532" s="24">
        <v>0</v>
      </c>
      <c r="LWV532" s="24"/>
      <c r="LWW532" s="24" t="e">
        <f>SUM(LWX532:LXA532)</f>
        <v>#REF!</v>
      </c>
      <c r="LWX532" s="24">
        <v>0</v>
      </c>
      <c r="LWY532" s="24">
        <v>0</v>
      </c>
      <c r="LWZ532" s="24"/>
      <c r="LXA532" s="24" t="e">
        <f>SUM(LXB532:LXE532)</f>
        <v>#REF!</v>
      </c>
      <c r="LXB532" s="24">
        <v>0</v>
      </c>
      <c r="LXC532" s="24">
        <v>0</v>
      </c>
      <c r="LXD532" s="24"/>
      <c r="LXE532" s="24" t="e">
        <f>SUM(LXF532:LXI532)</f>
        <v>#REF!</v>
      </c>
      <c r="LXF532" s="24">
        <v>0</v>
      </c>
      <c r="LXG532" s="24">
        <v>0</v>
      </c>
      <c r="LXH532" s="24"/>
      <c r="LXI532" s="24" t="e">
        <f>SUM(LXJ532:LXM532)</f>
        <v>#REF!</v>
      </c>
      <c r="LXJ532" s="24">
        <v>0</v>
      </c>
      <c r="LXK532" s="24">
        <v>0</v>
      </c>
      <c r="LXL532" s="24"/>
      <c r="LXM532" s="24" t="e">
        <f>SUM(LXN532:LXQ532)</f>
        <v>#REF!</v>
      </c>
      <c r="LXN532" s="24">
        <v>0</v>
      </c>
      <c r="LXO532" s="24">
        <v>0</v>
      </c>
      <c r="LXP532" s="24"/>
      <c r="LXQ532" s="24" t="e">
        <f>SUM(LXR532:LXU532)</f>
        <v>#REF!</v>
      </c>
      <c r="LXR532" s="24">
        <v>0</v>
      </c>
      <c r="LXS532" s="24">
        <v>0</v>
      </c>
      <c r="LXT532" s="24"/>
      <c r="LXU532" s="24" t="e">
        <f>SUM(LXV532:LXY532)</f>
        <v>#REF!</v>
      </c>
      <c r="LXV532" s="24">
        <v>0</v>
      </c>
      <c r="LXW532" s="24">
        <v>0</v>
      </c>
      <c r="LXX532" s="24"/>
      <c r="LXY532" s="24" t="e">
        <f>SUM(LXZ532:LYC532)</f>
        <v>#REF!</v>
      </c>
      <c r="LXZ532" s="24">
        <v>0</v>
      </c>
      <c r="LYA532" s="24">
        <v>0</v>
      </c>
      <c r="LYB532" s="24"/>
      <c r="LYC532" s="24" t="e">
        <f>SUM(LYD532:LYG532)</f>
        <v>#REF!</v>
      </c>
      <c r="LYD532" s="24">
        <v>0</v>
      </c>
      <c r="LYE532" s="24">
        <v>0</v>
      </c>
      <c r="LYF532" s="24"/>
      <c r="LYG532" s="24" t="e">
        <f>SUM(LYH532:LYK532)</f>
        <v>#REF!</v>
      </c>
      <c r="LYH532" s="24">
        <v>0</v>
      </c>
      <c r="LYI532" s="24">
        <v>0</v>
      </c>
      <c r="LYJ532" s="24"/>
      <c r="LYK532" s="24" t="e">
        <f>SUM(LYL532:LYO532)</f>
        <v>#REF!</v>
      </c>
      <c r="LYL532" s="24">
        <v>0</v>
      </c>
      <c r="LYM532" s="24">
        <v>0</v>
      </c>
      <c r="LYN532" s="24"/>
      <c r="LYO532" s="24" t="e">
        <f>SUM(LYP532:LYS532)</f>
        <v>#REF!</v>
      </c>
      <c r="LYP532" s="24">
        <v>0</v>
      </c>
      <c r="LYQ532" s="24">
        <v>0</v>
      </c>
      <c r="LYR532" s="24"/>
      <c r="LYS532" s="24" t="e">
        <f>SUM(LYT532:LYW532)</f>
        <v>#REF!</v>
      </c>
      <c r="LYT532" s="24">
        <v>0</v>
      </c>
      <c r="LYU532" s="24">
        <v>0</v>
      </c>
      <c r="LYV532" s="24"/>
      <c r="LYW532" s="24" t="e">
        <f>SUM(LYX532:LZA532)</f>
        <v>#REF!</v>
      </c>
      <c r="LYX532" s="24">
        <v>0</v>
      </c>
      <c r="LYY532" s="24">
        <v>0</v>
      </c>
      <c r="LYZ532" s="24"/>
      <c r="LZA532" s="24" t="e">
        <f>SUM(LZB532:LZE532)</f>
        <v>#REF!</v>
      </c>
      <c r="LZB532" s="24">
        <v>0</v>
      </c>
      <c r="LZC532" s="24">
        <v>0</v>
      </c>
      <c r="LZD532" s="24"/>
      <c r="LZE532" s="24" t="e">
        <f>SUM(LZF532:LZI532)</f>
        <v>#REF!</v>
      </c>
      <c r="LZF532" s="24">
        <v>0</v>
      </c>
      <c r="LZG532" s="24">
        <v>0</v>
      </c>
      <c r="LZH532" s="24"/>
      <c r="LZI532" s="24" t="e">
        <f>SUM(LZJ532:LZM532)</f>
        <v>#REF!</v>
      </c>
      <c r="LZJ532" s="24">
        <v>0</v>
      </c>
      <c r="LZK532" s="24">
        <v>0</v>
      </c>
      <c r="LZL532" s="24"/>
      <c r="LZM532" s="24" t="e">
        <f>SUM(LZN532:LZQ532)</f>
        <v>#REF!</v>
      </c>
      <c r="LZN532" s="24">
        <v>0</v>
      </c>
      <c r="LZO532" s="24">
        <v>0</v>
      </c>
      <c r="LZP532" s="24"/>
      <c r="LZQ532" s="24" t="e">
        <f>SUM(LZR532:LZU532)</f>
        <v>#REF!</v>
      </c>
      <c r="LZR532" s="24">
        <v>0</v>
      </c>
      <c r="LZS532" s="24">
        <v>0</v>
      </c>
      <c r="LZT532" s="24"/>
      <c r="LZU532" s="24" t="e">
        <f>SUM(LZV532:LZY532)</f>
        <v>#REF!</v>
      </c>
      <c r="LZV532" s="24">
        <v>0</v>
      </c>
      <c r="LZW532" s="24">
        <v>0</v>
      </c>
      <c r="LZX532" s="24"/>
      <c r="LZY532" s="24" t="e">
        <f>SUM(LZZ532:MAC532)</f>
        <v>#REF!</v>
      </c>
      <c r="LZZ532" s="24">
        <v>0</v>
      </c>
      <c r="MAA532" s="24">
        <v>0</v>
      </c>
      <c r="MAB532" s="24"/>
      <c r="MAC532" s="24" t="e">
        <f>SUM(MAD532:MAG532)</f>
        <v>#REF!</v>
      </c>
      <c r="MAD532" s="24">
        <v>0</v>
      </c>
      <c r="MAE532" s="24">
        <v>0</v>
      </c>
      <c r="MAF532" s="24"/>
      <c r="MAG532" s="24" t="e">
        <f>SUM(MAH532:MAK532)</f>
        <v>#REF!</v>
      </c>
      <c r="MAH532" s="24">
        <v>0</v>
      </c>
      <c r="MAI532" s="24">
        <v>0</v>
      </c>
      <c r="MAJ532" s="24"/>
      <c r="MAK532" s="24" t="e">
        <f>SUM(MAL532:MAO532)</f>
        <v>#REF!</v>
      </c>
      <c r="MAL532" s="24">
        <v>0</v>
      </c>
      <c r="MAM532" s="24">
        <v>0</v>
      </c>
      <c r="MAN532" s="24"/>
      <c r="MAO532" s="24" t="e">
        <f>SUM(MAP532:MAS532)</f>
        <v>#REF!</v>
      </c>
      <c r="MAP532" s="24">
        <v>0</v>
      </c>
      <c r="MAQ532" s="24">
        <v>0</v>
      </c>
      <c r="MAR532" s="24"/>
      <c r="MAS532" s="24" t="e">
        <f>SUM(MAT532:MAW532)</f>
        <v>#REF!</v>
      </c>
      <c r="MAT532" s="24">
        <v>0</v>
      </c>
      <c r="MAU532" s="24">
        <v>0</v>
      </c>
      <c r="MAV532" s="24"/>
      <c r="MAW532" s="24" t="e">
        <f>SUM(MAX532:MBA532)</f>
        <v>#REF!</v>
      </c>
      <c r="MAX532" s="24">
        <v>0</v>
      </c>
      <c r="MAY532" s="24">
        <v>0</v>
      </c>
      <c r="MAZ532" s="24"/>
      <c r="MBA532" s="24" t="e">
        <f>SUM(MBB532:MBE532)</f>
        <v>#REF!</v>
      </c>
      <c r="MBB532" s="24">
        <v>0</v>
      </c>
      <c r="MBC532" s="24">
        <v>0</v>
      </c>
      <c r="MBD532" s="24"/>
      <c r="MBE532" s="24" t="e">
        <f>SUM(MBF532:MBI532)</f>
        <v>#REF!</v>
      </c>
      <c r="MBF532" s="24">
        <v>0</v>
      </c>
      <c r="MBG532" s="24">
        <v>0</v>
      </c>
      <c r="MBH532" s="24"/>
      <c r="MBI532" s="24" t="e">
        <f>SUM(MBJ532:MBM532)</f>
        <v>#REF!</v>
      </c>
      <c r="MBJ532" s="24">
        <v>0</v>
      </c>
      <c r="MBK532" s="24">
        <v>0</v>
      </c>
      <c r="MBL532" s="24"/>
      <c r="MBM532" s="24" t="e">
        <f>SUM(MBN532:MBQ532)</f>
        <v>#REF!</v>
      </c>
      <c r="MBN532" s="24">
        <v>0</v>
      </c>
      <c r="MBO532" s="24">
        <v>0</v>
      </c>
      <c r="MBP532" s="24"/>
      <c r="MBQ532" s="24" t="e">
        <f>SUM(MBR532:MBU532)</f>
        <v>#REF!</v>
      </c>
      <c r="MBR532" s="24">
        <v>0</v>
      </c>
      <c r="MBS532" s="24">
        <v>0</v>
      </c>
      <c r="MBT532" s="24"/>
      <c r="MBU532" s="24" t="e">
        <f>SUM(MBV532:MBY532)</f>
        <v>#REF!</v>
      </c>
      <c r="MBV532" s="24">
        <v>0</v>
      </c>
      <c r="MBW532" s="24">
        <v>0</v>
      </c>
      <c r="MBX532" s="24"/>
      <c r="MBY532" s="24" t="e">
        <f>SUM(MBZ532:MCC532)</f>
        <v>#REF!</v>
      </c>
      <c r="MBZ532" s="24">
        <v>0</v>
      </c>
      <c r="MCA532" s="24">
        <v>0</v>
      </c>
      <c r="MCB532" s="24"/>
      <c r="MCC532" s="24" t="e">
        <f>SUM(MCD532:MCG532)</f>
        <v>#REF!</v>
      </c>
      <c r="MCD532" s="24">
        <v>0</v>
      </c>
      <c r="MCE532" s="24">
        <v>0</v>
      </c>
      <c r="MCF532" s="24"/>
      <c r="MCG532" s="24" t="e">
        <f>SUM(MCH532:MCK532)</f>
        <v>#REF!</v>
      </c>
      <c r="MCH532" s="24">
        <v>0</v>
      </c>
      <c r="MCI532" s="24">
        <v>0</v>
      </c>
      <c r="MCJ532" s="24"/>
      <c r="MCK532" s="24" t="e">
        <f>SUM(MCL532:MCO532)</f>
        <v>#REF!</v>
      </c>
      <c r="MCL532" s="24">
        <v>0</v>
      </c>
      <c r="MCM532" s="24">
        <v>0</v>
      </c>
      <c r="MCN532" s="24"/>
      <c r="MCO532" s="24" t="e">
        <f>SUM(MCP532:MCS532)</f>
        <v>#REF!</v>
      </c>
      <c r="MCP532" s="24">
        <v>0</v>
      </c>
      <c r="MCQ532" s="24">
        <v>0</v>
      </c>
      <c r="MCR532" s="24"/>
      <c r="MCS532" s="24" t="e">
        <f>SUM(MCT532:MCW532)</f>
        <v>#REF!</v>
      </c>
      <c r="MCT532" s="24">
        <v>0</v>
      </c>
      <c r="MCU532" s="24">
        <v>0</v>
      </c>
      <c r="MCV532" s="24"/>
      <c r="MCW532" s="24" t="e">
        <f>SUM(MCX532:MDA532)</f>
        <v>#REF!</v>
      </c>
      <c r="MCX532" s="24">
        <v>0</v>
      </c>
      <c r="MCY532" s="24">
        <v>0</v>
      </c>
      <c r="MCZ532" s="24"/>
      <c r="MDA532" s="24" t="e">
        <f>SUM(MDB532:MDE532)</f>
        <v>#REF!</v>
      </c>
      <c r="MDB532" s="24">
        <v>0</v>
      </c>
      <c r="MDC532" s="24">
        <v>0</v>
      </c>
      <c r="MDD532" s="24"/>
      <c r="MDE532" s="24" t="e">
        <f>SUM(MDF532:MDI532)</f>
        <v>#REF!</v>
      </c>
      <c r="MDF532" s="24">
        <v>0</v>
      </c>
      <c r="MDG532" s="24">
        <v>0</v>
      </c>
      <c r="MDH532" s="24"/>
      <c r="MDI532" s="24" t="e">
        <f>SUM(MDJ532:MDM532)</f>
        <v>#REF!</v>
      </c>
      <c r="MDJ532" s="24">
        <v>0</v>
      </c>
      <c r="MDK532" s="24">
        <v>0</v>
      </c>
      <c r="MDL532" s="24"/>
      <c r="MDM532" s="24" t="e">
        <f>SUM(MDN532:MDQ532)</f>
        <v>#REF!</v>
      </c>
      <c r="MDN532" s="24">
        <v>0</v>
      </c>
      <c r="MDO532" s="24">
        <v>0</v>
      </c>
      <c r="MDP532" s="24"/>
      <c r="MDQ532" s="24" t="e">
        <f>SUM(MDR532:MDU532)</f>
        <v>#REF!</v>
      </c>
      <c r="MDR532" s="24">
        <v>0</v>
      </c>
      <c r="MDS532" s="24">
        <v>0</v>
      </c>
      <c r="MDT532" s="24"/>
      <c r="MDU532" s="24" t="e">
        <f>SUM(MDV532:MDY532)</f>
        <v>#REF!</v>
      </c>
      <c r="MDV532" s="24">
        <v>0</v>
      </c>
      <c r="MDW532" s="24">
        <v>0</v>
      </c>
      <c r="MDX532" s="24"/>
      <c r="MDY532" s="24" t="e">
        <f>SUM(MDZ532:MEC532)</f>
        <v>#REF!</v>
      </c>
      <c r="MDZ532" s="24">
        <v>0</v>
      </c>
      <c r="MEA532" s="24">
        <v>0</v>
      </c>
      <c r="MEB532" s="24"/>
      <c r="MEC532" s="24" t="e">
        <f>SUM(MED532:MEG532)</f>
        <v>#REF!</v>
      </c>
      <c r="MED532" s="24">
        <v>0</v>
      </c>
      <c r="MEE532" s="24">
        <v>0</v>
      </c>
      <c r="MEF532" s="24"/>
      <c r="MEG532" s="24" t="e">
        <f>SUM(MEH532:MEK532)</f>
        <v>#REF!</v>
      </c>
      <c r="MEH532" s="24">
        <v>0</v>
      </c>
      <c r="MEI532" s="24">
        <v>0</v>
      </c>
      <c r="MEJ532" s="24"/>
      <c r="MEK532" s="24" t="e">
        <f>SUM(MEL532:MEO532)</f>
        <v>#REF!</v>
      </c>
      <c r="MEL532" s="24">
        <v>0</v>
      </c>
      <c r="MEM532" s="24">
        <v>0</v>
      </c>
      <c r="MEN532" s="24"/>
      <c r="MEO532" s="24" t="e">
        <f>SUM(MEP532:MES532)</f>
        <v>#REF!</v>
      </c>
      <c r="MEP532" s="24">
        <v>0</v>
      </c>
      <c r="MEQ532" s="24">
        <v>0</v>
      </c>
      <c r="MER532" s="24"/>
      <c r="MES532" s="24" t="e">
        <f>SUM(MET532:MEW532)</f>
        <v>#REF!</v>
      </c>
      <c r="MET532" s="24">
        <v>0</v>
      </c>
      <c r="MEU532" s="24">
        <v>0</v>
      </c>
      <c r="MEV532" s="24"/>
      <c r="MEW532" s="24" t="e">
        <f>SUM(MEX532:MFA532)</f>
        <v>#REF!</v>
      </c>
      <c r="MEX532" s="24">
        <v>0</v>
      </c>
      <c r="MEY532" s="24">
        <v>0</v>
      </c>
      <c r="MEZ532" s="24"/>
      <c r="MFA532" s="24" t="e">
        <f>SUM(MFB532:MFE532)</f>
        <v>#REF!</v>
      </c>
      <c r="MFB532" s="24">
        <v>0</v>
      </c>
      <c r="MFC532" s="24">
        <v>0</v>
      </c>
      <c r="MFD532" s="24"/>
      <c r="MFE532" s="24" t="e">
        <f>SUM(MFF532:MFI532)</f>
        <v>#REF!</v>
      </c>
      <c r="MFF532" s="24">
        <v>0</v>
      </c>
      <c r="MFG532" s="24">
        <v>0</v>
      </c>
      <c r="MFH532" s="24"/>
      <c r="MFI532" s="24" t="e">
        <f>SUM(MFJ532:MFM532)</f>
        <v>#REF!</v>
      </c>
      <c r="MFJ532" s="24">
        <v>0</v>
      </c>
      <c r="MFK532" s="24">
        <v>0</v>
      </c>
      <c r="MFL532" s="24"/>
      <c r="MFM532" s="24" t="e">
        <f>SUM(MFN532:MFQ532)</f>
        <v>#REF!</v>
      </c>
      <c r="MFN532" s="24">
        <v>0</v>
      </c>
      <c r="MFO532" s="24">
        <v>0</v>
      </c>
      <c r="MFP532" s="24"/>
      <c r="MFQ532" s="24" t="e">
        <f>SUM(MFR532:MFU532)</f>
        <v>#REF!</v>
      </c>
      <c r="MFR532" s="24">
        <v>0</v>
      </c>
      <c r="MFS532" s="24">
        <v>0</v>
      </c>
      <c r="MFT532" s="24"/>
      <c r="MFU532" s="24" t="e">
        <f>SUM(MFV532:MFY532)</f>
        <v>#REF!</v>
      </c>
      <c r="MFV532" s="24">
        <v>0</v>
      </c>
      <c r="MFW532" s="24">
        <v>0</v>
      </c>
      <c r="MFX532" s="24"/>
      <c r="MFY532" s="24" t="e">
        <f>SUM(MFZ532:MGC532)</f>
        <v>#REF!</v>
      </c>
      <c r="MFZ532" s="24">
        <v>0</v>
      </c>
      <c r="MGA532" s="24">
        <v>0</v>
      </c>
      <c r="MGB532" s="24"/>
      <c r="MGC532" s="24" t="e">
        <f>SUM(MGD532:MGG532)</f>
        <v>#REF!</v>
      </c>
      <c r="MGD532" s="24">
        <v>0</v>
      </c>
      <c r="MGE532" s="24">
        <v>0</v>
      </c>
      <c r="MGF532" s="24"/>
      <c r="MGG532" s="24" t="e">
        <f>SUM(MGH532:MGK532)</f>
        <v>#REF!</v>
      </c>
      <c r="MGH532" s="24">
        <v>0</v>
      </c>
      <c r="MGI532" s="24">
        <v>0</v>
      </c>
      <c r="MGJ532" s="24"/>
      <c r="MGK532" s="24" t="e">
        <f>SUM(MGL532:MGO532)</f>
        <v>#REF!</v>
      </c>
      <c r="MGL532" s="24">
        <v>0</v>
      </c>
      <c r="MGM532" s="24">
        <v>0</v>
      </c>
      <c r="MGN532" s="24"/>
      <c r="MGO532" s="24" t="e">
        <f>SUM(MGP532:MGS532)</f>
        <v>#REF!</v>
      </c>
      <c r="MGP532" s="24">
        <v>0</v>
      </c>
      <c r="MGQ532" s="24">
        <v>0</v>
      </c>
      <c r="MGR532" s="24"/>
      <c r="MGS532" s="24" t="e">
        <f>SUM(MGT532:MGW532)</f>
        <v>#REF!</v>
      </c>
      <c r="MGT532" s="24">
        <v>0</v>
      </c>
      <c r="MGU532" s="24">
        <v>0</v>
      </c>
      <c r="MGV532" s="24"/>
      <c r="MGW532" s="24" t="e">
        <f>SUM(MGX532:MHA532)</f>
        <v>#REF!</v>
      </c>
      <c r="MGX532" s="24">
        <v>0</v>
      </c>
      <c r="MGY532" s="24">
        <v>0</v>
      </c>
      <c r="MGZ532" s="24"/>
      <c r="MHA532" s="24" t="e">
        <f>SUM(MHB532:MHE532)</f>
        <v>#REF!</v>
      </c>
      <c r="MHB532" s="24">
        <v>0</v>
      </c>
      <c r="MHC532" s="24">
        <v>0</v>
      </c>
      <c r="MHD532" s="24"/>
      <c r="MHE532" s="24" t="e">
        <f>SUM(MHF532:MHI532)</f>
        <v>#REF!</v>
      </c>
      <c r="MHF532" s="24">
        <v>0</v>
      </c>
      <c r="MHG532" s="24">
        <v>0</v>
      </c>
      <c r="MHH532" s="24"/>
      <c r="MHI532" s="24" t="e">
        <f>SUM(MHJ532:MHM532)</f>
        <v>#REF!</v>
      </c>
      <c r="MHJ532" s="24">
        <v>0</v>
      </c>
      <c r="MHK532" s="24">
        <v>0</v>
      </c>
      <c r="MHL532" s="24"/>
      <c r="MHM532" s="24" t="e">
        <f>SUM(MHN532:MHQ532)</f>
        <v>#REF!</v>
      </c>
      <c r="MHN532" s="24">
        <v>0</v>
      </c>
      <c r="MHO532" s="24">
        <v>0</v>
      </c>
      <c r="MHP532" s="24"/>
      <c r="MHQ532" s="24" t="e">
        <f>SUM(MHR532:MHU532)</f>
        <v>#REF!</v>
      </c>
      <c r="MHR532" s="24">
        <v>0</v>
      </c>
      <c r="MHS532" s="24">
        <v>0</v>
      </c>
      <c r="MHT532" s="24"/>
      <c r="MHU532" s="24" t="e">
        <f>SUM(MHV532:MHY532)</f>
        <v>#REF!</v>
      </c>
      <c r="MHV532" s="24">
        <v>0</v>
      </c>
      <c r="MHW532" s="24">
        <v>0</v>
      </c>
      <c r="MHX532" s="24"/>
      <c r="MHY532" s="24" t="e">
        <f>SUM(MHZ532:MIC532)</f>
        <v>#REF!</v>
      </c>
      <c r="MHZ532" s="24">
        <v>0</v>
      </c>
      <c r="MIA532" s="24">
        <v>0</v>
      </c>
      <c r="MIB532" s="24"/>
      <c r="MIC532" s="24" t="e">
        <f>SUM(MID532:MIG532)</f>
        <v>#REF!</v>
      </c>
      <c r="MID532" s="24">
        <v>0</v>
      </c>
      <c r="MIE532" s="24">
        <v>0</v>
      </c>
      <c r="MIF532" s="24"/>
      <c r="MIG532" s="24" t="e">
        <f>SUM(MIH532:MIK532)</f>
        <v>#REF!</v>
      </c>
      <c r="MIH532" s="24">
        <v>0</v>
      </c>
      <c r="MII532" s="24">
        <v>0</v>
      </c>
      <c r="MIJ532" s="24"/>
      <c r="MIK532" s="24" t="e">
        <f>SUM(MIL532:MIO532)</f>
        <v>#REF!</v>
      </c>
      <c r="MIL532" s="24">
        <v>0</v>
      </c>
      <c r="MIM532" s="24">
        <v>0</v>
      </c>
      <c r="MIN532" s="24"/>
      <c r="MIO532" s="24" t="e">
        <f>SUM(MIP532:MIS532)</f>
        <v>#REF!</v>
      </c>
      <c r="MIP532" s="24">
        <v>0</v>
      </c>
      <c r="MIQ532" s="24">
        <v>0</v>
      </c>
      <c r="MIR532" s="24"/>
      <c r="MIS532" s="24" t="e">
        <f>SUM(MIT532:MIW532)</f>
        <v>#REF!</v>
      </c>
      <c r="MIT532" s="24">
        <v>0</v>
      </c>
      <c r="MIU532" s="24">
        <v>0</v>
      </c>
      <c r="MIV532" s="24"/>
      <c r="MIW532" s="24" t="e">
        <f>SUM(MIX532:MJA532)</f>
        <v>#REF!</v>
      </c>
      <c r="MIX532" s="24">
        <v>0</v>
      </c>
      <c r="MIY532" s="24">
        <v>0</v>
      </c>
      <c r="MIZ532" s="24"/>
      <c r="MJA532" s="24" t="e">
        <f>SUM(MJB532:MJE532)</f>
        <v>#REF!</v>
      </c>
      <c r="MJB532" s="24">
        <v>0</v>
      </c>
      <c r="MJC532" s="24">
        <v>0</v>
      </c>
      <c r="MJD532" s="24"/>
      <c r="MJE532" s="24" t="e">
        <f>SUM(MJF532:MJI532)</f>
        <v>#REF!</v>
      </c>
      <c r="MJF532" s="24">
        <v>0</v>
      </c>
      <c r="MJG532" s="24">
        <v>0</v>
      </c>
      <c r="MJH532" s="24"/>
      <c r="MJI532" s="24" t="e">
        <f>SUM(MJJ532:MJM532)</f>
        <v>#REF!</v>
      </c>
      <c r="MJJ532" s="24">
        <v>0</v>
      </c>
      <c r="MJK532" s="24">
        <v>0</v>
      </c>
      <c r="MJL532" s="24"/>
      <c r="MJM532" s="24" t="e">
        <f>SUM(MJN532:MJQ532)</f>
        <v>#REF!</v>
      </c>
      <c r="MJN532" s="24">
        <v>0</v>
      </c>
      <c r="MJO532" s="24">
        <v>0</v>
      </c>
      <c r="MJP532" s="24"/>
      <c r="MJQ532" s="24" t="e">
        <f>SUM(MJR532:MJU532)</f>
        <v>#REF!</v>
      </c>
      <c r="MJR532" s="24">
        <v>0</v>
      </c>
      <c r="MJS532" s="24">
        <v>0</v>
      </c>
      <c r="MJT532" s="24"/>
      <c r="MJU532" s="24" t="e">
        <f>SUM(MJV532:MJY532)</f>
        <v>#REF!</v>
      </c>
      <c r="MJV532" s="24">
        <v>0</v>
      </c>
      <c r="MJW532" s="24">
        <v>0</v>
      </c>
      <c r="MJX532" s="24"/>
      <c r="MJY532" s="24" t="e">
        <f>SUM(MJZ532:MKC532)</f>
        <v>#REF!</v>
      </c>
      <c r="MJZ532" s="24">
        <v>0</v>
      </c>
      <c r="MKA532" s="24">
        <v>0</v>
      </c>
      <c r="MKB532" s="24"/>
      <c r="MKC532" s="24" t="e">
        <f>SUM(MKD532:MKG532)</f>
        <v>#REF!</v>
      </c>
      <c r="MKD532" s="24">
        <v>0</v>
      </c>
      <c r="MKE532" s="24">
        <v>0</v>
      </c>
      <c r="MKF532" s="24"/>
      <c r="MKG532" s="24" t="e">
        <f>SUM(MKH532:MKK532)</f>
        <v>#REF!</v>
      </c>
      <c r="MKH532" s="24">
        <v>0</v>
      </c>
      <c r="MKI532" s="24">
        <v>0</v>
      </c>
      <c r="MKJ532" s="24"/>
      <c r="MKK532" s="24" t="e">
        <f>SUM(MKL532:MKO532)</f>
        <v>#REF!</v>
      </c>
      <c r="MKL532" s="24">
        <v>0</v>
      </c>
      <c r="MKM532" s="24">
        <v>0</v>
      </c>
      <c r="MKN532" s="24"/>
      <c r="MKO532" s="24" t="e">
        <f>SUM(MKP532:MKS532)</f>
        <v>#REF!</v>
      </c>
      <c r="MKP532" s="24">
        <v>0</v>
      </c>
      <c r="MKQ532" s="24">
        <v>0</v>
      </c>
      <c r="MKR532" s="24"/>
      <c r="MKS532" s="24" t="e">
        <f>SUM(MKT532:MKW532)</f>
        <v>#REF!</v>
      </c>
      <c r="MKT532" s="24">
        <v>0</v>
      </c>
      <c r="MKU532" s="24">
        <v>0</v>
      </c>
      <c r="MKV532" s="24"/>
      <c r="MKW532" s="24" t="e">
        <f>SUM(MKX532:MLA532)</f>
        <v>#REF!</v>
      </c>
      <c r="MKX532" s="24">
        <v>0</v>
      </c>
      <c r="MKY532" s="24">
        <v>0</v>
      </c>
      <c r="MKZ532" s="24"/>
      <c r="MLA532" s="24" t="e">
        <f>SUM(MLB532:MLE532)</f>
        <v>#REF!</v>
      </c>
      <c r="MLB532" s="24">
        <v>0</v>
      </c>
      <c r="MLC532" s="24">
        <v>0</v>
      </c>
      <c r="MLD532" s="24"/>
      <c r="MLE532" s="24" t="e">
        <f>SUM(MLF532:MLI532)</f>
        <v>#REF!</v>
      </c>
      <c r="MLF532" s="24">
        <v>0</v>
      </c>
      <c r="MLG532" s="24">
        <v>0</v>
      </c>
      <c r="MLH532" s="24"/>
      <c r="MLI532" s="24" t="e">
        <f>SUM(MLJ532:MLM532)</f>
        <v>#REF!</v>
      </c>
      <c r="MLJ532" s="24">
        <v>0</v>
      </c>
      <c r="MLK532" s="24">
        <v>0</v>
      </c>
      <c r="MLL532" s="24"/>
      <c r="MLM532" s="24" t="e">
        <f>SUM(MLN532:MLQ532)</f>
        <v>#REF!</v>
      </c>
      <c r="MLN532" s="24">
        <v>0</v>
      </c>
      <c r="MLO532" s="24">
        <v>0</v>
      </c>
      <c r="MLP532" s="24"/>
      <c r="MLQ532" s="24" t="e">
        <f>SUM(MLR532:MLU532)</f>
        <v>#REF!</v>
      </c>
      <c r="MLR532" s="24">
        <v>0</v>
      </c>
      <c r="MLS532" s="24">
        <v>0</v>
      </c>
      <c r="MLT532" s="24"/>
      <c r="MLU532" s="24" t="e">
        <f>SUM(MLV532:MLY532)</f>
        <v>#REF!</v>
      </c>
      <c r="MLV532" s="24">
        <v>0</v>
      </c>
      <c r="MLW532" s="24">
        <v>0</v>
      </c>
      <c r="MLX532" s="24"/>
      <c r="MLY532" s="24" t="e">
        <f>SUM(MLZ532:MMC532)</f>
        <v>#REF!</v>
      </c>
      <c r="MLZ532" s="24">
        <v>0</v>
      </c>
      <c r="MMA532" s="24">
        <v>0</v>
      </c>
      <c r="MMB532" s="24"/>
      <c r="MMC532" s="24" t="e">
        <f>SUM(MMD532:MMG532)</f>
        <v>#REF!</v>
      </c>
      <c r="MMD532" s="24">
        <v>0</v>
      </c>
      <c r="MME532" s="24">
        <v>0</v>
      </c>
      <c r="MMF532" s="24"/>
      <c r="MMG532" s="24" t="e">
        <f>SUM(MMH532:MMK532)</f>
        <v>#REF!</v>
      </c>
      <c r="MMH532" s="24">
        <v>0</v>
      </c>
      <c r="MMI532" s="24">
        <v>0</v>
      </c>
      <c r="MMJ532" s="24"/>
      <c r="MMK532" s="24" t="e">
        <f>SUM(MML532:MMO532)</f>
        <v>#REF!</v>
      </c>
      <c r="MML532" s="24">
        <v>0</v>
      </c>
      <c r="MMM532" s="24">
        <v>0</v>
      </c>
      <c r="MMN532" s="24"/>
      <c r="MMO532" s="24" t="e">
        <f>SUM(MMP532:MMS532)</f>
        <v>#REF!</v>
      </c>
      <c r="MMP532" s="24">
        <v>0</v>
      </c>
      <c r="MMQ532" s="24">
        <v>0</v>
      </c>
      <c r="MMR532" s="24"/>
      <c r="MMS532" s="24" t="e">
        <f>SUM(MMT532:MMW532)</f>
        <v>#REF!</v>
      </c>
      <c r="MMT532" s="24">
        <v>0</v>
      </c>
      <c r="MMU532" s="24">
        <v>0</v>
      </c>
      <c r="MMV532" s="24"/>
      <c r="MMW532" s="24" t="e">
        <f>SUM(MMX532:MNA532)</f>
        <v>#REF!</v>
      </c>
      <c r="MMX532" s="24">
        <v>0</v>
      </c>
      <c r="MMY532" s="24">
        <v>0</v>
      </c>
      <c r="MMZ532" s="24"/>
      <c r="MNA532" s="24" t="e">
        <f>SUM(MNB532:MNE532)</f>
        <v>#REF!</v>
      </c>
      <c r="MNB532" s="24">
        <v>0</v>
      </c>
      <c r="MNC532" s="24">
        <v>0</v>
      </c>
      <c r="MND532" s="24"/>
      <c r="MNE532" s="24" t="e">
        <f>SUM(MNF532:MNI532)</f>
        <v>#REF!</v>
      </c>
      <c r="MNF532" s="24">
        <v>0</v>
      </c>
      <c r="MNG532" s="24">
        <v>0</v>
      </c>
      <c r="MNH532" s="24"/>
      <c r="MNI532" s="24" t="e">
        <f>SUM(MNJ532:MNM532)</f>
        <v>#REF!</v>
      </c>
      <c r="MNJ532" s="24">
        <v>0</v>
      </c>
      <c r="MNK532" s="24">
        <v>0</v>
      </c>
      <c r="MNL532" s="24"/>
      <c r="MNM532" s="24" t="e">
        <f>SUM(MNN532:MNQ532)</f>
        <v>#REF!</v>
      </c>
      <c r="MNN532" s="24">
        <v>0</v>
      </c>
      <c r="MNO532" s="24">
        <v>0</v>
      </c>
      <c r="MNP532" s="24"/>
      <c r="MNQ532" s="24" t="e">
        <f>SUM(MNR532:MNU532)</f>
        <v>#REF!</v>
      </c>
      <c r="MNR532" s="24">
        <v>0</v>
      </c>
      <c r="MNS532" s="24">
        <v>0</v>
      </c>
      <c r="MNT532" s="24"/>
      <c r="MNU532" s="24" t="e">
        <f>SUM(MNV532:MNY532)</f>
        <v>#REF!</v>
      </c>
      <c r="MNV532" s="24">
        <v>0</v>
      </c>
      <c r="MNW532" s="24">
        <v>0</v>
      </c>
      <c r="MNX532" s="24"/>
      <c r="MNY532" s="24" t="e">
        <f>SUM(MNZ532:MOC532)</f>
        <v>#REF!</v>
      </c>
      <c r="MNZ532" s="24">
        <v>0</v>
      </c>
      <c r="MOA532" s="24">
        <v>0</v>
      </c>
      <c r="MOB532" s="24"/>
      <c r="MOC532" s="24" t="e">
        <f>SUM(MOD532:MOG532)</f>
        <v>#REF!</v>
      </c>
      <c r="MOD532" s="24">
        <v>0</v>
      </c>
      <c r="MOE532" s="24">
        <v>0</v>
      </c>
      <c r="MOF532" s="24"/>
      <c r="MOG532" s="24" t="e">
        <f>SUM(MOH532:MOK532)</f>
        <v>#REF!</v>
      </c>
      <c r="MOH532" s="24">
        <v>0</v>
      </c>
      <c r="MOI532" s="24">
        <v>0</v>
      </c>
      <c r="MOJ532" s="24"/>
      <c r="MOK532" s="24" t="e">
        <f>SUM(MOL532:MOO532)</f>
        <v>#REF!</v>
      </c>
      <c r="MOL532" s="24">
        <v>0</v>
      </c>
      <c r="MOM532" s="24">
        <v>0</v>
      </c>
      <c r="MON532" s="24"/>
      <c r="MOO532" s="24" t="e">
        <f>SUM(MOP532:MOS532)</f>
        <v>#REF!</v>
      </c>
      <c r="MOP532" s="24">
        <v>0</v>
      </c>
      <c r="MOQ532" s="24">
        <v>0</v>
      </c>
      <c r="MOR532" s="24"/>
      <c r="MOS532" s="24" t="e">
        <f>SUM(MOT532:MOW532)</f>
        <v>#REF!</v>
      </c>
      <c r="MOT532" s="24">
        <v>0</v>
      </c>
      <c r="MOU532" s="24">
        <v>0</v>
      </c>
      <c r="MOV532" s="24"/>
      <c r="MOW532" s="24" t="e">
        <f>SUM(MOX532:MPA532)</f>
        <v>#REF!</v>
      </c>
      <c r="MOX532" s="24">
        <v>0</v>
      </c>
      <c r="MOY532" s="24">
        <v>0</v>
      </c>
      <c r="MOZ532" s="24"/>
      <c r="MPA532" s="24" t="e">
        <f>SUM(MPB532:MPE532)</f>
        <v>#REF!</v>
      </c>
      <c r="MPB532" s="24">
        <v>0</v>
      </c>
      <c r="MPC532" s="24">
        <v>0</v>
      </c>
      <c r="MPD532" s="24"/>
      <c r="MPE532" s="24" t="e">
        <f>SUM(MPF532:MPI532)</f>
        <v>#REF!</v>
      </c>
      <c r="MPF532" s="24">
        <v>0</v>
      </c>
      <c r="MPG532" s="24">
        <v>0</v>
      </c>
      <c r="MPH532" s="24"/>
      <c r="MPI532" s="24" t="e">
        <f>SUM(MPJ532:MPM532)</f>
        <v>#REF!</v>
      </c>
      <c r="MPJ532" s="24">
        <v>0</v>
      </c>
      <c r="MPK532" s="24">
        <v>0</v>
      </c>
      <c r="MPL532" s="24"/>
      <c r="MPM532" s="24" t="e">
        <f>SUM(MPN532:MPQ532)</f>
        <v>#REF!</v>
      </c>
      <c r="MPN532" s="24">
        <v>0</v>
      </c>
      <c r="MPO532" s="24">
        <v>0</v>
      </c>
      <c r="MPP532" s="24"/>
      <c r="MPQ532" s="24" t="e">
        <f>SUM(MPR532:MPU532)</f>
        <v>#REF!</v>
      </c>
      <c r="MPR532" s="24">
        <v>0</v>
      </c>
      <c r="MPS532" s="24">
        <v>0</v>
      </c>
      <c r="MPT532" s="24"/>
      <c r="MPU532" s="24" t="e">
        <f>SUM(MPV532:MPY532)</f>
        <v>#REF!</v>
      </c>
      <c r="MPV532" s="24">
        <v>0</v>
      </c>
      <c r="MPW532" s="24">
        <v>0</v>
      </c>
      <c r="MPX532" s="24"/>
      <c r="MPY532" s="24" t="e">
        <f>SUM(MPZ532:MQC532)</f>
        <v>#REF!</v>
      </c>
      <c r="MPZ532" s="24">
        <v>0</v>
      </c>
      <c r="MQA532" s="24">
        <v>0</v>
      </c>
      <c r="MQB532" s="24"/>
      <c r="MQC532" s="24" t="e">
        <f>SUM(MQD532:MQG532)</f>
        <v>#REF!</v>
      </c>
      <c r="MQD532" s="24">
        <v>0</v>
      </c>
      <c r="MQE532" s="24">
        <v>0</v>
      </c>
      <c r="MQF532" s="24"/>
      <c r="MQG532" s="24" t="e">
        <f>SUM(MQH532:MQK532)</f>
        <v>#REF!</v>
      </c>
      <c r="MQH532" s="24">
        <v>0</v>
      </c>
      <c r="MQI532" s="24">
        <v>0</v>
      </c>
      <c r="MQJ532" s="24"/>
      <c r="MQK532" s="24" t="e">
        <f>SUM(MQL532:MQO532)</f>
        <v>#REF!</v>
      </c>
      <c r="MQL532" s="24">
        <v>0</v>
      </c>
      <c r="MQM532" s="24">
        <v>0</v>
      </c>
      <c r="MQN532" s="24"/>
      <c r="MQO532" s="24" t="e">
        <f>SUM(MQP532:MQS532)</f>
        <v>#REF!</v>
      </c>
      <c r="MQP532" s="24">
        <v>0</v>
      </c>
      <c r="MQQ532" s="24">
        <v>0</v>
      </c>
      <c r="MQR532" s="24"/>
      <c r="MQS532" s="24" t="e">
        <f>SUM(MQT532:MQW532)</f>
        <v>#REF!</v>
      </c>
      <c r="MQT532" s="24">
        <v>0</v>
      </c>
      <c r="MQU532" s="24">
        <v>0</v>
      </c>
      <c r="MQV532" s="24"/>
      <c r="MQW532" s="24" t="e">
        <f>SUM(MQX532:MRA532)</f>
        <v>#REF!</v>
      </c>
      <c r="MQX532" s="24">
        <v>0</v>
      </c>
      <c r="MQY532" s="24">
        <v>0</v>
      </c>
      <c r="MQZ532" s="24"/>
      <c r="MRA532" s="24" t="e">
        <f>SUM(MRB532:MRE532)</f>
        <v>#REF!</v>
      </c>
      <c r="MRB532" s="24">
        <v>0</v>
      </c>
      <c r="MRC532" s="24">
        <v>0</v>
      </c>
      <c r="MRD532" s="24"/>
      <c r="MRE532" s="24" t="e">
        <f>SUM(MRF532:MRI532)</f>
        <v>#REF!</v>
      </c>
      <c r="MRF532" s="24">
        <v>0</v>
      </c>
      <c r="MRG532" s="24">
        <v>0</v>
      </c>
      <c r="MRH532" s="24"/>
      <c r="MRI532" s="24" t="e">
        <f>SUM(MRJ532:MRM532)</f>
        <v>#REF!</v>
      </c>
      <c r="MRJ532" s="24">
        <v>0</v>
      </c>
      <c r="MRK532" s="24">
        <v>0</v>
      </c>
      <c r="MRL532" s="24"/>
      <c r="MRM532" s="24" t="e">
        <f>SUM(MRN532:MRQ532)</f>
        <v>#REF!</v>
      </c>
      <c r="MRN532" s="24">
        <v>0</v>
      </c>
      <c r="MRO532" s="24">
        <v>0</v>
      </c>
      <c r="MRP532" s="24"/>
      <c r="MRQ532" s="24" t="e">
        <f>SUM(MRR532:MRU532)</f>
        <v>#REF!</v>
      </c>
      <c r="MRR532" s="24">
        <v>0</v>
      </c>
      <c r="MRS532" s="24">
        <v>0</v>
      </c>
      <c r="MRT532" s="24"/>
      <c r="MRU532" s="24" t="e">
        <f>SUM(MRV532:MRY532)</f>
        <v>#REF!</v>
      </c>
      <c r="MRV532" s="24">
        <v>0</v>
      </c>
      <c r="MRW532" s="24">
        <v>0</v>
      </c>
      <c r="MRX532" s="24"/>
      <c r="MRY532" s="24" t="e">
        <f>SUM(MRZ532:MSC532)</f>
        <v>#REF!</v>
      </c>
      <c r="MRZ532" s="24">
        <v>0</v>
      </c>
      <c r="MSA532" s="24">
        <v>0</v>
      </c>
      <c r="MSB532" s="24"/>
      <c r="MSC532" s="24" t="e">
        <f>SUM(MSD532:MSG532)</f>
        <v>#REF!</v>
      </c>
      <c r="MSD532" s="24">
        <v>0</v>
      </c>
      <c r="MSE532" s="24">
        <v>0</v>
      </c>
      <c r="MSF532" s="24"/>
      <c r="MSG532" s="24" t="e">
        <f>SUM(MSH532:MSK532)</f>
        <v>#REF!</v>
      </c>
      <c r="MSH532" s="24">
        <v>0</v>
      </c>
      <c r="MSI532" s="24">
        <v>0</v>
      </c>
      <c r="MSJ532" s="24"/>
      <c r="MSK532" s="24" t="e">
        <f>SUM(MSL532:MSO532)</f>
        <v>#REF!</v>
      </c>
      <c r="MSL532" s="24">
        <v>0</v>
      </c>
      <c r="MSM532" s="24">
        <v>0</v>
      </c>
      <c r="MSN532" s="24"/>
      <c r="MSO532" s="24" t="e">
        <f>SUM(MSP532:MSS532)</f>
        <v>#REF!</v>
      </c>
      <c r="MSP532" s="24">
        <v>0</v>
      </c>
      <c r="MSQ532" s="24">
        <v>0</v>
      </c>
      <c r="MSR532" s="24"/>
      <c r="MSS532" s="24" t="e">
        <f>SUM(MST532:MSW532)</f>
        <v>#REF!</v>
      </c>
      <c r="MST532" s="24">
        <v>0</v>
      </c>
      <c r="MSU532" s="24">
        <v>0</v>
      </c>
      <c r="MSV532" s="24"/>
      <c r="MSW532" s="24" t="e">
        <f>SUM(MSX532:MTA532)</f>
        <v>#REF!</v>
      </c>
      <c r="MSX532" s="24">
        <v>0</v>
      </c>
      <c r="MSY532" s="24">
        <v>0</v>
      </c>
      <c r="MSZ532" s="24"/>
      <c r="MTA532" s="24" t="e">
        <f>SUM(MTB532:MTE532)</f>
        <v>#REF!</v>
      </c>
      <c r="MTB532" s="24">
        <v>0</v>
      </c>
      <c r="MTC532" s="24">
        <v>0</v>
      </c>
      <c r="MTD532" s="24"/>
      <c r="MTE532" s="24" t="e">
        <f>SUM(MTF532:MTI532)</f>
        <v>#REF!</v>
      </c>
      <c r="MTF532" s="24">
        <v>0</v>
      </c>
      <c r="MTG532" s="24">
        <v>0</v>
      </c>
      <c r="MTH532" s="24"/>
      <c r="MTI532" s="24" t="e">
        <f>SUM(MTJ532:MTM532)</f>
        <v>#REF!</v>
      </c>
      <c r="MTJ532" s="24">
        <v>0</v>
      </c>
      <c r="MTK532" s="24">
        <v>0</v>
      </c>
      <c r="MTL532" s="24"/>
      <c r="MTM532" s="24" t="e">
        <f>SUM(MTN532:MTQ532)</f>
        <v>#REF!</v>
      </c>
      <c r="MTN532" s="24">
        <v>0</v>
      </c>
      <c r="MTO532" s="24">
        <v>0</v>
      </c>
      <c r="MTP532" s="24"/>
      <c r="MTQ532" s="24" t="e">
        <f>SUM(MTR532:MTU532)</f>
        <v>#REF!</v>
      </c>
      <c r="MTR532" s="24">
        <v>0</v>
      </c>
      <c r="MTS532" s="24">
        <v>0</v>
      </c>
      <c r="MTT532" s="24"/>
      <c r="MTU532" s="24" t="e">
        <f>SUM(MTV532:MTY532)</f>
        <v>#REF!</v>
      </c>
      <c r="MTV532" s="24">
        <v>0</v>
      </c>
      <c r="MTW532" s="24">
        <v>0</v>
      </c>
      <c r="MTX532" s="24"/>
      <c r="MTY532" s="24" t="e">
        <f>SUM(MTZ532:MUC532)</f>
        <v>#REF!</v>
      </c>
      <c r="MTZ532" s="24">
        <v>0</v>
      </c>
      <c r="MUA532" s="24">
        <v>0</v>
      </c>
      <c r="MUB532" s="24"/>
      <c r="MUC532" s="24" t="e">
        <f>SUM(MUD532:MUG532)</f>
        <v>#REF!</v>
      </c>
      <c r="MUD532" s="24">
        <v>0</v>
      </c>
      <c r="MUE532" s="24">
        <v>0</v>
      </c>
      <c r="MUF532" s="24"/>
      <c r="MUG532" s="24" t="e">
        <f>SUM(MUH532:MUK532)</f>
        <v>#REF!</v>
      </c>
      <c r="MUH532" s="24">
        <v>0</v>
      </c>
      <c r="MUI532" s="24">
        <v>0</v>
      </c>
      <c r="MUJ532" s="24"/>
      <c r="MUK532" s="24" t="e">
        <f>SUM(MUL532:MUO532)</f>
        <v>#REF!</v>
      </c>
      <c r="MUL532" s="24">
        <v>0</v>
      </c>
      <c r="MUM532" s="24">
        <v>0</v>
      </c>
      <c r="MUN532" s="24"/>
      <c r="MUO532" s="24" t="e">
        <f>SUM(MUP532:MUS532)</f>
        <v>#REF!</v>
      </c>
      <c r="MUP532" s="24">
        <v>0</v>
      </c>
      <c r="MUQ532" s="24">
        <v>0</v>
      </c>
      <c r="MUR532" s="24"/>
      <c r="MUS532" s="24" t="e">
        <f>SUM(MUT532:MUW532)</f>
        <v>#REF!</v>
      </c>
      <c r="MUT532" s="24">
        <v>0</v>
      </c>
      <c r="MUU532" s="24">
        <v>0</v>
      </c>
      <c r="MUV532" s="24"/>
      <c r="MUW532" s="24" t="e">
        <f>SUM(MUX532:MVA532)</f>
        <v>#REF!</v>
      </c>
      <c r="MUX532" s="24">
        <v>0</v>
      </c>
      <c r="MUY532" s="24">
        <v>0</v>
      </c>
      <c r="MUZ532" s="24"/>
      <c r="MVA532" s="24" t="e">
        <f>SUM(MVB532:MVE532)</f>
        <v>#REF!</v>
      </c>
      <c r="MVB532" s="24">
        <v>0</v>
      </c>
      <c r="MVC532" s="24">
        <v>0</v>
      </c>
      <c r="MVD532" s="24"/>
      <c r="MVE532" s="24" t="e">
        <f>SUM(MVF532:MVI532)</f>
        <v>#REF!</v>
      </c>
      <c r="MVF532" s="24">
        <v>0</v>
      </c>
      <c r="MVG532" s="24">
        <v>0</v>
      </c>
      <c r="MVH532" s="24"/>
      <c r="MVI532" s="24" t="e">
        <f>SUM(MVJ532:MVM532)</f>
        <v>#REF!</v>
      </c>
      <c r="MVJ532" s="24">
        <v>0</v>
      </c>
      <c r="MVK532" s="24">
        <v>0</v>
      </c>
      <c r="MVL532" s="24"/>
      <c r="MVM532" s="24" t="e">
        <f>SUM(MVN532:MVQ532)</f>
        <v>#REF!</v>
      </c>
      <c r="MVN532" s="24">
        <v>0</v>
      </c>
      <c r="MVO532" s="24">
        <v>0</v>
      </c>
      <c r="MVP532" s="24"/>
      <c r="MVQ532" s="24" t="e">
        <f>SUM(MVR532:MVU532)</f>
        <v>#REF!</v>
      </c>
      <c r="MVR532" s="24">
        <v>0</v>
      </c>
      <c r="MVS532" s="24">
        <v>0</v>
      </c>
      <c r="MVT532" s="24"/>
      <c r="MVU532" s="24" t="e">
        <f>SUM(MVV532:MVY532)</f>
        <v>#REF!</v>
      </c>
      <c r="MVV532" s="24">
        <v>0</v>
      </c>
      <c r="MVW532" s="24">
        <v>0</v>
      </c>
      <c r="MVX532" s="24"/>
      <c r="MVY532" s="24" t="e">
        <f>SUM(MVZ532:MWC532)</f>
        <v>#REF!</v>
      </c>
      <c r="MVZ532" s="24">
        <v>0</v>
      </c>
      <c r="MWA532" s="24">
        <v>0</v>
      </c>
      <c r="MWB532" s="24"/>
      <c r="MWC532" s="24" t="e">
        <f>SUM(MWD532:MWG532)</f>
        <v>#REF!</v>
      </c>
      <c r="MWD532" s="24">
        <v>0</v>
      </c>
      <c r="MWE532" s="24">
        <v>0</v>
      </c>
      <c r="MWF532" s="24"/>
      <c r="MWG532" s="24" t="e">
        <f>SUM(MWH532:MWK532)</f>
        <v>#REF!</v>
      </c>
      <c r="MWH532" s="24">
        <v>0</v>
      </c>
      <c r="MWI532" s="24">
        <v>0</v>
      </c>
      <c r="MWJ532" s="24"/>
      <c r="MWK532" s="24" t="e">
        <f>SUM(MWL532:MWO532)</f>
        <v>#REF!</v>
      </c>
      <c r="MWL532" s="24">
        <v>0</v>
      </c>
      <c r="MWM532" s="24">
        <v>0</v>
      </c>
      <c r="MWN532" s="24"/>
      <c r="MWO532" s="24" t="e">
        <f>SUM(MWP532:MWS532)</f>
        <v>#REF!</v>
      </c>
      <c r="MWP532" s="24">
        <v>0</v>
      </c>
      <c r="MWQ532" s="24">
        <v>0</v>
      </c>
      <c r="MWR532" s="24"/>
      <c r="MWS532" s="24" t="e">
        <f>SUM(MWT532:MWW532)</f>
        <v>#REF!</v>
      </c>
      <c r="MWT532" s="24">
        <v>0</v>
      </c>
      <c r="MWU532" s="24">
        <v>0</v>
      </c>
      <c r="MWV532" s="24"/>
      <c r="MWW532" s="24" t="e">
        <f>SUM(MWX532:MXA532)</f>
        <v>#REF!</v>
      </c>
      <c r="MWX532" s="24">
        <v>0</v>
      </c>
      <c r="MWY532" s="24">
        <v>0</v>
      </c>
      <c r="MWZ532" s="24"/>
      <c r="MXA532" s="24" t="e">
        <f>SUM(MXB532:MXE532)</f>
        <v>#REF!</v>
      </c>
      <c r="MXB532" s="24">
        <v>0</v>
      </c>
      <c r="MXC532" s="24">
        <v>0</v>
      </c>
      <c r="MXD532" s="24"/>
      <c r="MXE532" s="24" t="e">
        <f>SUM(MXF532:MXI532)</f>
        <v>#REF!</v>
      </c>
      <c r="MXF532" s="24">
        <v>0</v>
      </c>
      <c r="MXG532" s="24">
        <v>0</v>
      </c>
      <c r="MXH532" s="24"/>
      <c r="MXI532" s="24" t="e">
        <f>SUM(MXJ532:MXM532)</f>
        <v>#REF!</v>
      </c>
      <c r="MXJ532" s="24">
        <v>0</v>
      </c>
      <c r="MXK532" s="24">
        <v>0</v>
      </c>
      <c r="MXL532" s="24"/>
      <c r="MXM532" s="24" t="e">
        <f>SUM(MXN532:MXQ532)</f>
        <v>#REF!</v>
      </c>
      <c r="MXN532" s="24">
        <v>0</v>
      </c>
      <c r="MXO532" s="24">
        <v>0</v>
      </c>
      <c r="MXP532" s="24"/>
      <c r="MXQ532" s="24" t="e">
        <f>SUM(MXR532:MXU532)</f>
        <v>#REF!</v>
      </c>
      <c r="MXR532" s="24">
        <v>0</v>
      </c>
      <c r="MXS532" s="24">
        <v>0</v>
      </c>
      <c r="MXT532" s="24"/>
      <c r="MXU532" s="24" t="e">
        <f>SUM(MXV532:MXY532)</f>
        <v>#REF!</v>
      </c>
      <c r="MXV532" s="24">
        <v>0</v>
      </c>
      <c r="MXW532" s="24">
        <v>0</v>
      </c>
      <c r="MXX532" s="24"/>
      <c r="MXY532" s="24" t="e">
        <f>SUM(MXZ532:MYC532)</f>
        <v>#REF!</v>
      </c>
      <c r="MXZ532" s="24">
        <v>0</v>
      </c>
      <c r="MYA532" s="24">
        <v>0</v>
      </c>
      <c r="MYB532" s="24"/>
      <c r="MYC532" s="24" t="e">
        <f>SUM(MYD532:MYG532)</f>
        <v>#REF!</v>
      </c>
      <c r="MYD532" s="24">
        <v>0</v>
      </c>
      <c r="MYE532" s="24">
        <v>0</v>
      </c>
      <c r="MYF532" s="24"/>
      <c r="MYG532" s="24" t="e">
        <f>SUM(MYH532:MYK532)</f>
        <v>#REF!</v>
      </c>
      <c r="MYH532" s="24">
        <v>0</v>
      </c>
      <c r="MYI532" s="24">
        <v>0</v>
      </c>
      <c r="MYJ532" s="24"/>
      <c r="MYK532" s="24" t="e">
        <f>SUM(MYL532:MYO532)</f>
        <v>#REF!</v>
      </c>
      <c r="MYL532" s="24">
        <v>0</v>
      </c>
      <c r="MYM532" s="24">
        <v>0</v>
      </c>
      <c r="MYN532" s="24"/>
      <c r="MYO532" s="24" t="e">
        <f>SUM(MYP532:MYS532)</f>
        <v>#REF!</v>
      </c>
      <c r="MYP532" s="24">
        <v>0</v>
      </c>
      <c r="MYQ532" s="24">
        <v>0</v>
      </c>
      <c r="MYR532" s="24"/>
      <c r="MYS532" s="24" t="e">
        <f>SUM(MYT532:MYW532)</f>
        <v>#REF!</v>
      </c>
      <c r="MYT532" s="24">
        <v>0</v>
      </c>
      <c r="MYU532" s="24">
        <v>0</v>
      </c>
      <c r="MYV532" s="24"/>
      <c r="MYW532" s="24" t="e">
        <f>SUM(MYX532:MZA532)</f>
        <v>#REF!</v>
      </c>
      <c r="MYX532" s="24">
        <v>0</v>
      </c>
      <c r="MYY532" s="24">
        <v>0</v>
      </c>
      <c r="MYZ532" s="24"/>
      <c r="MZA532" s="24" t="e">
        <f>SUM(MZB532:MZE532)</f>
        <v>#REF!</v>
      </c>
      <c r="MZB532" s="24">
        <v>0</v>
      </c>
      <c r="MZC532" s="24">
        <v>0</v>
      </c>
      <c r="MZD532" s="24"/>
      <c r="MZE532" s="24" t="e">
        <f>SUM(MZF532:MZI532)</f>
        <v>#REF!</v>
      </c>
      <c r="MZF532" s="24">
        <v>0</v>
      </c>
      <c r="MZG532" s="24">
        <v>0</v>
      </c>
      <c r="MZH532" s="24"/>
      <c r="MZI532" s="24" t="e">
        <f>SUM(MZJ532:MZM532)</f>
        <v>#REF!</v>
      </c>
      <c r="MZJ532" s="24">
        <v>0</v>
      </c>
      <c r="MZK532" s="24">
        <v>0</v>
      </c>
      <c r="MZL532" s="24"/>
      <c r="MZM532" s="24" t="e">
        <f>SUM(MZN532:MZQ532)</f>
        <v>#REF!</v>
      </c>
      <c r="MZN532" s="24">
        <v>0</v>
      </c>
      <c r="MZO532" s="24">
        <v>0</v>
      </c>
      <c r="MZP532" s="24"/>
      <c r="MZQ532" s="24" t="e">
        <f>SUM(MZR532:MZU532)</f>
        <v>#REF!</v>
      </c>
      <c r="MZR532" s="24">
        <v>0</v>
      </c>
      <c r="MZS532" s="24">
        <v>0</v>
      </c>
      <c r="MZT532" s="24"/>
      <c r="MZU532" s="24" t="e">
        <f>SUM(MZV532:MZY532)</f>
        <v>#REF!</v>
      </c>
      <c r="MZV532" s="24">
        <v>0</v>
      </c>
      <c r="MZW532" s="24">
        <v>0</v>
      </c>
      <c r="MZX532" s="24"/>
      <c r="MZY532" s="24" t="e">
        <f>SUM(MZZ532:NAC532)</f>
        <v>#REF!</v>
      </c>
      <c r="MZZ532" s="24">
        <v>0</v>
      </c>
      <c r="NAA532" s="24">
        <v>0</v>
      </c>
      <c r="NAB532" s="24"/>
      <c r="NAC532" s="24" t="e">
        <f>SUM(NAD532:NAG532)</f>
        <v>#REF!</v>
      </c>
      <c r="NAD532" s="24">
        <v>0</v>
      </c>
      <c r="NAE532" s="24">
        <v>0</v>
      </c>
      <c r="NAF532" s="24"/>
      <c r="NAG532" s="24" t="e">
        <f>SUM(NAH532:NAK532)</f>
        <v>#REF!</v>
      </c>
      <c r="NAH532" s="24">
        <v>0</v>
      </c>
      <c r="NAI532" s="24">
        <v>0</v>
      </c>
      <c r="NAJ532" s="24"/>
      <c r="NAK532" s="24" t="e">
        <f>SUM(NAL532:NAO532)</f>
        <v>#REF!</v>
      </c>
      <c r="NAL532" s="24">
        <v>0</v>
      </c>
      <c r="NAM532" s="24">
        <v>0</v>
      </c>
      <c r="NAN532" s="24"/>
      <c r="NAO532" s="24" t="e">
        <f>SUM(NAP532:NAS532)</f>
        <v>#REF!</v>
      </c>
      <c r="NAP532" s="24">
        <v>0</v>
      </c>
      <c r="NAQ532" s="24">
        <v>0</v>
      </c>
      <c r="NAR532" s="24"/>
      <c r="NAS532" s="24" t="e">
        <f>SUM(NAT532:NAW532)</f>
        <v>#REF!</v>
      </c>
      <c r="NAT532" s="24">
        <v>0</v>
      </c>
      <c r="NAU532" s="24">
        <v>0</v>
      </c>
      <c r="NAV532" s="24"/>
      <c r="NAW532" s="24" t="e">
        <f>SUM(NAX532:NBA532)</f>
        <v>#REF!</v>
      </c>
      <c r="NAX532" s="24">
        <v>0</v>
      </c>
      <c r="NAY532" s="24">
        <v>0</v>
      </c>
      <c r="NAZ532" s="24"/>
      <c r="NBA532" s="24" t="e">
        <f>SUM(NBB532:NBE532)</f>
        <v>#REF!</v>
      </c>
      <c r="NBB532" s="24">
        <v>0</v>
      </c>
      <c r="NBC532" s="24">
        <v>0</v>
      </c>
      <c r="NBD532" s="24"/>
      <c r="NBE532" s="24" t="e">
        <f>SUM(NBF532:NBI532)</f>
        <v>#REF!</v>
      </c>
      <c r="NBF532" s="24">
        <v>0</v>
      </c>
      <c r="NBG532" s="24">
        <v>0</v>
      </c>
      <c r="NBH532" s="24"/>
      <c r="NBI532" s="24" t="e">
        <f>SUM(NBJ532:NBM532)</f>
        <v>#REF!</v>
      </c>
      <c r="NBJ532" s="24">
        <v>0</v>
      </c>
      <c r="NBK532" s="24">
        <v>0</v>
      </c>
      <c r="NBL532" s="24"/>
      <c r="NBM532" s="24" t="e">
        <f>SUM(NBN532:NBQ532)</f>
        <v>#REF!</v>
      </c>
      <c r="NBN532" s="24">
        <v>0</v>
      </c>
      <c r="NBO532" s="24">
        <v>0</v>
      </c>
      <c r="NBP532" s="24"/>
      <c r="NBQ532" s="24" t="e">
        <f>SUM(NBR532:NBU532)</f>
        <v>#REF!</v>
      </c>
      <c r="NBR532" s="24">
        <v>0</v>
      </c>
      <c r="NBS532" s="24">
        <v>0</v>
      </c>
      <c r="NBT532" s="24"/>
      <c r="NBU532" s="24" t="e">
        <f>SUM(NBV532:NBY532)</f>
        <v>#REF!</v>
      </c>
      <c r="NBV532" s="24">
        <v>0</v>
      </c>
      <c r="NBW532" s="24">
        <v>0</v>
      </c>
      <c r="NBX532" s="24"/>
      <c r="NBY532" s="24" t="e">
        <f>SUM(NBZ532:NCC532)</f>
        <v>#REF!</v>
      </c>
      <c r="NBZ532" s="24">
        <v>0</v>
      </c>
      <c r="NCA532" s="24">
        <v>0</v>
      </c>
      <c r="NCB532" s="24"/>
      <c r="NCC532" s="24" t="e">
        <f>SUM(NCD532:NCG532)</f>
        <v>#REF!</v>
      </c>
      <c r="NCD532" s="24">
        <v>0</v>
      </c>
      <c r="NCE532" s="24">
        <v>0</v>
      </c>
      <c r="NCF532" s="24"/>
      <c r="NCG532" s="24" t="e">
        <f>SUM(NCH532:NCK532)</f>
        <v>#REF!</v>
      </c>
      <c r="NCH532" s="24">
        <v>0</v>
      </c>
      <c r="NCI532" s="24">
        <v>0</v>
      </c>
      <c r="NCJ532" s="24"/>
      <c r="NCK532" s="24" t="e">
        <f>SUM(NCL532:NCO532)</f>
        <v>#REF!</v>
      </c>
      <c r="NCL532" s="24">
        <v>0</v>
      </c>
      <c r="NCM532" s="24">
        <v>0</v>
      </c>
      <c r="NCN532" s="24"/>
      <c r="NCO532" s="24" t="e">
        <f>SUM(NCP532:NCS532)</f>
        <v>#REF!</v>
      </c>
      <c r="NCP532" s="24">
        <v>0</v>
      </c>
      <c r="NCQ532" s="24">
        <v>0</v>
      </c>
      <c r="NCR532" s="24"/>
      <c r="NCS532" s="24" t="e">
        <f>SUM(NCT532:NCW532)</f>
        <v>#REF!</v>
      </c>
      <c r="NCT532" s="24">
        <v>0</v>
      </c>
      <c r="NCU532" s="24">
        <v>0</v>
      </c>
      <c r="NCV532" s="24"/>
      <c r="NCW532" s="24" t="e">
        <f>SUM(NCX532:NDA532)</f>
        <v>#REF!</v>
      </c>
      <c r="NCX532" s="24">
        <v>0</v>
      </c>
      <c r="NCY532" s="24">
        <v>0</v>
      </c>
      <c r="NCZ532" s="24"/>
      <c r="NDA532" s="24" t="e">
        <f>SUM(NDB532:NDE532)</f>
        <v>#REF!</v>
      </c>
      <c r="NDB532" s="24">
        <v>0</v>
      </c>
      <c r="NDC532" s="24">
        <v>0</v>
      </c>
      <c r="NDD532" s="24"/>
      <c r="NDE532" s="24" t="e">
        <f>SUM(NDF532:NDI532)</f>
        <v>#REF!</v>
      </c>
      <c r="NDF532" s="24">
        <v>0</v>
      </c>
      <c r="NDG532" s="24">
        <v>0</v>
      </c>
      <c r="NDH532" s="24"/>
      <c r="NDI532" s="24" t="e">
        <f>SUM(NDJ532:NDM532)</f>
        <v>#REF!</v>
      </c>
      <c r="NDJ532" s="24">
        <v>0</v>
      </c>
      <c r="NDK532" s="24">
        <v>0</v>
      </c>
      <c r="NDL532" s="24"/>
      <c r="NDM532" s="24" t="e">
        <f>SUM(NDN532:NDQ532)</f>
        <v>#REF!</v>
      </c>
      <c r="NDN532" s="24">
        <v>0</v>
      </c>
      <c r="NDO532" s="24">
        <v>0</v>
      </c>
      <c r="NDP532" s="24"/>
      <c r="NDQ532" s="24" t="e">
        <f>SUM(NDR532:NDU532)</f>
        <v>#REF!</v>
      </c>
      <c r="NDR532" s="24">
        <v>0</v>
      </c>
      <c r="NDS532" s="24">
        <v>0</v>
      </c>
      <c r="NDT532" s="24"/>
      <c r="NDU532" s="24" t="e">
        <f>SUM(NDV532:NDY532)</f>
        <v>#REF!</v>
      </c>
      <c r="NDV532" s="24">
        <v>0</v>
      </c>
      <c r="NDW532" s="24">
        <v>0</v>
      </c>
      <c r="NDX532" s="24"/>
      <c r="NDY532" s="24" t="e">
        <f>SUM(NDZ532:NEC532)</f>
        <v>#REF!</v>
      </c>
      <c r="NDZ532" s="24">
        <v>0</v>
      </c>
      <c r="NEA532" s="24">
        <v>0</v>
      </c>
      <c r="NEB532" s="24"/>
      <c r="NEC532" s="24" t="e">
        <f>SUM(NED532:NEG532)</f>
        <v>#REF!</v>
      </c>
      <c r="NED532" s="24">
        <v>0</v>
      </c>
      <c r="NEE532" s="24">
        <v>0</v>
      </c>
      <c r="NEF532" s="24"/>
      <c r="NEG532" s="24" t="e">
        <f>SUM(NEH532:NEK532)</f>
        <v>#REF!</v>
      </c>
      <c r="NEH532" s="24">
        <v>0</v>
      </c>
      <c r="NEI532" s="24">
        <v>0</v>
      </c>
      <c r="NEJ532" s="24"/>
      <c r="NEK532" s="24" t="e">
        <f>SUM(NEL532:NEO532)</f>
        <v>#REF!</v>
      </c>
      <c r="NEL532" s="24">
        <v>0</v>
      </c>
      <c r="NEM532" s="24">
        <v>0</v>
      </c>
      <c r="NEN532" s="24"/>
      <c r="NEO532" s="24" t="e">
        <f>SUM(NEP532:NES532)</f>
        <v>#REF!</v>
      </c>
      <c r="NEP532" s="24">
        <v>0</v>
      </c>
      <c r="NEQ532" s="24">
        <v>0</v>
      </c>
      <c r="NER532" s="24"/>
      <c r="NES532" s="24" t="e">
        <f>SUM(NET532:NEW532)</f>
        <v>#REF!</v>
      </c>
      <c r="NET532" s="24">
        <v>0</v>
      </c>
      <c r="NEU532" s="24">
        <v>0</v>
      </c>
      <c r="NEV532" s="24"/>
      <c r="NEW532" s="24" t="e">
        <f>SUM(NEX532:NFA532)</f>
        <v>#REF!</v>
      </c>
      <c r="NEX532" s="24">
        <v>0</v>
      </c>
      <c r="NEY532" s="24">
        <v>0</v>
      </c>
      <c r="NEZ532" s="24"/>
      <c r="NFA532" s="24" t="e">
        <f>SUM(NFB532:NFE532)</f>
        <v>#REF!</v>
      </c>
      <c r="NFB532" s="24">
        <v>0</v>
      </c>
      <c r="NFC532" s="24">
        <v>0</v>
      </c>
      <c r="NFD532" s="24"/>
      <c r="NFE532" s="24" t="e">
        <f>SUM(NFF532:NFI532)</f>
        <v>#REF!</v>
      </c>
      <c r="NFF532" s="24">
        <v>0</v>
      </c>
      <c r="NFG532" s="24">
        <v>0</v>
      </c>
      <c r="NFH532" s="24"/>
      <c r="NFI532" s="24" t="e">
        <f>SUM(NFJ532:NFM532)</f>
        <v>#REF!</v>
      </c>
      <c r="NFJ532" s="24">
        <v>0</v>
      </c>
      <c r="NFK532" s="24">
        <v>0</v>
      </c>
      <c r="NFL532" s="24"/>
      <c r="NFM532" s="24" t="e">
        <f>SUM(NFN532:NFQ532)</f>
        <v>#REF!</v>
      </c>
      <c r="NFN532" s="24">
        <v>0</v>
      </c>
      <c r="NFO532" s="24">
        <v>0</v>
      </c>
      <c r="NFP532" s="24"/>
      <c r="NFQ532" s="24" t="e">
        <f>SUM(NFR532:NFU532)</f>
        <v>#REF!</v>
      </c>
      <c r="NFR532" s="24">
        <v>0</v>
      </c>
      <c r="NFS532" s="24">
        <v>0</v>
      </c>
      <c r="NFT532" s="24"/>
      <c r="NFU532" s="24" t="e">
        <f>SUM(NFV532:NFY532)</f>
        <v>#REF!</v>
      </c>
      <c r="NFV532" s="24">
        <v>0</v>
      </c>
      <c r="NFW532" s="24">
        <v>0</v>
      </c>
      <c r="NFX532" s="24"/>
      <c r="NFY532" s="24" t="e">
        <f>SUM(NFZ532:NGC532)</f>
        <v>#REF!</v>
      </c>
      <c r="NFZ532" s="24">
        <v>0</v>
      </c>
      <c r="NGA532" s="24">
        <v>0</v>
      </c>
      <c r="NGB532" s="24"/>
      <c r="NGC532" s="24" t="e">
        <f>SUM(NGD532:NGG532)</f>
        <v>#REF!</v>
      </c>
      <c r="NGD532" s="24">
        <v>0</v>
      </c>
      <c r="NGE532" s="24">
        <v>0</v>
      </c>
      <c r="NGF532" s="24"/>
      <c r="NGG532" s="24" t="e">
        <f>SUM(NGH532:NGK532)</f>
        <v>#REF!</v>
      </c>
      <c r="NGH532" s="24">
        <v>0</v>
      </c>
      <c r="NGI532" s="24">
        <v>0</v>
      </c>
      <c r="NGJ532" s="24"/>
      <c r="NGK532" s="24" t="e">
        <f>SUM(NGL532:NGO532)</f>
        <v>#REF!</v>
      </c>
      <c r="NGL532" s="24">
        <v>0</v>
      </c>
      <c r="NGM532" s="24">
        <v>0</v>
      </c>
      <c r="NGN532" s="24"/>
      <c r="NGO532" s="24" t="e">
        <f>SUM(NGP532:NGS532)</f>
        <v>#REF!</v>
      </c>
      <c r="NGP532" s="24">
        <v>0</v>
      </c>
      <c r="NGQ532" s="24">
        <v>0</v>
      </c>
      <c r="NGR532" s="24"/>
      <c r="NGS532" s="24" t="e">
        <f>SUM(NGT532:NGW532)</f>
        <v>#REF!</v>
      </c>
      <c r="NGT532" s="24">
        <v>0</v>
      </c>
      <c r="NGU532" s="24">
        <v>0</v>
      </c>
      <c r="NGV532" s="24"/>
      <c r="NGW532" s="24" t="e">
        <f>SUM(NGX532:NHA532)</f>
        <v>#REF!</v>
      </c>
      <c r="NGX532" s="24">
        <v>0</v>
      </c>
      <c r="NGY532" s="24">
        <v>0</v>
      </c>
      <c r="NGZ532" s="24"/>
      <c r="NHA532" s="24" t="e">
        <f>SUM(NHB532:NHE532)</f>
        <v>#REF!</v>
      </c>
      <c r="NHB532" s="24">
        <v>0</v>
      </c>
      <c r="NHC532" s="24">
        <v>0</v>
      </c>
      <c r="NHD532" s="24"/>
      <c r="NHE532" s="24" t="e">
        <f>SUM(NHF532:NHI532)</f>
        <v>#REF!</v>
      </c>
      <c r="NHF532" s="24">
        <v>0</v>
      </c>
      <c r="NHG532" s="24">
        <v>0</v>
      </c>
      <c r="NHH532" s="24"/>
      <c r="NHI532" s="24" t="e">
        <f>SUM(NHJ532:NHM532)</f>
        <v>#REF!</v>
      </c>
      <c r="NHJ532" s="24">
        <v>0</v>
      </c>
      <c r="NHK532" s="24">
        <v>0</v>
      </c>
      <c r="NHL532" s="24"/>
      <c r="NHM532" s="24" t="e">
        <f>SUM(NHN532:NHQ532)</f>
        <v>#REF!</v>
      </c>
      <c r="NHN532" s="24">
        <v>0</v>
      </c>
      <c r="NHO532" s="24">
        <v>0</v>
      </c>
      <c r="NHP532" s="24"/>
      <c r="NHQ532" s="24" t="e">
        <f>SUM(NHR532:NHU532)</f>
        <v>#REF!</v>
      </c>
      <c r="NHR532" s="24">
        <v>0</v>
      </c>
      <c r="NHS532" s="24">
        <v>0</v>
      </c>
      <c r="NHT532" s="24"/>
      <c r="NHU532" s="24" t="e">
        <f>SUM(NHV532:NHY532)</f>
        <v>#REF!</v>
      </c>
      <c r="NHV532" s="24">
        <v>0</v>
      </c>
      <c r="NHW532" s="24">
        <v>0</v>
      </c>
      <c r="NHX532" s="24"/>
      <c r="NHY532" s="24" t="e">
        <f>SUM(NHZ532:NIC532)</f>
        <v>#REF!</v>
      </c>
      <c r="NHZ532" s="24">
        <v>0</v>
      </c>
      <c r="NIA532" s="24">
        <v>0</v>
      </c>
      <c r="NIB532" s="24"/>
      <c r="NIC532" s="24" t="e">
        <f>SUM(NID532:NIG532)</f>
        <v>#REF!</v>
      </c>
      <c r="NID532" s="24">
        <v>0</v>
      </c>
      <c r="NIE532" s="24">
        <v>0</v>
      </c>
      <c r="NIF532" s="24"/>
      <c r="NIG532" s="24" t="e">
        <f>SUM(NIH532:NIK532)</f>
        <v>#REF!</v>
      </c>
      <c r="NIH532" s="24">
        <v>0</v>
      </c>
      <c r="NII532" s="24">
        <v>0</v>
      </c>
      <c r="NIJ532" s="24"/>
      <c r="NIK532" s="24" t="e">
        <f>SUM(NIL532:NIO532)</f>
        <v>#REF!</v>
      </c>
      <c r="NIL532" s="24">
        <v>0</v>
      </c>
      <c r="NIM532" s="24">
        <v>0</v>
      </c>
      <c r="NIN532" s="24"/>
      <c r="NIO532" s="24" t="e">
        <f>SUM(NIP532:NIS532)</f>
        <v>#REF!</v>
      </c>
      <c r="NIP532" s="24">
        <v>0</v>
      </c>
      <c r="NIQ532" s="24">
        <v>0</v>
      </c>
      <c r="NIR532" s="24"/>
      <c r="NIS532" s="24" t="e">
        <f>SUM(NIT532:NIW532)</f>
        <v>#REF!</v>
      </c>
      <c r="NIT532" s="24">
        <v>0</v>
      </c>
      <c r="NIU532" s="24">
        <v>0</v>
      </c>
      <c r="NIV532" s="24"/>
      <c r="NIW532" s="24" t="e">
        <f>SUM(NIX532:NJA532)</f>
        <v>#REF!</v>
      </c>
      <c r="NIX532" s="24">
        <v>0</v>
      </c>
      <c r="NIY532" s="24">
        <v>0</v>
      </c>
      <c r="NIZ532" s="24"/>
      <c r="NJA532" s="24" t="e">
        <f>SUM(NJB532:NJE532)</f>
        <v>#REF!</v>
      </c>
      <c r="NJB532" s="24">
        <v>0</v>
      </c>
      <c r="NJC532" s="24">
        <v>0</v>
      </c>
      <c r="NJD532" s="24"/>
      <c r="NJE532" s="24" t="e">
        <f>SUM(NJF532:NJI532)</f>
        <v>#REF!</v>
      </c>
      <c r="NJF532" s="24">
        <v>0</v>
      </c>
      <c r="NJG532" s="24">
        <v>0</v>
      </c>
      <c r="NJH532" s="24"/>
      <c r="NJI532" s="24" t="e">
        <f>SUM(NJJ532:NJM532)</f>
        <v>#REF!</v>
      </c>
      <c r="NJJ532" s="24">
        <v>0</v>
      </c>
      <c r="NJK532" s="24">
        <v>0</v>
      </c>
      <c r="NJL532" s="24"/>
      <c r="NJM532" s="24" t="e">
        <f>SUM(NJN532:NJQ532)</f>
        <v>#REF!</v>
      </c>
      <c r="NJN532" s="24">
        <v>0</v>
      </c>
      <c r="NJO532" s="24">
        <v>0</v>
      </c>
      <c r="NJP532" s="24"/>
      <c r="NJQ532" s="24" t="e">
        <f>SUM(NJR532:NJU532)</f>
        <v>#REF!</v>
      </c>
      <c r="NJR532" s="24">
        <v>0</v>
      </c>
      <c r="NJS532" s="24">
        <v>0</v>
      </c>
      <c r="NJT532" s="24"/>
      <c r="NJU532" s="24" t="e">
        <f>SUM(NJV532:NJY532)</f>
        <v>#REF!</v>
      </c>
      <c r="NJV532" s="24">
        <v>0</v>
      </c>
      <c r="NJW532" s="24">
        <v>0</v>
      </c>
      <c r="NJX532" s="24"/>
      <c r="NJY532" s="24" t="e">
        <f>SUM(NJZ532:NKC532)</f>
        <v>#REF!</v>
      </c>
      <c r="NJZ532" s="24">
        <v>0</v>
      </c>
      <c r="NKA532" s="24">
        <v>0</v>
      </c>
      <c r="NKB532" s="24"/>
      <c r="NKC532" s="24" t="e">
        <f>SUM(NKD532:NKG532)</f>
        <v>#REF!</v>
      </c>
      <c r="NKD532" s="24">
        <v>0</v>
      </c>
      <c r="NKE532" s="24">
        <v>0</v>
      </c>
      <c r="NKF532" s="24"/>
      <c r="NKG532" s="24" t="e">
        <f>SUM(NKH532:NKK532)</f>
        <v>#REF!</v>
      </c>
      <c r="NKH532" s="24">
        <v>0</v>
      </c>
      <c r="NKI532" s="24">
        <v>0</v>
      </c>
      <c r="NKJ532" s="24"/>
      <c r="NKK532" s="24" t="e">
        <f>SUM(NKL532:NKO532)</f>
        <v>#REF!</v>
      </c>
      <c r="NKL532" s="24">
        <v>0</v>
      </c>
      <c r="NKM532" s="24">
        <v>0</v>
      </c>
      <c r="NKN532" s="24"/>
      <c r="NKO532" s="24" t="e">
        <f>SUM(NKP532:NKS532)</f>
        <v>#REF!</v>
      </c>
      <c r="NKP532" s="24">
        <v>0</v>
      </c>
      <c r="NKQ532" s="24">
        <v>0</v>
      </c>
      <c r="NKR532" s="24"/>
      <c r="NKS532" s="24" t="e">
        <f>SUM(NKT532:NKW532)</f>
        <v>#REF!</v>
      </c>
      <c r="NKT532" s="24">
        <v>0</v>
      </c>
      <c r="NKU532" s="24">
        <v>0</v>
      </c>
      <c r="NKV532" s="24"/>
      <c r="NKW532" s="24" t="e">
        <f>SUM(NKX532:NLA532)</f>
        <v>#REF!</v>
      </c>
      <c r="NKX532" s="24">
        <v>0</v>
      </c>
      <c r="NKY532" s="24">
        <v>0</v>
      </c>
      <c r="NKZ532" s="24"/>
      <c r="NLA532" s="24" t="e">
        <f>SUM(NLB532:NLE532)</f>
        <v>#REF!</v>
      </c>
      <c r="NLB532" s="24">
        <v>0</v>
      </c>
      <c r="NLC532" s="24">
        <v>0</v>
      </c>
      <c r="NLD532" s="24"/>
      <c r="NLE532" s="24" t="e">
        <f>SUM(NLF532:NLI532)</f>
        <v>#REF!</v>
      </c>
      <c r="NLF532" s="24">
        <v>0</v>
      </c>
      <c r="NLG532" s="24">
        <v>0</v>
      </c>
      <c r="NLH532" s="24"/>
      <c r="NLI532" s="24" t="e">
        <f>SUM(NLJ532:NLM532)</f>
        <v>#REF!</v>
      </c>
      <c r="NLJ532" s="24">
        <v>0</v>
      </c>
      <c r="NLK532" s="24">
        <v>0</v>
      </c>
      <c r="NLL532" s="24"/>
      <c r="NLM532" s="24" t="e">
        <f>SUM(NLN532:NLQ532)</f>
        <v>#REF!</v>
      </c>
      <c r="NLN532" s="24">
        <v>0</v>
      </c>
      <c r="NLO532" s="24">
        <v>0</v>
      </c>
      <c r="NLP532" s="24"/>
      <c r="NLQ532" s="24" t="e">
        <f>SUM(NLR532:NLU532)</f>
        <v>#REF!</v>
      </c>
      <c r="NLR532" s="24">
        <v>0</v>
      </c>
      <c r="NLS532" s="24">
        <v>0</v>
      </c>
      <c r="NLT532" s="24"/>
      <c r="NLU532" s="24" t="e">
        <f>SUM(NLV532:NLY532)</f>
        <v>#REF!</v>
      </c>
      <c r="NLV532" s="24">
        <v>0</v>
      </c>
      <c r="NLW532" s="24">
        <v>0</v>
      </c>
      <c r="NLX532" s="24"/>
      <c r="NLY532" s="24" t="e">
        <f>SUM(NLZ532:NMC532)</f>
        <v>#REF!</v>
      </c>
      <c r="NLZ532" s="24">
        <v>0</v>
      </c>
      <c r="NMA532" s="24">
        <v>0</v>
      </c>
      <c r="NMB532" s="24"/>
      <c r="NMC532" s="24" t="e">
        <f>SUM(NMD532:NMG532)</f>
        <v>#REF!</v>
      </c>
      <c r="NMD532" s="24">
        <v>0</v>
      </c>
      <c r="NME532" s="24">
        <v>0</v>
      </c>
      <c r="NMF532" s="24"/>
      <c r="NMG532" s="24" t="e">
        <f>SUM(NMH532:NMK532)</f>
        <v>#REF!</v>
      </c>
      <c r="NMH532" s="24">
        <v>0</v>
      </c>
      <c r="NMI532" s="24">
        <v>0</v>
      </c>
      <c r="NMJ532" s="24"/>
      <c r="NMK532" s="24" t="e">
        <f>SUM(NML532:NMO532)</f>
        <v>#REF!</v>
      </c>
      <c r="NML532" s="24">
        <v>0</v>
      </c>
      <c r="NMM532" s="24">
        <v>0</v>
      </c>
      <c r="NMN532" s="24"/>
      <c r="NMO532" s="24" t="e">
        <f>SUM(NMP532:NMS532)</f>
        <v>#REF!</v>
      </c>
      <c r="NMP532" s="24">
        <v>0</v>
      </c>
      <c r="NMQ532" s="24">
        <v>0</v>
      </c>
      <c r="NMR532" s="24"/>
      <c r="NMS532" s="24" t="e">
        <f>SUM(NMT532:NMW532)</f>
        <v>#REF!</v>
      </c>
      <c r="NMT532" s="24">
        <v>0</v>
      </c>
      <c r="NMU532" s="24">
        <v>0</v>
      </c>
      <c r="NMV532" s="24"/>
      <c r="NMW532" s="24" t="e">
        <f>SUM(NMX532:NNA532)</f>
        <v>#REF!</v>
      </c>
      <c r="NMX532" s="24">
        <v>0</v>
      </c>
      <c r="NMY532" s="24">
        <v>0</v>
      </c>
      <c r="NMZ532" s="24"/>
      <c r="NNA532" s="24" t="e">
        <f>SUM(NNB532:NNE532)</f>
        <v>#REF!</v>
      </c>
      <c r="NNB532" s="24">
        <v>0</v>
      </c>
      <c r="NNC532" s="24">
        <v>0</v>
      </c>
      <c r="NND532" s="24"/>
      <c r="NNE532" s="24" t="e">
        <f>SUM(NNF532:NNI532)</f>
        <v>#REF!</v>
      </c>
      <c r="NNF532" s="24">
        <v>0</v>
      </c>
      <c r="NNG532" s="24">
        <v>0</v>
      </c>
      <c r="NNH532" s="24"/>
      <c r="NNI532" s="24" t="e">
        <f>SUM(NNJ532:NNM532)</f>
        <v>#REF!</v>
      </c>
      <c r="NNJ532" s="24">
        <v>0</v>
      </c>
      <c r="NNK532" s="24">
        <v>0</v>
      </c>
      <c r="NNL532" s="24"/>
      <c r="NNM532" s="24" t="e">
        <f>SUM(NNN532:NNQ532)</f>
        <v>#REF!</v>
      </c>
      <c r="NNN532" s="24">
        <v>0</v>
      </c>
      <c r="NNO532" s="24">
        <v>0</v>
      </c>
      <c r="NNP532" s="24"/>
      <c r="NNQ532" s="24" t="e">
        <f>SUM(NNR532:NNU532)</f>
        <v>#REF!</v>
      </c>
      <c r="NNR532" s="24">
        <v>0</v>
      </c>
      <c r="NNS532" s="24">
        <v>0</v>
      </c>
      <c r="NNT532" s="24"/>
      <c r="NNU532" s="24" t="e">
        <f>SUM(NNV532:NNY532)</f>
        <v>#REF!</v>
      </c>
      <c r="NNV532" s="24">
        <v>0</v>
      </c>
      <c r="NNW532" s="24">
        <v>0</v>
      </c>
      <c r="NNX532" s="24"/>
      <c r="NNY532" s="24" t="e">
        <f>SUM(NNZ532:NOC532)</f>
        <v>#REF!</v>
      </c>
      <c r="NNZ532" s="24">
        <v>0</v>
      </c>
      <c r="NOA532" s="24">
        <v>0</v>
      </c>
      <c r="NOB532" s="24"/>
      <c r="NOC532" s="24" t="e">
        <f>SUM(NOD532:NOG532)</f>
        <v>#REF!</v>
      </c>
      <c r="NOD532" s="24">
        <v>0</v>
      </c>
      <c r="NOE532" s="24">
        <v>0</v>
      </c>
      <c r="NOF532" s="24"/>
      <c r="NOG532" s="24" t="e">
        <f>SUM(NOH532:NOK532)</f>
        <v>#REF!</v>
      </c>
      <c r="NOH532" s="24">
        <v>0</v>
      </c>
      <c r="NOI532" s="24">
        <v>0</v>
      </c>
      <c r="NOJ532" s="24"/>
      <c r="NOK532" s="24" t="e">
        <f>SUM(NOL532:NOO532)</f>
        <v>#REF!</v>
      </c>
      <c r="NOL532" s="24">
        <v>0</v>
      </c>
      <c r="NOM532" s="24">
        <v>0</v>
      </c>
      <c r="NON532" s="24"/>
      <c r="NOO532" s="24" t="e">
        <f>SUM(NOP532:NOS532)</f>
        <v>#REF!</v>
      </c>
      <c r="NOP532" s="24">
        <v>0</v>
      </c>
      <c r="NOQ532" s="24">
        <v>0</v>
      </c>
      <c r="NOR532" s="24"/>
      <c r="NOS532" s="24" t="e">
        <f>SUM(NOT532:NOW532)</f>
        <v>#REF!</v>
      </c>
      <c r="NOT532" s="24">
        <v>0</v>
      </c>
      <c r="NOU532" s="24">
        <v>0</v>
      </c>
      <c r="NOV532" s="24"/>
      <c r="NOW532" s="24" t="e">
        <f>SUM(NOX532:NPA532)</f>
        <v>#REF!</v>
      </c>
      <c r="NOX532" s="24">
        <v>0</v>
      </c>
      <c r="NOY532" s="24">
        <v>0</v>
      </c>
      <c r="NOZ532" s="24"/>
      <c r="NPA532" s="24" t="e">
        <f>SUM(NPB532:NPE532)</f>
        <v>#REF!</v>
      </c>
      <c r="NPB532" s="24">
        <v>0</v>
      </c>
      <c r="NPC532" s="24">
        <v>0</v>
      </c>
      <c r="NPD532" s="24"/>
      <c r="NPE532" s="24" t="e">
        <f>SUM(NPF532:NPI532)</f>
        <v>#REF!</v>
      </c>
      <c r="NPF532" s="24">
        <v>0</v>
      </c>
      <c r="NPG532" s="24">
        <v>0</v>
      </c>
      <c r="NPH532" s="24"/>
      <c r="NPI532" s="24" t="e">
        <f>SUM(NPJ532:NPM532)</f>
        <v>#REF!</v>
      </c>
      <c r="NPJ532" s="24">
        <v>0</v>
      </c>
      <c r="NPK532" s="24">
        <v>0</v>
      </c>
      <c r="NPL532" s="24"/>
      <c r="NPM532" s="24" t="e">
        <f>SUM(NPN532:NPQ532)</f>
        <v>#REF!</v>
      </c>
      <c r="NPN532" s="24">
        <v>0</v>
      </c>
      <c r="NPO532" s="24">
        <v>0</v>
      </c>
      <c r="NPP532" s="24"/>
      <c r="NPQ532" s="24" t="e">
        <f>SUM(NPR532:NPU532)</f>
        <v>#REF!</v>
      </c>
      <c r="NPR532" s="24">
        <v>0</v>
      </c>
      <c r="NPS532" s="24">
        <v>0</v>
      </c>
      <c r="NPT532" s="24"/>
      <c r="NPU532" s="24" t="e">
        <f>SUM(NPV532:NPY532)</f>
        <v>#REF!</v>
      </c>
      <c r="NPV532" s="24">
        <v>0</v>
      </c>
      <c r="NPW532" s="24">
        <v>0</v>
      </c>
      <c r="NPX532" s="24"/>
      <c r="NPY532" s="24" t="e">
        <f>SUM(NPZ532:NQC532)</f>
        <v>#REF!</v>
      </c>
      <c r="NPZ532" s="24">
        <v>0</v>
      </c>
      <c r="NQA532" s="24">
        <v>0</v>
      </c>
      <c r="NQB532" s="24"/>
      <c r="NQC532" s="24" t="e">
        <f>SUM(NQD532:NQG532)</f>
        <v>#REF!</v>
      </c>
      <c r="NQD532" s="24">
        <v>0</v>
      </c>
      <c r="NQE532" s="24">
        <v>0</v>
      </c>
      <c r="NQF532" s="24"/>
      <c r="NQG532" s="24" t="e">
        <f>SUM(NQH532:NQK532)</f>
        <v>#REF!</v>
      </c>
      <c r="NQH532" s="24">
        <v>0</v>
      </c>
      <c r="NQI532" s="24">
        <v>0</v>
      </c>
      <c r="NQJ532" s="24"/>
      <c r="NQK532" s="24" t="e">
        <f>SUM(NQL532:NQO532)</f>
        <v>#REF!</v>
      </c>
      <c r="NQL532" s="24">
        <v>0</v>
      </c>
      <c r="NQM532" s="24">
        <v>0</v>
      </c>
      <c r="NQN532" s="24"/>
      <c r="NQO532" s="24" t="e">
        <f>SUM(NQP532:NQS532)</f>
        <v>#REF!</v>
      </c>
      <c r="NQP532" s="24">
        <v>0</v>
      </c>
      <c r="NQQ532" s="24">
        <v>0</v>
      </c>
      <c r="NQR532" s="24"/>
      <c r="NQS532" s="24" t="e">
        <f>SUM(NQT532:NQW532)</f>
        <v>#REF!</v>
      </c>
      <c r="NQT532" s="24">
        <v>0</v>
      </c>
      <c r="NQU532" s="24">
        <v>0</v>
      </c>
      <c r="NQV532" s="24"/>
      <c r="NQW532" s="24" t="e">
        <f>SUM(NQX532:NRA532)</f>
        <v>#REF!</v>
      </c>
      <c r="NQX532" s="24">
        <v>0</v>
      </c>
      <c r="NQY532" s="24">
        <v>0</v>
      </c>
      <c r="NQZ532" s="24"/>
      <c r="NRA532" s="24" t="e">
        <f>SUM(NRB532:NRE532)</f>
        <v>#REF!</v>
      </c>
      <c r="NRB532" s="24">
        <v>0</v>
      </c>
      <c r="NRC532" s="24">
        <v>0</v>
      </c>
      <c r="NRD532" s="24"/>
      <c r="NRE532" s="24" t="e">
        <f>SUM(NRF532:NRI532)</f>
        <v>#REF!</v>
      </c>
      <c r="NRF532" s="24">
        <v>0</v>
      </c>
      <c r="NRG532" s="24">
        <v>0</v>
      </c>
      <c r="NRH532" s="24"/>
      <c r="NRI532" s="24" t="e">
        <f>SUM(NRJ532:NRM532)</f>
        <v>#REF!</v>
      </c>
      <c r="NRJ532" s="24">
        <v>0</v>
      </c>
      <c r="NRK532" s="24">
        <v>0</v>
      </c>
      <c r="NRL532" s="24"/>
      <c r="NRM532" s="24" t="e">
        <f>SUM(NRN532:NRQ532)</f>
        <v>#REF!</v>
      </c>
      <c r="NRN532" s="24">
        <v>0</v>
      </c>
      <c r="NRO532" s="24">
        <v>0</v>
      </c>
      <c r="NRP532" s="24"/>
      <c r="NRQ532" s="24" t="e">
        <f>SUM(NRR532:NRU532)</f>
        <v>#REF!</v>
      </c>
      <c r="NRR532" s="24">
        <v>0</v>
      </c>
      <c r="NRS532" s="24">
        <v>0</v>
      </c>
      <c r="NRT532" s="24"/>
      <c r="NRU532" s="24" t="e">
        <f>SUM(NRV532:NRY532)</f>
        <v>#REF!</v>
      </c>
      <c r="NRV532" s="24">
        <v>0</v>
      </c>
      <c r="NRW532" s="24">
        <v>0</v>
      </c>
      <c r="NRX532" s="24"/>
      <c r="NRY532" s="24" t="e">
        <f>SUM(NRZ532:NSC532)</f>
        <v>#REF!</v>
      </c>
      <c r="NRZ532" s="24">
        <v>0</v>
      </c>
      <c r="NSA532" s="24">
        <v>0</v>
      </c>
      <c r="NSB532" s="24"/>
      <c r="NSC532" s="24" t="e">
        <f>SUM(NSD532:NSG532)</f>
        <v>#REF!</v>
      </c>
      <c r="NSD532" s="24">
        <v>0</v>
      </c>
      <c r="NSE532" s="24">
        <v>0</v>
      </c>
      <c r="NSF532" s="24"/>
      <c r="NSG532" s="24" t="e">
        <f>SUM(NSH532:NSK532)</f>
        <v>#REF!</v>
      </c>
      <c r="NSH532" s="24">
        <v>0</v>
      </c>
      <c r="NSI532" s="24">
        <v>0</v>
      </c>
      <c r="NSJ532" s="24"/>
      <c r="NSK532" s="24" t="e">
        <f>SUM(NSL532:NSO532)</f>
        <v>#REF!</v>
      </c>
      <c r="NSL532" s="24">
        <v>0</v>
      </c>
      <c r="NSM532" s="24">
        <v>0</v>
      </c>
      <c r="NSN532" s="24"/>
      <c r="NSO532" s="24" t="e">
        <f>SUM(NSP532:NSS532)</f>
        <v>#REF!</v>
      </c>
      <c r="NSP532" s="24">
        <v>0</v>
      </c>
      <c r="NSQ532" s="24">
        <v>0</v>
      </c>
      <c r="NSR532" s="24"/>
      <c r="NSS532" s="24" t="e">
        <f>SUM(NST532:NSW532)</f>
        <v>#REF!</v>
      </c>
      <c r="NST532" s="24">
        <v>0</v>
      </c>
      <c r="NSU532" s="24">
        <v>0</v>
      </c>
      <c r="NSV532" s="24"/>
      <c r="NSW532" s="24" t="e">
        <f>SUM(NSX532:NTA532)</f>
        <v>#REF!</v>
      </c>
      <c r="NSX532" s="24">
        <v>0</v>
      </c>
      <c r="NSY532" s="24">
        <v>0</v>
      </c>
      <c r="NSZ532" s="24"/>
      <c r="NTA532" s="24" t="e">
        <f>SUM(NTB532:NTE532)</f>
        <v>#REF!</v>
      </c>
      <c r="NTB532" s="24">
        <v>0</v>
      </c>
      <c r="NTC532" s="24">
        <v>0</v>
      </c>
      <c r="NTD532" s="24"/>
      <c r="NTE532" s="24" t="e">
        <f>SUM(NTF532:NTI532)</f>
        <v>#REF!</v>
      </c>
      <c r="NTF532" s="24">
        <v>0</v>
      </c>
      <c r="NTG532" s="24">
        <v>0</v>
      </c>
      <c r="NTH532" s="24"/>
      <c r="NTI532" s="24" t="e">
        <f>SUM(NTJ532:NTM532)</f>
        <v>#REF!</v>
      </c>
      <c r="NTJ532" s="24">
        <v>0</v>
      </c>
      <c r="NTK532" s="24">
        <v>0</v>
      </c>
      <c r="NTL532" s="24"/>
      <c r="NTM532" s="24" t="e">
        <f>SUM(NTN532:NTQ532)</f>
        <v>#REF!</v>
      </c>
      <c r="NTN532" s="24">
        <v>0</v>
      </c>
      <c r="NTO532" s="24">
        <v>0</v>
      </c>
      <c r="NTP532" s="24"/>
      <c r="NTQ532" s="24" t="e">
        <f>SUM(NTR532:NTU532)</f>
        <v>#REF!</v>
      </c>
      <c r="NTR532" s="24">
        <v>0</v>
      </c>
      <c r="NTS532" s="24">
        <v>0</v>
      </c>
      <c r="NTT532" s="24"/>
      <c r="NTU532" s="24" t="e">
        <f>SUM(NTV532:NTY532)</f>
        <v>#REF!</v>
      </c>
      <c r="NTV532" s="24">
        <v>0</v>
      </c>
      <c r="NTW532" s="24">
        <v>0</v>
      </c>
      <c r="NTX532" s="24"/>
      <c r="NTY532" s="24" t="e">
        <f>SUM(NTZ532:NUC532)</f>
        <v>#REF!</v>
      </c>
      <c r="NTZ532" s="24">
        <v>0</v>
      </c>
      <c r="NUA532" s="24">
        <v>0</v>
      </c>
      <c r="NUB532" s="24"/>
      <c r="NUC532" s="24" t="e">
        <f>SUM(NUD532:NUG532)</f>
        <v>#REF!</v>
      </c>
      <c r="NUD532" s="24">
        <v>0</v>
      </c>
      <c r="NUE532" s="24">
        <v>0</v>
      </c>
      <c r="NUF532" s="24"/>
      <c r="NUG532" s="24" t="e">
        <f>SUM(NUH532:NUK532)</f>
        <v>#REF!</v>
      </c>
      <c r="NUH532" s="24">
        <v>0</v>
      </c>
      <c r="NUI532" s="24">
        <v>0</v>
      </c>
      <c r="NUJ532" s="24"/>
      <c r="NUK532" s="24" t="e">
        <f>SUM(NUL532:NUO532)</f>
        <v>#REF!</v>
      </c>
      <c r="NUL532" s="24">
        <v>0</v>
      </c>
      <c r="NUM532" s="24">
        <v>0</v>
      </c>
      <c r="NUN532" s="24"/>
      <c r="NUO532" s="24" t="e">
        <f>SUM(NUP532:NUS532)</f>
        <v>#REF!</v>
      </c>
      <c r="NUP532" s="24">
        <v>0</v>
      </c>
      <c r="NUQ532" s="24">
        <v>0</v>
      </c>
      <c r="NUR532" s="24"/>
      <c r="NUS532" s="24" t="e">
        <f>SUM(NUT532:NUW532)</f>
        <v>#REF!</v>
      </c>
      <c r="NUT532" s="24">
        <v>0</v>
      </c>
      <c r="NUU532" s="24">
        <v>0</v>
      </c>
      <c r="NUV532" s="24"/>
      <c r="NUW532" s="24" t="e">
        <f>SUM(NUX532:NVA532)</f>
        <v>#REF!</v>
      </c>
      <c r="NUX532" s="24">
        <v>0</v>
      </c>
      <c r="NUY532" s="24">
        <v>0</v>
      </c>
      <c r="NUZ532" s="24"/>
      <c r="NVA532" s="24" t="e">
        <f>SUM(NVB532:NVE532)</f>
        <v>#REF!</v>
      </c>
      <c r="NVB532" s="24">
        <v>0</v>
      </c>
      <c r="NVC532" s="24">
        <v>0</v>
      </c>
      <c r="NVD532" s="24"/>
      <c r="NVE532" s="24" t="e">
        <f>SUM(NVF532:NVI532)</f>
        <v>#REF!</v>
      </c>
      <c r="NVF532" s="24">
        <v>0</v>
      </c>
      <c r="NVG532" s="24">
        <v>0</v>
      </c>
      <c r="NVH532" s="24"/>
      <c r="NVI532" s="24" t="e">
        <f>SUM(NVJ532:NVM532)</f>
        <v>#REF!</v>
      </c>
      <c r="NVJ532" s="24">
        <v>0</v>
      </c>
      <c r="NVK532" s="24">
        <v>0</v>
      </c>
      <c r="NVL532" s="24"/>
      <c r="NVM532" s="24" t="e">
        <f>SUM(NVN532:NVQ532)</f>
        <v>#REF!</v>
      </c>
      <c r="NVN532" s="24">
        <v>0</v>
      </c>
      <c r="NVO532" s="24">
        <v>0</v>
      </c>
      <c r="NVP532" s="24"/>
      <c r="NVQ532" s="24" t="e">
        <f>SUM(NVR532:NVU532)</f>
        <v>#REF!</v>
      </c>
      <c r="NVR532" s="24">
        <v>0</v>
      </c>
      <c r="NVS532" s="24">
        <v>0</v>
      </c>
      <c r="NVT532" s="24"/>
      <c r="NVU532" s="24" t="e">
        <f>SUM(NVV532:NVY532)</f>
        <v>#REF!</v>
      </c>
      <c r="NVV532" s="24">
        <v>0</v>
      </c>
      <c r="NVW532" s="24">
        <v>0</v>
      </c>
      <c r="NVX532" s="24"/>
      <c r="NVY532" s="24" t="e">
        <f>SUM(NVZ532:NWC532)</f>
        <v>#REF!</v>
      </c>
      <c r="NVZ532" s="24">
        <v>0</v>
      </c>
      <c r="NWA532" s="24">
        <v>0</v>
      </c>
      <c r="NWB532" s="24"/>
      <c r="NWC532" s="24" t="e">
        <f>SUM(NWD532:NWG532)</f>
        <v>#REF!</v>
      </c>
      <c r="NWD532" s="24">
        <v>0</v>
      </c>
      <c r="NWE532" s="24">
        <v>0</v>
      </c>
      <c r="NWF532" s="24"/>
      <c r="NWG532" s="24" t="e">
        <f>SUM(NWH532:NWK532)</f>
        <v>#REF!</v>
      </c>
      <c r="NWH532" s="24">
        <v>0</v>
      </c>
      <c r="NWI532" s="24">
        <v>0</v>
      </c>
      <c r="NWJ532" s="24"/>
      <c r="NWK532" s="24" t="e">
        <f>SUM(NWL532:NWO532)</f>
        <v>#REF!</v>
      </c>
      <c r="NWL532" s="24">
        <v>0</v>
      </c>
      <c r="NWM532" s="24">
        <v>0</v>
      </c>
      <c r="NWN532" s="24"/>
      <c r="NWO532" s="24" t="e">
        <f>SUM(NWP532:NWS532)</f>
        <v>#REF!</v>
      </c>
      <c r="NWP532" s="24">
        <v>0</v>
      </c>
      <c r="NWQ532" s="24">
        <v>0</v>
      </c>
      <c r="NWR532" s="24"/>
      <c r="NWS532" s="24" t="e">
        <f>SUM(NWT532:NWW532)</f>
        <v>#REF!</v>
      </c>
      <c r="NWT532" s="24">
        <v>0</v>
      </c>
      <c r="NWU532" s="24">
        <v>0</v>
      </c>
      <c r="NWV532" s="24"/>
      <c r="NWW532" s="24" t="e">
        <f>SUM(NWX532:NXA532)</f>
        <v>#REF!</v>
      </c>
      <c r="NWX532" s="24">
        <v>0</v>
      </c>
      <c r="NWY532" s="24">
        <v>0</v>
      </c>
      <c r="NWZ532" s="24"/>
      <c r="NXA532" s="24" t="e">
        <f>SUM(NXB532:NXE532)</f>
        <v>#REF!</v>
      </c>
      <c r="NXB532" s="24">
        <v>0</v>
      </c>
      <c r="NXC532" s="24">
        <v>0</v>
      </c>
      <c r="NXD532" s="24"/>
      <c r="NXE532" s="24" t="e">
        <f>SUM(NXF532:NXI532)</f>
        <v>#REF!</v>
      </c>
      <c r="NXF532" s="24">
        <v>0</v>
      </c>
      <c r="NXG532" s="24">
        <v>0</v>
      </c>
      <c r="NXH532" s="24"/>
      <c r="NXI532" s="24" t="e">
        <f>SUM(NXJ532:NXM532)</f>
        <v>#REF!</v>
      </c>
      <c r="NXJ532" s="24">
        <v>0</v>
      </c>
      <c r="NXK532" s="24">
        <v>0</v>
      </c>
      <c r="NXL532" s="24"/>
      <c r="NXM532" s="24" t="e">
        <f>SUM(NXN532:NXQ532)</f>
        <v>#REF!</v>
      </c>
      <c r="NXN532" s="24">
        <v>0</v>
      </c>
      <c r="NXO532" s="24">
        <v>0</v>
      </c>
      <c r="NXP532" s="24"/>
      <c r="NXQ532" s="24" t="e">
        <f>SUM(NXR532:NXU532)</f>
        <v>#REF!</v>
      </c>
      <c r="NXR532" s="24">
        <v>0</v>
      </c>
      <c r="NXS532" s="24">
        <v>0</v>
      </c>
      <c r="NXT532" s="24"/>
      <c r="NXU532" s="24" t="e">
        <f>SUM(NXV532:NXY532)</f>
        <v>#REF!</v>
      </c>
      <c r="NXV532" s="24">
        <v>0</v>
      </c>
      <c r="NXW532" s="24">
        <v>0</v>
      </c>
      <c r="NXX532" s="24"/>
      <c r="NXY532" s="24" t="e">
        <f>SUM(NXZ532:NYC532)</f>
        <v>#REF!</v>
      </c>
      <c r="NXZ532" s="24">
        <v>0</v>
      </c>
      <c r="NYA532" s="24">
        <v>0</v>
      </c>
      <c r="NYB532" s="24"/>
      <c r="NYC532" s="24" t="e">
        <f>SUM(NYD532:NYG532)</f>
        <v>#REF!</v>
      </c>
      <c r="NYD532" s="24">
        <v>0</v>
      </c>
      <c r="NYE532" s="24">
        <v>0</v>
      </c>
      <c r="NYF532" s="24"/>
      <c r="NYG532" s="24" t="e">
        <f>SUM(NYH532:NYK532)</f>
        <v>#REF!</v>
      </c>
      <c r="NYH532" s="24">
        <v>0</v>
      </c>
      <c r="NYI532" s="24">
        <v>0</v>
      </c>
      <c r="NYJ532" s="24"/>
      <c r="NYK532" s="24" t="e">
        <f>SUM(NYL532:NYO532)</f>
        <v>#REF!</v>
      </c>
      <c r="NYL532" s="24">
        <v>0</v>
      </c>
      <c r="NYM532" s="24">
        <v>0</v>
      </c>
      <c r="NYN532" s="24"/>
      <c r="NYO532" s="24" t="e">
        <f>SUM(NYP532:NYS532)</f>
        <v>#REF!</v>
      </c>
      <c r="NYP532" s="24">
        <v>0</v>
      </c>
      <c r="NYQ532" s="24">
        <v>0</v>
      </c>
      <c r="NYR532" s="24"/>
      <c r="NYS532" s="24" t="e">
        <f>SUM(NYT532:NYW532)</f>
        <v>#REF!</v>
      </c>
      <c r="NYT532" s="24">
        <v>0</v>
      </c>
      <c r="NYU532" s="24">
        <v>0</v>
      </c>
      <c r="NYV532" s="24"/>
      <c r="NYW532" s="24" t="e">
        <f>SUM(NYX532:NZA532)</f>
        <v>#REF!</v>
      </c>
      <c r="NYX532" s="24">
        <v>0</v>
      </c>
      <c r="NYY532" s="24">
        <v>0</v>
      </c>
      <c r="NYZ532" s="24"/>
      <c r="NZA532" s="24" t="e">
        <f>SUM(NZB532:NZE532)</f>
        <v>#REF!</v>
      </c>
      <c r="NZB532" s="24">
        <v>0</v>
      </c>
      <c r="NZC532" s="24">
        <v>0</v>
      </c>
      <c r="NZD532" s="24"/>
      <c r="NZE532" s="24" t="e">
        <f>SUM(NZF532:NZI532)</f>
        <v>#REF!</v>
      </c>
      <c r="NZF532" s="24">
        <v>0</v>
      </c>
      <c r="NZG532" s="24">
        <v>0</v>
      </c>
      <c r="NZH532" s="24"/>
      <c r="NZI532" s="24" t="e">
        <f>SUM(NZJ532:NZM532)</f>
        <v>#REF!</v>
      </c>
      <c r="NZJ532" s="24">
        <v>0</v>
      </c>
      <c r="NZK532" s="24">
        <v>0</v>
      </c>
      <c r="NZL532" s="24"/>
      <c r="NZM532" s="24" t="e">
        <f>SUM(NZN532:NZQ532)</f>
        <v>#REF!</v>
      </c>
      <c r="NZN532" s="24">
        <v>0</v>
      </c>
      <c r="NZO532" s="24">
        <v>0</v>
      </c>
      <c r="NZP532" s="24"/>
      <c r="NZQ532" s="24" t="e">
        <f>SUM(NZR532:NZU532)</f>
        <v>#REF!</v>
      </c>
      <c r="NZR532" s="24">
        <v>0</v>
      </c>
      <c r="NZS532" s="24">
        <v>0</v>
      </c>
      <c r="NZT532" s="24"/>
      <c r="NZU532" s="24" t="e">
        <f>SUM(NZV532:NZY532)</f>
        <v>#REF!</v>
      </c>
      <c r="NZV532" s="24">
        <v>0</v>
      </c>
      <c r="NZW532" s="24">
        <v>0</v>
      </c>
      <c r="NZX532" s="24"/>
      <c r="NZY532" s="24" t="e">
        <f>SUM(NZZ532:OAC532)</f>
        <v>#REF!</v>
      </c>
      <c r="NZZ532" s="24">
        <v>0</v>
      </c>
      <c r="OAA532" s="24">
        <v>0</v>
      </c>
      <c r="OAB532" s="24"/>
      <c r="OAC532" s="24" t="e">
        <f>SUM(OAD532:OAG532)</f>
        <v>#REF!</v>
      </c>
      <c r="OAD532" s="24">
        <v>0</v>
      </c>
      <c r="OAE532" s="24">
        <v>0</v>
      </c>
      <c r="OAF532" s="24"/>
      <c r="OAG532" s="24" t="e">
        <f>SUM(OAH532:OAK532)</f>
        <v>#REF!</v>
      </c>
      <c r="OAH532" s="24">
        <v>0</v>
      </c>
      <c r="OAI532" s="24">
        <v>0</v>
      </c>
      <c r="OAJ532" s="24"/>
      <c r="OAK532" s="24" t="e">
        <f>SUM(OAL532:OAO532)</f>
        <v>#REF!</v>
      </c>
      <c r="OAL532" s="24">
        <v>0</v>
      </c>
      <c r="OAM532" s="24">
        <v>0</v>
      </c>
      <c r="OAN532" s="24"/>
      <c r="OAO532" s="24" t="e">
        <f>SUM(OAP532:OAS532)</f>
        <v>#REF!</v>
      </c>
      <c r="OAP532" s="24">
        <v>0</v>
      </c>
      <c r="OAQ532" s="24">
        <v>0</v>
      </c>
      <c r="OAR532" s="24"/>
      <c r="OAS532" s="24" t="e">
        <f>SUM(OAT532:OAW532)</f>
        <v>#REF!</v>
      </c>
      <c r="OAT532" s="24">
        <v>0</v>
      </c>
      <c r="OAU532" s="24">
        <v>0</v>
      </c>
      <c r="OAV532" s="24"/>
      <c r="OAW532" s="24" t="e">
        <f>SUM(OAX532:OBA532)</f>
        <v>#REF!</v>
      </c>
      <c r="OAX532" s="24">
        <v>0</v>
      </c>
      <c r="OAY532" s="24">
        <v>0</v>
      </c>
      <c r="OAZ532" s="24"/>
      <c r="OBA532" s="24" t="e">
        <f>SUM(OBB532:OBE532)</f>
        <v>#REF!</v>
      </c>
      <c r="OBB532" s="24">
        <v>0</v>
      </c>
      <c r="OBC532" s="24">
        <v>0</v>
      </c>
      <c r="OBD532" s="24"/>
      <c r="OBE532" s="24" t="e">
        <f>SUM(OBF532:OBI532)</f>
        <v>#REF!</v>
      </c>
      <c r="OBF532" s="24">
        <v>0</v>
      </c>
      <c r="OBG532" s="24">
        <v>0</v>
      </c>
      <c r="OBH532" s="24"/>
      <c r="OBI532" s="24" t="e">
        <f>SUM(OBJ532:OBM532)</f>
        <v>#REF!</v>
      </c>
      <c r="OBJ532" s="24">
        <v>0</v>
      </c>
      <c r="OBK532" s="24">
        <v>0</v>
      </c>
      <c r="OBL532" s="24"/>
      <c r="OBM532" s="24" t="e">
        <f>SUM(OBN532:OBQ532)</f>
        <v>#REF!</v>
      </c>
      <c r="OBN532" s="24">
        <v>0</v>
      </c>
      <c r="OBO532" s="24">
        <v>0</v>
      </c>
      <c r="OBP532" s="24"/>
      <c r="OBQ532" s="24" t="e">
        <f>SUM(OBR532:OBU532)</f>
        <v>#REF!</v>
      </c>
      <c r="OBR532" s="24">
        <v>0</v>
      </c>
      <c r="OBS532" s="24">
        <v>0</v>
      </c>
      <c r="OBT532" s="24"/>
      <c r="OBU532" s="24" t="e">
        <f>SUM(OBV532:OBY532)</f>
        <v>#REF!</v>
      </c>
      <c r="OBV532" s="24">
        <v>0</v>
      </c>
      <c r="OBW532" s="24">
        <v>0</v>
      </c>
      <c r="OBX532" s="24"/>
      <c r="OBY532" s="24" t="e">
        <f>SUM(OBZ532:OCC532)</f>
        <v>#REF!</v>
      </c>
      <c r="OBZ532" s="24">
        <v>0</v>
      </c>
      <c r="OCA532" s="24">
        <v>0</v>
      </c>
      <c r="OCB532" s="24"/>
      <c r="OCC532" s="24" t="e">
        <f>SUM(OCD532:OCG532)</f>
        <v>#REF!</v>
      </c>
      <c r="OCD532" s="24">
        <v>0</v>
      </c>
      <c r="OCE532" s="24">
        <v>0</v>
      </c>
      <c r="OCF532" s="24"/>
      <c r="OCG532" s="24" t="e">
        <f>SUM(OCH532:OCK532)</f>
        <v>#REF!</v>
      </c>
      <c r="OCH532" s="24">
        <v>0</v>
      </c>
      <c r="OCI532" s="24">
        <v>0</v>
      </c>
      <c r="OCJ532" s="24"/>
      <c r="OCK532" s="24" t="e">
        <f>SUM(OCL532:OCO532)</f>
        <v>#REF!</v>
      </c>
      <c r="OCL532" s="24">
        <v>0</v>
      </c>
      <c r="OCM532" s="24">
        <v>0</v>
      </c>
      <c r="OCN532" s="24"/>
      <c r="OCO532" s="24" t="e">
        <f>SUM(OCP532:OCS532)</f>
        <v>#REF!</v>
      </c>
      <c r="OCP532" s="24">
        <v>0</v>
      </c>
      <c r="OCQ532" s="24">
        <v>0</v>
      </c>
      <c r="OCR532" s="24"/>
      <c r="OCS532" s="24" t="e">
        <f>SUM(OCT532:OCW532)</f>
        <v>#REF!</v>
      </c>
      <c r="OCT532" s="24">
        <v>0</v>
      </c>
      <c r="OCU532" s="24">
        <v>0</v>
      </c>
      <c r="OCV532" s="24"/>
      <c r="OCW532" s="24" t="e">
        <f>SUM(OCX532:ODA532)</f>
        <v>#REF!</v>
      </c>
      <c r="OCX532" s="24">
        <v>0</v>
      </c>
      <c r="OCY532" s="24">
        <v>0</v>
      </c>
      <c r="OCZ532" s="24"/>
      <c r="ODA532" s="24" t="e">
        <f>SUM(ODB532:ODE532)</f>
        <v>#REF!</v>
      </c>
      <c r="ODB532" s="24">
        <v>0</v>
      </c>
      <c r="ODC532" s="24">
        <v>0</v>
      </c>
      <c r="ODD532" s="24"/>
      <c r="ODE532" s="24" t="e">
        <f>SUM(ODF532:ODI532)</f>
        <v>#REF!</v>
      </c>
      <c r="ODF532" s="24">
        <v>0</v>
      </c>
      <c r="ODG532" s="24">
        <v>0</v>
      </c>
      <c r="ODH532" s="24"/>
      <c r="ODI532" s="24" t="e">
        <f>SUM(ODJ532:ODM532)</f>
        <v>#REF!</v>
      </c>
      <c r="ODJ532" s="24">
        <v>0</v>
      </c>
      <c r="ODK532" s="24">
        <v>0</v>
      </c>
      <c r="ODL532" s="24"/>
      <c r="ODM532" s="24" t="e">
        <f>SUM(ODN532:ODQ532)</f>
        <v>#REF!</v>
      </c>
      <c r="ODN532" s="24">
        <v>0</v>
      </c>
      <c r="ODO532" s="24">
        <v>0</v>
      </c>
      <c r="ODP532" s="24"/>
      <c r="ODQ532" s="24" t="e">
        <f>SUM(ODR532:ODU532)</f>
        <v>#REF!</v>
      </c>
      <c r="ODR532" s="24">
        <v>0</v>
      </c>
      <c r="ODS532" s="24">
        <v>0</v>
      </c>
      <c r="ODT532" s="24"/>
      <c r="ODU532" s="24" t="e">
        <f>SUM(ODV532:ODY532)</f>
        <v>#REF!</v>
      </c>
      <c r="ODV532" s="24">
        <v>0</v>
      </c>
      <c r="ODW532" s="24">
        <v>0</v>
      </c>
      <c r="ODX532" s="24"/>
      <c r="ODY532" s="24" t="e">
        <f>SUM(ODZ532:OEC532)</f>
        <v>#REF!</v>
      </c>
      <c r="ODZ532" s="24">
        <v>0</v>
      </c>
      <c r="OEA532" s="24">
        <v>0</v>
      </c>
      <c r="OEB532" s="24"/>
      <c r="OEC532" s="24" t="e">
        <f>SUM(OED532:OEG532)</f>
        <v>#REF!</v>
      </c>
      <c r="OED532" s="24">
        <v>0</v>
      </c>
      <c r="OEE532" s="24">
        <v>0</v>
      </c>
      <c r="OEF532" s="24"/>
      <c r="OEG532" s="24" t="e">
        <f>SUM(OEH532:OEK532)</f>
        <v>#REF!</v>
      </c>
      <c r="OEH532" s="24">
        <v>0</v>
      </c>
      <c r="OEI532" s="24">
        <v>0</v>
      </c>
      <c r="OEJ532" s="24"/>
      <c r="OEK532" s="24" t="e">
        <f>SUM(OEL532:OEO532)</f>
        <v>#REF!</v>
      </c>
      <c r="OEL532" s="24">
        <v>0</v>
      </c>
      <c r="OEM532" s="24">
        <v>0</v>
      </c>
      <c r="OEN532" s="24"/>
      <c r="OEO532" s="24" t="e">
        <f>SUM(OEP532:OES532)</f>
        <v>#REF!</v>
      </c>
      <c r="OEP532" s="24">
        <v>0</v>
      </c>
      <c r="OEQ532" s="24">
        <v>0</v>
      </c>
      <c r="OER532" s="24"/>
      <c r="OES532" s="24" t="e">
        <f>SUM(OET532:OEW532)</f>
        <v>#REF!</v>
      </c>
      <c r="OET532" s="24">
        <v>0</v>
      </c>
      <c r="OEU532" s="24">
        <v>0</v>
      </c>
      <c r="OEV532" s="24"/>
      <c r="OEW532" s="24" t="e">
        <f>SUM(OEX532:OFA532)</f>
        <v>#REF!</v>
      </c>
      <c r="OEX532" s="24">
        <v>0</v>
      </c>
      <c r="OEY532" s="24">
        <v>0</v>
      </c>
      <c r="OEZ532" s="24"/>
      <c r="OFA532" s="24" t="e">
        <f>SUM(OFB532:OFE532)</f>
        <v>#REF!</v>
      </c>
      <c r="OFB532" s="24">
        <v>0</v>
      </c>
      <c r="OFC532" s="24">
        <v>0</v>
      </c>
      <c r="OFD532" s="24"/>
      <c r="OFE532" s="24" t="e">
        <f>SUM(OFF532:OFI532)</f>
        <v>#REF!</v>
      </c>
      <c r="OFF532" s="24">
        <v>0</v>
      </c>
      <c r="OFG532" s="24">
        <v>0</v>
      </c>
      <c r="OFH532" s="24"/>
      <c r="OFI532" s="24" t="e">
        <f>SUM(OFJ532:OFM532)</f>
        <v>#REF!</v>
      </c>
      <c r="OFJ532" s="24">
        <v>0</v>
      </c>
      <c r="OFK532" s="24">
        <v>0</v>
      </c>
      <c r="OFL532" s="24"/>
      <c r="OFM532" s="24" t="e">
        <f>SUM(OFN532:OFQ532)</f>
        <v>#REF!</v>
      </c>
      <c r="OFN532" s="24">
        <v>0</v>
      </c>
      <c r="OFO532" s="24">
        <v>0</v>
      </c>
      <c r="OFP532" s="24"/>
      <c r="OFQ532" s="24" t="e">
        <f>SUM(OFR532:OFU532)</f>
        <v>#REF!</v>
      </c>
      <c r="OFR532" s="24">
        <v>0</v>
      </c>
      <c r="OFS532" s="24">
        <v>0</v>
      </c>
      <c r="OFT532" s="24"/>
      <c r="OFU532" s="24" t="e">
        <f>SUM(OFV532:OFY532)</f>
        <v>#REF!</v>
      </c>
      <c r="OFV532" s="24">
        <v>0</v>
      </c>
      <c r="OFW532" s="24">
        <v>0</v>
      </c>
      <c r="OFX532" s="24"/>
      <c r="OFY532" s="24" t="e">
        <f>SUM(OFZ532:OGC532)</f>
        <v>#REF!</v>
      </c>
      <c r="OFZ532" s="24">
        <v>0</v>
      </c>
      <c r="OGA532" s="24">
        <v>0</v>
      </c>
      <c r="OGB532" s="24"/>
      <c r="OGC532" s="24" t="e">
        <f>SUM(OGD532:OGG532)</f>
        <v>#REF!</v>
      </c>
      <c r="OGD532" s="24">
        <v>0</v>
      </c>
      <c r="OGE532" s="24">
        <v>0</v>
      </c>
      <c r="OGF532" s="24"/>
      <c r="OGG532" s="24" t="e">
        <f>SUM(OGH532:OGK532)</f>
        <v>#REF!</v>
      </c>
      <c r="OGH532" s="24">
        <v>0</v>
      </c>
      <c r="OGI532" s="24">
        <v>0</v>
      </c>
      <c r="OGJ532" s="24"/>
      <c r="OGK532" s="24" t="e">
        <f>SUM(OGL532:OGO532)</f>
        <v>#REF!</v>
      </c>
      <c r="OGL532" s="24">
        <v>0</v>
      </c>
      <c r="OGM532" s="24">
        <v>0</v>
      </c>
      <c r="OGN532" s="24"/>
      <c r="OGO532" s="24" t="e">
        <f>SUM(OGP532:OGS532)</f>
        <v>#REF!</v>
      </c>
      <c r="OGP532" s="24">
        <v>0</v>
      </c>
      <c r="OGQ532" s="24">
        <v>0</v>
      </c>
      <c r="OGR532" s="24"/>
      <c r="OGS532" s="24" t="e">
        <f>SUM(OGT532:OGW532)</f>
        <v>#REF!</v>
      </c>
      <c r="OGT532" s="24">
        <v>0</v>
      </c>
      <c r="OGU532" s="24">
        <v>0</v>
      </c>
      <c r="OGV532" s="24"/>
      <c r="OGW532" s="24" t="e">
        <f>SUM(OGX532:OHA532)</f>
        <v>#REF!</v>
      </c>
      <c r="OGX532" s="24">
        <v>0</v>
      </c>
      <c r="OGY532" s="24">
        <v>0</v>
      </c>
      <c r="OGZ532" s="24"/>
      <c r="OHA532" s="24" t="e">
        <f>SUM(OHB532:OHE532)</f>
        <v>#REF!</v>
      </c>
      <c r="OHB532" s="24">
        <v>0</v>
      </c>
      <c r="OHC532" s="24">
        <v>0</v>
      </c>
      <c r="OHD532" s="24"/>
      <c r="OHE532" s="24" t="e">
        <f>SUM(OHF532:OHI532)</f>
        <v>#REF!</v>
      </c>
      <c r="OHF532" s="24">
        <v>0</v>
      </c>
      <c r="OHG532" s="24">
        <v>0</v>
      </c>
      <c r="OHH532" s="24"/>
      <c r="OHI532" s="24" t="e">
        <f>SUM(OHJ532:OHM532)</f>
        <v>#REF!</v>
      </c>
      <c r="OHJ532" s="24">
        <v>0</v>
      </c>
      <c r="OHK532" s="24">
        <v>0</v>
      </c>
      <c r="OHL532" s="24"/>
      <c r="OHM532" s="24" t="e">
        <f>SUM(OHN532:OHQ532)</f>
        <v>#REF!</v>
      </c>
      <c r="OHN532" s="24">
        <v>0</v>
      </c>
      <c r="OHO532" s="24">
        <v>0</v>
      </c>
      <c r="OHP532" s="24"/>
      <c r="OHQ532" s="24" t="e">
        <f>SUM(OHR532:OHU532)</f>
        <v>#REF!</v>
      </c>
      <c r="OHR532" s="24">
        <v>0</v>
      </c>
      <c r="OHS532" s="24">
        <v>0</v>
      </c>
      <c r="OHT532" s="24"/>
      <c r="OHU532" s="24" t="e">
        <f>SUM(OHV532:OHY532)</f>
        <v>#REF!</v>
      </c>
      <c r="OHV532" s="24">
        <v>0</v>
      </c>
      <c r="OHW532" s="24">
        <v>0</v>
      </c>
      <c r="OHX532" s="24"/>
      <c r="OHY532" s="24" t="e">
        <f>SUM(OHZ532:OIC532)</f>
        <v>#REF!</v>
      </c>
      <c r="OHZ532" s="24">
        <v>0</v>
      </c>
      <c r="OIA532" s="24">
        <v>0</v>
      </c>
      <c r="OIB532" s="24"/>
      <c r="OIC532" s="24" t="e">
        <f>SUM(OID532:OIG532)</f>
        <v>#REF!</v>
      </c>
      <c r="OID532" s="24">
        <v>0</v>
      </c>
      <c r="OIE532" s="24">
        <v>0</v>
      </c>
      <c r="OIF532" s="24"/>
      <c r="OIG532" s="24" t="e">
        <f>SUM(OIH532:OIK532)</f>
        <v>#REF!</v>
      </c>
      <c r="OIH532" s="24">
        <v>0</v>
      </c>
      <c r="OII532" s="24">
        <v>0</v>
      </c>
      <c r="OIJ532" s="24"/>
      <c r="OIK532" s="24" t="e">
        <f>SUM(OIL532:OIO532)</f>
        <v>#REF!</v>
      </c>
      <c r="OIL532" s="24">
        <v>0</v>
      </c>
      <c r="OIM532" s="24">
        <v>0</v>
      </c>
      <c r="OIN532" s="24"/>
      <c r="OIO532" s="24" t="e">
        <f>SUM(OIP532:OIS532)</f>
        <v>#REF!</v>
      </c>
      <c r="OIP532" s="24">
        <v>0</v>
      </c>
      <c r="OIQ532" s="24">
        <v>0</v>
      </c>
      <c r="OIR532" s="24"/>
      <c r="OIS532" s="24" t="e">
        <f>SUM(OIT532:OIW532)</f>
        <v>#REF!</v>
      </c>
      <c r="OIT532" s="24">
        <v>0</v>
      </c>
      <c r="OIU532" s="24">
        <v>0</v>
      </c>
      <c r="OIV532" s="24"/>
      <c r="OIW532" s="24" t="e">
        <f>SUM(OIX532:OJA532)</f>
        <v>#REF!</v>
      </c>
      <c r="OIX532" s="24">
        <v>0</v>
      </c>
      <c r="OIY532" s="24">
        <v>0</v>
      </c>
      <c r="OIZ532" s="24"/>
      <c r="OJA532" s="24" t="e">
        <f>SUM(OJB532:OJE532)</f>
        <v>#REF!</v>
      </c>
      <c r="OJB532" s="24">
        <v>0</v>
      </c>
      <c r="OJC532" s="24">
        <v>0</v>
      </c>
      <c r="OJD532" s="24"/>
      <c r="OJE532" s="24" t="e">
        <f>SUM(OJF532:OJI532)</f>
        <v>#REF!</v>
      </c>
      <c r="OJF532" s="24">
        <v>0</v>
      </c>
      <c r="OJG532" s="24">
        <v>0</v>
      </c>
      <c r="OJH532" s="24"/>
      <c r="OJI532" s="24" t="e">
        <f>SUM(OJJ532:OJM532)</f>
        <v>#REF!</v>
      </c>
      <c r="OJJ532" s="24">
        <v>0</v>
      </c>
      <c r="OJK532" s="24">
        <v>0</v>
      </c>
      <c r="OJL532" s="24"/>
      <c r="OJM532" s="24" t="e">
        <f>SUM(OJN532:OJQ532)</f>
        <v>#REF!</v>
      </c>
      <c r="OJN532" s="24">
        <v>0</v>
      </c>
      <c r="OJO532" s="24">
        <v>0</v>
      </c>
      <c r="OJP532" s="24"/>
      <c r="OJQ532" s="24" t="e">
        <f>SUM(OJR532:OJU532)</f>
        <v>#REF!</v>
      </c>
      <c r="OJR532" s="24">
        <v>0</v>
      </c>
      <c r="OJS532" s="24">
        <v>0</v>
      </c>
      <c r="OJT532" s="24"/>
      <c r="OJU532" s="24" t="e">
        <f>SUM(OJV532:OJY532)</f>
        <v>#REF!</v>
      </c>
      <c r="OJV532" s="24">
        <v>0</v>
      </c>
      <c r="OJW532" s="24">
        <v>0</v>
      </c>
      <c r="OJX532" s="24"/>
      <c r="OJY532" s="24" t="e">
        <f>SUM(OJZ532:OKC532)</f>
        <v>#REF!</v>
      </c>
      <c r="OJZ532" s="24">
        <v>0</v>
      </c>
      <c r="OKA532" s="24">
        <v>0</v>
      </c>
      <c r="OKB532" s="24"/>
      <c r="OKC532" s="24" t="e">
        <f>SUM(OKD532:OKG532)</f>
        <v>#REF!</v>
      </c>
      <c r="OKD532" s="24">
        <v>0</v>
      </c>
      <c r="OKE532" s="24">
        <v>0</v>
      </c>
      <c r="OKF532" s="24"/>
      <c r="OKG532" s="24" t="e">
        <f>SUM(OKH532:OKK532)</f>
        <v>#REF!</v>
      </c>
      <c r="OKH532" s="24">
        <v>0</v>
      </c>
      <c r="OKI532" s="24">
        <v>0</v>
      </c>
      <c r="OKJ532" s="24"/>
      <c r="OKK532" s="24" t="e">
        <f>SUM(OKL532:OKO532)</f>
        <v>#REF!</v>
      </c>
      <c r="OKL532" s="24">
        <v>0</v>
      </c>
      <c r="OKM532" s="24">
        <v>0</v>
      </c>
      <c r="OKN532" s="24"/>
      <c r="OKO532" s="24" t="e">
        <f>SUM(OKP532:OKS532)</f>
        <v>#REF!</v>
      </c>
      <c r="OKP532" s="24">
        <v>0</v>
      </c>
      <c r="OKQ532" s="24">
        <v>0</v>
      </c>
      <c r="OKR532" s="24"/>
      <c r="OKS532" s="24" t="e">
        <f>SUM(OKT532:OKW532)</f>
        <v>#REF!</v>
      </c>
      <c r="OKT532" s="24">
        <v>0</v>
      </c>
      <c r="OKU532" s="24">
        <v>0</v>
      </c>
      <c r="OKV532" s="24"/>
      <c r="OKW532" s="24" t="e">
        <f>SUM(OKX532:OLA532)</f>
        <v>#REF!</v>
      </c>
      <c r="OKX532" s="24">
        <v>0</v>
      </c>
      <c r="OKY532" s="24">
        <v>0</v>
      </c>
      <c r="OKZ532" s="24"/>
      <c r="OLA532" s="24" t="e">
        <f>SUM(OLB532:OLE532)</f>
        <v>#REF!</v>
      </c>
      <c r="OLB532" s="24">
        <v>0</v>
      </c>
      <c r="OLC532" s="24">
        <v>0</v>
      </c>
      <c r="OLD532" s="24"/>
      <c r="OLE532" s="24" t="e">
        <f>SUM(OLF532:OLI532)</f>
        <v>#REF!</v>
      </c>
      <c r="OLF532" s="24">
        <v>0</v>
      </c>
      <c r="OLG532" s="24">
        <v>0</v>
      </c>
      <c r="OLH532" s="24"/>
      <c r="OLI532" s="24" t="e">
        <f>SUM(OLJ532:OLM532)</f>
        <v>#REF!</v>
      </c>
      <c r="OLJ532" s="24">
        <v>0</v>
      </c>
      <c r="OLK532" s="24">
        <v>0</v>
      </c>
      <c r="OLL532" s="24"/>
      <c r="OLM532" s="24" t="e">
        <f>SUM(OLN532:OLQ532)</f>
        <v>#REF!</v>
      </c>
      <c r="OLN532" s="24">
        <v>0</v>
      </c>
      <c r="OLO532" s="24">
        <v>0</v>
      </c>
      <c r="OLP532" s="24"/>
      <c r="OLQ532" s="24" t="e">
        <f>SUM(OLR532:OLU532)</f>
        <v>#REF!</v>
      </c>
      <c r="OLR532" s="24">
        <v>0</v>
      </c>
      <c r="OLS532" s="24">
        <v>0</v>
      </c>
      <c r="OLT532" s="24"/>
      <c r="OLU532" s="24" t="e">
        <f>SUM(OLV532:OLY532)</f>
        <v>#REF!</v>
      </c>
      <c r="OLV532" s="24">
        <v>0</v>
      </c>
      <c r="OLW532" s="24">
        <v>0</v>
      </c>
      <c r="OLX532" s="24"/>
      <c r="OLY532" s="24" t="e">
        <f>SUM(OLZ532:OMC532)</f>
        <v>#REF!</v>
      </c>
      <c r="OLZ532" s="24">
        <v>0</v>
      </c>
      <c r="OMA532" s="24">
        <v>0</v>
      </c>
      <c r="OMB532" s="24"/>
      <c r="OMC532" s="24" t="e">
        <f>SUM(OMD532:OMG532)</f>
        <v>#REF!</v>
      </c>
      <c r="OMD532" s="24">
        <v>0</v>
      </c>
      <c r="OME532" s="24">
        <v>0</v>
      </c>
      <c r="OMF532" s="24"/>
      <c r="OMG532" s="24" t="e">
        <f>SUM(OMH532:OMK532)</f>
        <v>#REF!</v>
      </c>
      <c r="OMH532" s="24">
        <v>0</v>
      </c>
      <c r="OMI532" s="24">
        <v>0</v>
      </c>
      <c r="OMJ532" s="24"/>
      <c r="OMK532" s="24" t="e">
        <f>SUM(OML532:OMO532)</f>
        <v>#REF!</v>
      </c>
      <c r="OML532" s="24">
        <v>0</v>
      </c>
      <c r="OMM532" s="24">
        <v>0</v>
      </c>
      <c r="OMN532" s="24"/>
      <c r="OMO532" s="24" t="e">
        <f>SUM(OMP532:OMS532)</f>
        <v>#REF!</v>
      </c>
      <c r="OMP532" s="24">
        <v>0</v>
      </c>
      <c r="OMQ532" s="24">
        <v>0</v>
      </c>
      <c r="OMR532" s="24"/>
      <c r="OMS532" s="24" t="e">
        <f>SUM(OMT532:OMW532)</f>
        <v>#REF!</v>
      </c>
      <c r="OMT532" s="24">
        <v>0</v>
      </c>
      <c r="OMU532" s="24">
        <v>0</v>
      </c>
      <c r="OMV532" s="24"/>
      <c r="OMW532" s="24" t="e">
        <f>SUM(OMX532:ONA532)</f>
        <v>#REF!</v>
      </c>
      <c r="OMX532" s="24">
        <v>0</v>
      </c>
      <c r="OMY532" s="24">
        <v>0</v>
      </c>
      <c r="OMZ532" s="24"/>
      <c r="ONA532" s="24" t="e">
        <f>SUM(ONB532:ONE532)</f>
        <v>#REF!</v>
      </c>
      <c r="ONB532" s="24">
        <v>0</v>
      </c>
      <c r="ONC532" s="24">
        <v>0</v>
      </c>
      <c r="OND532" s="24"/>
      <c r="ONE532" s="24" t="e">
        <f>SUM(ONF532:ONI532)</f>
        <v>#REF!</v>
      </c>
      <c r="ONF532" s="24">
        <v>0</v>
      </c>
      <c r="ONG532" s="24">
        <v>0</v>
      </c>
      <c r="ONH532" s="24"/>
      <c r="ONI532" s="24" t="e">
        <f>SUM(ONJ532:ONM532)</f>
        <v>#REF!</v>
      </c>
      <c r="ONJ532" s="24">
        <v>0</v>
      </c>
      <c r="ONK532" s="24">
        <v>0</v>
      </c>
      <c r="ONL532" s="24"/>
      <c r="ONM532" s="24" t="e">
        <f>SUM(ONN532:ONQ532)</f>
        <v>#REF!</v>
      </c>
      <c r="ONN532" s="24">
        <v>0</v>
      </c>
      <c r="ONO532" s="24">
        <v>0</v>
      </c>
      <c r="ONP532" s="24"/>
      <c r="ONQ532" s="24" t="e">
        <f>SUM(ONR532:ONU532)</f>
        <v>#REF!</v>
      </c>
      <c r="ONR532" s="24">
        <v>0</v>
      </c>
      <c r="ONS532" s="24">
        <v>0</v>
      </c>
      <c r="ONT532" s="24"/>
      <c r="ONU532" s="24" t="e">
        <f>SUM(ONV532:ONY532)</f>
        <v>#REF!</v>
      </c>
      <c r="ONV532" s="24">
        <v>0</v>
      </c>
      <c r="ONW532" s="24">
        <v>0</v>
      </c>
      <c r="ONX532" s="24"/>
      <c r="ONY532" s="24" t="e">
        <f>SUM(ONZ532:OOC532)</f>
        <v>#REF!</v>
      </c>
      <c r="ONZ532" s="24">
        <v>0</v>
      </c>
      <c r="OOA532" s="24">
        <v>0</v>
      </c>
      <c r="OOB532" s="24"/>
      <c r="OOC532" s="24" t="e">
        <f>SUM(OOD532:OOG532)</f>
        <v>#REF!</v>
      </c>
      <c r="OOD532" s="24">
        <v>0</v>
      </c>
      <c r="OOE532" s="24">
        <v>0</v>
      </c>
      <c r="OOF532" s="24"/>
      <c r="OOG532" s="24" t="e">
        <f>SUM(OOH532:OOK532)</f>
        <v>#REF!</v>
      </c>
      <c r="OOH532" s="24">
        <v>0</v>
      </c>
      <c r="OOI532" s="24">
        <v>0</v>
      </c>
      <c r="OOJ532" s="24"/>
      <c r="OOK532" s="24" t="e">
        <f>SUM(OOL532:OOO532)</f>
        <v>#REF!</v>
      </c>
      <c r="OOL532" s="24">
        <v>0</v>
      </c>
      <c r="OOM532" s="24">
        <v>0</v>
      </c>
      <c r="OON532" s="24"/>
      <c r="OOO532" s="24" t="e">
        <f>SUM(OOP532:OOS532)</f>
        <v>#REF!</v>
      </c>
      <c r="OOP532" s="24">
        <v>0</v>
      </c>
      <c r="OOQ532" s="24">
        <v>0</v>
      </c>
      <c r="OOR532" s="24"/>
      <c r="OOS532" s="24" t="e">
        <f>SUM(OOT532:OOW532)</f>
        <v>#REF!</v>
      </c>
      <c r="OOT532" s="24">
        <v>0</v>
      </c>
      <c r="OOU532" s="24">
        <v>0</v>
      </c>
      <c r="OOV532" s="24"/>
      <c r="OOW532" s="24" t="e">
        <f>SUM(OOX532:OPA532)</f>
        <v>#REF!</v>
      </c>
      <c r="OOX532" s="24">
        <v>0</v>
      </c>
      <c r="OOY532" s="24">
        <v>0</v>
      </c>
      <c r="OOZ532" s="24"/>
      <c r="OPA532" s="24" t="e">
        <f>SUM(OPB532:OPE532)</f>
        <v>#REF!</v>
      </c>
      <c r="OPB532" s="24">
        <v>0</v>
      </c>
      <c r="OPC532" s="24">
        <v>0</v>
      </c>
      <c r="OPD532" s="24"/>
      <c r="OPE532" s="24" t="e">
        <f>SUM(OPF532:OPI532)</f>
        <v>#REF!</v>
      </c>
      <c r="OPF532" s="24">
        <v>0</v>
      </c>
      <c r="OPG532" s="24">
        <v>0</v>
      </c>
      <c r="OPH532" s="24"/>
      <c r="OPI532" s="24" t="e">
        <f>SUM(OPJ532:OPM532)</f>
        <v>#REF!</v>
      </c>
      <c r="OPJ532" s="24">
        <v>0</v>
      </c>
      <c r="OPK532" s="24">
        <v>0</v>
      </c>
      <c r="OPL532" s="24"/>
      <c r="OPM532" s="24" t="e">
        <f>SUM(OPN532:OPQ532)</f>
        <v>#REF!</v>
      </c>
      <c r="OPN532" s="24">
        <v>0</v>
      </c>
      <c r="OPO532" s="24">
        <v>0</v>
      </c>
      <c r="OPP532" s="24"/>
      <c r="OPQ532" s="24" t="e">
        <f>SUM(OPR532:OPU532)</f>
        <v>#REF!</v>
      </c>
      <c r="OPR532" s="24">
        <v>0</v>
      </c>
      <c r="OPS532" s="24">
        <v>0</v>
      </c>
      <c r="OPT532" s="24"/>
      <c r="OPU532" s="24" t="e">
        <f>SUM(OPV532:OPY532)</f>
        <v>#REF!</v>
      </c>
      <c r="OPV532" s="24">
        <v>0</v>
      </c>
      <c r="OPW532" s="24">
        <v>0</v>
      </c>
      <c r="OPX532" s="24"/>
      <c r="OPY532" s="24" t="e">
        <f>SUM(OPZ532:OQC532)</f>
        <v>#REF!</v>
      </c>
      <c r="OPZ532" s="24">
        <v>0</v>
      </c>
      <c r="OQA532" s="24">
        <v>0</v>
      </c>
      <c r="OQB532" s="24"/>
      <c r="OQC532" s="24" t="e">
        <f>SUM(OQD532:OQG532)</f>
        <v>#REF!</v>
      </c>
      <c r="OQD532" s="24">
        <v>0</v>
      </c>
      <c r="OQE532" s="24">
        <v>0</v>
      </c>
      <c r="OQF532" s="24"/>
      <c r="OQG532" s="24" t="e">
        <f>SUM(OQH532:OQK532)</f>
        <v>#REF!</v>
      </c>
      <c r="OQH532" s="24">
        <v>0</v>
      </c>
      <c r="OQI532" s="24">
        <v>0</v>
      </c>
      <c r="OQJ532" s="24"/>
      <c r="OQK532" s="24" t="e">
        <f>SUM(OQL532:OQO532)</f>
        <v>#REF!</v>
      </c>
      <c r="OQL532" s="24">
        <v>0</v>
      </c>
      <c r="OQM532" s="24">
        <v>0</v>
      </c>
      <c r="OQN532" s="24"/>
      <c r="OQO532" s="24" t="e">
        <f>SUM(OQP532:OQS532)</f>
        <v>#REF!</v>
      </c>
      <c r="OQP532" s="24">
        <v>0</v>
      </c>
      <c r="OQQ532" s="24">
        <v>0</v>
      </c>
      <c r="OQR532" s="24"/>
      <c r="OQS532" s="24" t="e">
        <f>SUM(OQT532:OQW532)</f>
        <v>#REF!</v>
      </c>
      <c r="OQT532" s="24">
        <v>0</v>
      </c>
      <c r="OQU532" s="24">
        <v>0</v>
      </c>
      <c r="OQV532" s="24"/>
      <c r="OQW532" s="24" t="e">
        <f>SUM(OQX532:ORA532)</f>
        <v>#REF!</v>
      </c>
      <c r="OQX532" s="24">
        <v>0</v>
      </c>
      <c r="OQY532" s="24">
        <v>0</v>
      </c>
      <c r="OQZ532" s="24"/>
      <c r="ORA532" s="24" t="e">
        <f>SUM(ORB532:ORE532)</f>
        <v>#REF!</v>
      </c>
      <c r="ORB532" s="24">
        <v>0</v>
      </c>
      <c r="ORC532" s="24">
        <v>0</v>
      </c>
      <c r="ORD532" s="24"/>
      <c r="ORE532" s="24" t="e">
        <f>SUM(ORF532:ORI532)</f>
        <v>#REF!</v>
      </c>
      <c r="ORF532" s="24">
        <v>0</v>
      </c>
      <c r="ORG532" s="24">
        <v>0</v>
      </c>
      <c r="ORH532" s="24"/>
      <c r="ORI532" s="24" t="e">
        <f>SUM(ORJ532:ORM532)</f>
        <v>#REF!</v>
      </c>
      <c r="ORJ532" s="24">
        <v>0</v>
      </c>
      <c r="ORK532" s="24">
        <v>0</v>
      </c>
      <c r="ORL532" s="24"/>
      <c r="ORM532" s="24" t="e">
        <f>SUM(ORN532:ORQ532)</f>
        <v>#REF!</v>
      </c>
      <c r="ORN532" s="24">
        <v>0</v>
      </c>
      <c r="ORO532" s="24">
        <v>0</v>
      </c>
      <c r="ORP532" s="24"/>
      <c r="ORQ532" s="24" t="e">
        <f>SUM(ORR532:ORU532)</f>
        <v>#REF!</v>
      </c>
      <c r="ORR532" s="24">
        <v>0</v>
      </c>
      <c r="ORS532" s="24">
        <v>0</v>
      </c>
      <c r="ORT532" s="24"/>
      <c r="ORU532" s="24" t="e">
        <f>SUM(ORV532:ORY532)</f>
        <v>#REF!</v>
      </c>
      <c r="ORV532" s="24">
        <v>0</v>
      </c>
      <c r="ORW532" s="24">
        <v>0</v>
      </c>
      <c r="ORX532" s="24"/>
      <c r="ORY532" s="24" t="e">
        <f>SUM(ORZ532:OSC532)</f>
        <v>#REF!</v>
      </c>
      <c r="ORZ532" s="24">
        <v>0</v>
      </c>
      <c r="OSA532" s="24">
        <v>0</v>
      </c>
      <c r="OSB532" s="24"/>
      <c r="OSC532" s="24" t="e">
        <f>SUM(OSD532:OSG532)</f>
        <v>#REF!</v>
      </c>
      <c r="OSD532" s="24">
        <v>0</v>
      </c>
      <c r="OSE532" s="24">
        <v>0</v>
      </c>
      <c r="OSF532" s="24"/>
      <c r="OSG532" s="24" t="e">
        <f>SUM(OSH532:OSK532)</f>
        <v>#REF!</v>
      </c>
      <c r="OSH532" s="24">
        <v>0</v>
      </c>
      <c r="OSI532" s="24">
        <v>0</v>
      </c>
      <c r="OSJ532" s="24"/>
      <c r="OSK532" s="24" t="e">
        <f>SUM(OSL532:OSO532)</f>
        <v>#REF!</v>
      </c>
      <c r="OSL532" s="24">
        <v>0</v>
      </c>
      <c r="OSM532" s="24">
        <v>0</v>
      </c>
      <c r="OSN532" s="24"/>
      <c r="OSO532" s="24" t="e">
        <f>SUM(OSP532:OSS532)</f>
        <v>#REF!</v>
      </c>
      <c r="OSP532" s="24">
        <v>0</v>
      </c>
      <c r="OSQ532" s="24">
        <v>0</v>
      </c>
      <c r="OSR532" s="24"/>
      <c r="OSS532" s="24" t="e">
        <f>SUM(OST532:OSW532)</f>
        <v>#REF!</v>
      </c>
      <c r="OST532" s="24">
        <v>0</v>
      </c>
      <c r="OSU532" s="24">
        <v>0</v>
      </c>
      <c r="OSV532" s="24"/>
      <c r="OSW532" s="24" t="e">
        <f>SUM(OSX532:OTA532)</f>
        <v>#REF!</v>
      </c>
      <c r="OSX532" s="24">
        <v>0</v>
      </c>
      <c r="OSY532" s="24">
        <v>0</v>
      </c>
      <c r="OSZ532" s="24"/>
      <c r="OTA532" s="24" t="e">
        <f>SUM(OTB532:OTE532)</f>
        <v>#REF!</v>
      </c>
      <c r="OTB532" s="24">
        <v>0</v>
      </c>
      <c r="OTC532" s="24">
        <v>0</v>
      </c>
      <c r="OTD532" s="24"/>
      <c r="OTE532" s="24" t="e">
        <f>SUM(OTF532:OTI532)</f>
        <v>#REF!</v>
      </c>
      <c r="OTF532" s="24">
        <v>0</v>
      </c>
      <c r="OTG532" s="24">
        <v>0</v>
      </c>
      <c r="OTH532" s="24"/>
      <c r="OTI532" s="24" t="e">
        <f>SUM(OTJ532:OTM532)</f>
        <v>#REF!</v>
      </c>
      <c r="OTJ532" s="24">
        <v>0</v>
      </c>
      <c r="OTK532" s="24">
        <v>0</v>
      </c>
      <c r="OTL532" s="24"/>
      <c r="OTM532" s="24" t="e">
        <f>SUM(OTN532:OTQ532)</f>
        <v>#REF!</v>
      </c>
      <c r="OTN532" s="24">
        <v>0</v>
      </c>
      <c r="OTO532" s="24">
        <v>0</v>
      </c>
      <c r="OTP532" s="24"/>
      <c r="OTQ532" s="24" t="e">
        <f>SUM(OTR532:OTU532)</f>
        <v>#REF!</v>
      </c>
      <c r="OTR532" s="24">
        <v>0</v>
      </c>
      <c r="OTS532" s="24">
        <v>0</v>
      </c>
      <c r="OTT532" s="24"/>
      <c r="OTU532" s="24" t="e">
        <f>SUM(OTV532:OTY532)</f>
        <v>#REF!</v>
      </c>
      <c r="OTV532" s="24">
        <v>0</v>
      </c>
      <c r="OTW532" s="24">
        <v>0</v>
      </c>
      <c r="OTX532" s="24"/>
      <c r="OTY532" s="24" t="e">
        <f>SUM(OTZ532:OUC532)</f>
        <v>#REF!</v>
      </c>
      <c r="OTZ532" s="24">
        <v>0</v>
      </c>
      <c r="OUA532" s="24">
        <v>0</v>
      </c>
      <c r="OUB532" s="24"/>
      <c r="OUC532" s="24" t="e">
        <f>SUM(OUD532:OUG532)</f>
        <v>#REF!</v>
      </c>
      <c r="OUD532" s="24">
        <v>0</v>
      </c>
      <c r="OUE532" s="24">
        <v>0</v>
      </c>
      <c r="OUF532" s="24"/>
      <c r="OUG532" s="24" t="e">
        <f>SUM(OUH532:OUK532)</f>
        <v>#REF!</v>
      </c>
      <c r="OUH532" s="24">
        <v>0</v>
      </c>
      <c r="OUI532" s="24">
        <v>0</v>
      </c>
      <c r="OUJ532" s="24"/>
      <c r="OUK532" s="24" t="e">
        <f>SUM(OUL532:OUO532)</f>
        <v>#REF!</v>
      </c>
      <c r="OUL532" s="24">
        <v>0</v>
      </c>
      <c r="OUM532" s="24">
        <v>0</v>
      </c>
      <c r="OUN532" s="24"/>
      <c r="OUO532" s="24" t="e">
        <f>SUM(OUP532:OUS532)</f>
        <v>#REF!</v>
      </c>
      <c r="OUP532" s="24">
        <v>0</v>
      </c>
      <c r="OUQ532" s="24">
        <v>0</v>
      </c>
      <c r="OUR532" s="24"/>
      <c r="OUS532" s="24" t="e">
        <f>SUM(OUT532:OUW532)</f>
        <v>#REF!</v>
      </c>
      <c r="OUT532" s="24">
        <v>0</v>
      </c>
      <c r="OUU532" s="24">
        <v>0</v>
      </c>
      <c r="OUV532" s="24"/>
      <c r="OUW532" s="24" t="e">
        <f>SUM(OUX532:OVA532)</f>
        <v>#REF!</v>
      </c>
      <c r="OUX532" s="24">
        <v>0</v>
      </c>
      <c r="OUY532" s="24">
        <v>0</v>
      </c>
      <c r="OUZ532" s="24"/>
      <c r="OVA532" s="24" t="e">
        <f>SUM(OVB532:OVE532)</f>
        <v>#REF!</v>
      </c>
      <c r="OVB532" s="24">
        <v>0</v>
      </c>
      <c r="OVC532" s="24">
        <v>0</v>
      </c>
      <c r="OVD532" s="24"/>
      <c r="OVE532" s="24" t="e">
        <f>SUM(OVF532:OVI532)</f>
        <v>#REF!</v>
      </c>
      <c r="OVF532" s="24">
        <v>0</v>
      </c>
      <c r="OVG532" s="24">
        <v>0</v>
      </c>
      <c r="OVH532" s="24"/>
      <c r="OVI532" s="24" t="e">
        <f>SUM(OVJ532:OVM532)</f>
        <v>#REF!</v>
      </c>
      <c r="OVJ532" s="24">
        <v>0</v>
      </c>
      <c r="OVK532" s="24">
        <v>0</v>
      </c>
      <c r="OVL532" s="24"/>
      <c r="OVM532" s="24" t="e">
        <f>SUM(OVN532:OVQ532)</f>
        <v>#REF!</v>
      </c>
      <c r="OVN532" s="24">
        <v>0</v>
      </c>
      <c r="OVO532" s="24">
        <v>0</v>
      </c>
      <c r="OVP532" s="24"/>
      <c r="OVQ532" s="24" t="e">
        <f>SUM(OVR532:OVU532)</f>
        <v>#REF!</v>
      </c>
      <c r="OVR532" s="24">
        <v>0</v>
      </c>
      <c r="OVS532" s="24">
        <v>0</v>
      </c>
      <c r="OVT532" s="24"/>
      <c r="OVU532" s="24" t="e">
        <f>SUM(OVV532:OVY532)</f>
        <v>#REF!</v>
      </c>
      <c r="OVV532" s="24">
        <v>0</v>
      </c>
      <c r="OVW532" s="24">
        <v>0</v>
      </c>
      <c r="OVX532" s="24"/>
      <c r="OVY532" s="24" t="e">
        <f>SUM(OVZ532:OWC532)</f>
        <v>#REF!</v>
      </c>
      <c r="OVZ532" s="24">
        <v>0</v>
      </c>
      <c r="OWA532" s="24">
        <v>0</v>
      </c>
      <c r="OWB532" s="24"/>
      <c r="OWC532" s="24" t="e">
        <f>SUM(OWD532:OWG532)</f>
        <v>#REF!</v>
      </c>
      <c r="OWD532" s="24">
        <v>0</v>
      </c>
      <c r="OWE532" s="24">
        <v>0</v>
      </c>
      <c r="OWF532" s="24"/>
      <c r="OWG532" s="24" t="e">
        <f>SUM(OWH532:OWK532)</f>
        <v>#REF!</v>
      </c>
      <c r="OWH532" s="24">
        <v>0</v>
      </c>
      <c r="OWI532" s="24">
        <v>0</v>
      </c>
      <c r="OWJ532" s="24"/>
      <c r="OWK532" s="24" t="e">
        <f>SUM(OWL532:OWO532)</f>
        <v>#REF!</v>
      </c>
      <c r="OWL532" s="24">
        <v>0</v>
      </c>
      <c r="OWM532" s="24">
        <v>0</v>
      </c>
      <c r="OWN532" s="24"/>
      <c r="OWO532" s="24" t="e">
        <f>SUM(OWP532:OWS532)</f>
        <v>#REF!</v>
      </c>
      <c r="OWP532" s="24">
        <v>0</v>
      </c>
      <c r="OWQ532" s="24">
        <v>0</v>
      </c>
      <c r="OWR532" s="24"/>
      <c r="OWS532" s="24" t="e">
        <f>SUM(OWT532:OWW532)</f>
        <v>#REF!</v>
      </c>
      <c r="OWT532" s="24">
        <v>0</v>
      </c>
      <c r="OWU532" s="24">
        <v>0</v>
      </c>
      <c r="OWV532" s="24"/>
      <c r="OWW532" s="24" t="e">
        <f>SUM(OWX532:OXA532)</f>
        <v>#REF!</v>
      </c>
      <c r="OWX532" s="24">
        <v>0</v>
      </c>
      <c r="OWY532" s="24">
        <v>0</v>
      </c>
      <c r="OWZ532" s="24"/>
      <c r="OXA532" s="24" t="e">
        <f>SUM(OXB532:OXE532)</f>
        <v>#REF!</v>
      </c>
      <c r="OXB532" s="24">
        <v>0</v>
      </c>
      <c r="OXC532" s="24">
        <v>0</v>
      </c>
      <c r="OXD532" s="24"/>
      <c r="OXE532" s="24" t="e">
        <f>SUM(OXF532:OXI532)</f>
        <v>#REF!</v>
      </c>
      <c r="OXF532" s="24">
        <v>0</v>
      </c>
      <c r="OXG532" s="24">
        <v>0</v>
      </c>
      <c r="OXH532" s="24"/>
      <c r="OXI532" s="24" t="e">
        <f>SUM(OXJ532:OXM532)</f>
        <v>#REF!</v>
      </c>
      <c r="OXJ532" s="24">
        <v>0</v>
      </c>
      <c r="OXK532" s="24">
        <v>0</v>
      </c>
      <c r="OXL532" s="24"/>
      <c r="OXM532" s="24" t="e">
        <f>SUM(OXN532:OXQ532)</f>
        <v>#REF!</v>
      </c>
      <c r="OXN532" s="24">
        <v>0</v>
      </c>
      <c r="OXO532" s="24">
        <v>0</v>
      </c>
      <c r="OXP532" s="24"/>
      <c r="OXQ532" s="24" t="e">
        <f>SUM(OXR532:OXU532)</f>
        <v>#REF!</v>
      </c>
      <c r="OXR532" s="24">
        <v>0</v>
      </c>
      <c r="OXS532" s="24">
        <v>0</v>
      </c>
      <c r="OXT532" s="24"/>
      <c r="OXU532" s="24" t="e">
        <f>SUM(OXV532:OXY532)</f>
        <v>#REF!</v>
      </c>
      <c r="OXV532" s="24">
        <v>0</v>
      </c>
      <c r="OXW532" s="24">
        <v>0</v>
      </c>
      <c r="OXX532" s="24"/>
      <c r="OXY532" s="24" t="e">
        <f>SUM(OXZ532:OYC532)</f>
        <v>#REF!</v>
      </c>
      <c r="OXZ532" s="24">
        <v>0</v>
      </c>
      <c r="OYA532" s="24">
        <v>0</v>
      </c>
      <c r="OYB532" s="24"/>
      <c r="OYC532" s="24" t="e">
        <f>SUM(OYD532:OYG532)</f>
        <v>#REF!</v>
      </c>
      <c r="OYD532" s="24">
        <v>0</v>
      </c>
      <c r="OYE532" s="24">
        <v>0</v>
      </c>
      <c r="OYF532" s="24"/>
      <c r="OYG532" s="24" t="e">
        <f>SUM(OYH532:OYK532)</f>
        <v>#REF!</v>
      </c>
      <c r="OYH532" s="24">
        <v>0</v>
      </c>
      <c r="OYI532" s="24">
        <v>0</v>
      </c>
      <c r="OYJ532" s="24"/>
      <c r="OYK532" s="24" t="e">
        <f>SUM(OYL532:OYO532)</f>
        <v>#REF!</v>
      </c>
      <c r="OYL532" s="24">
        <v>0</v>
      </c>
      <c r="OYM532" s="24">
        <v>0</v>
      </c>
      <c r="OYN532" s="24"/>
      <c r="OYO532" s="24" t="e">
        <f>SUM(OYP532:OYS532)</f>
        <v>#REF!</v>
      </c>
      <c r="OYP532" s="24">
        <v>0</v>
      </c>
      <c r="OYQ532" s="24">
        <v>0</v>
      </c>
      <c r="OYR532" s="24"/>
      <c r="OYS532" s="24" t="e">
        <f>SUM(OYT532:OYW532)</f>
        <v>#REF!</v>
      </c>
      <c r="OYT532" s="24">
        <v>0</v>
      </c>
      <c r="OYU532" s="24">
        <v>0</v>
      </c>
      <c r="OYV532" s="24"/>
      <c r="OYW532" s="24" t="e">
        <f>SUM(OYX532:OZA532)</f>
        <v>#REF!</v>
      </c>
      <c r="OYX532" s="24">
        <v>0</v>
      </c>
      <c r="OYY532" s="24">
        <v>0</v>
      </c>
      <c r="OYZ532" s="24"/>
      <c r="OZA532" s="24" t="e">
        <f>SUM(OZB532:OZE532)</f>
        <v>#REF!</v>
      </c>
      <c r="OZB532" s="24">
        <v>0</v>
      </c>
      <c r="OZC532" s="24">
        <v>0</v>
      </c>
      <c r="OZD532" s="24"/>
      <c r="OZE532" s="24" t="e">
        <f>SUM(OZF532:OZI532)</f>
        <v>#REF!</v>
      </c>
      <c r="OZF532" s="24">
        <v>0</v>
      </c>
      <c r="OZG532" s="24">
        <v>0</v>
      </c>
      <c r="OZH532" s="24"/>
      <c r="OZI532" s="24" t="e">
        <f>SUM(OZJ532:OZM532)</f>
        <v>#REF!</v>
      </c>
      <c r="OZJ532" s="24">
        <v>0</v>
      </c>
      <c r="OZK532" s="24">
        <v>0</v>
      </c>
      <c r="OZL532" s="24"/>
      <c r="OZM532" s="24" t="e">
        <f>SUM(OZN532:OZQ532)</f>
        <v>#REF!</v>
      </c>
      <c r="OZN532" s="24">
        <v>0</v>
      </c>
      <c r="OZO532" s="24">
        <v>0</v>
      </c>
      <c r="OZP532" s="24"/>
      <c r="OZQ532" s="24" t="e">
        <f>SUM(OZR532:OZU532)</f>
        <v>#REF!</v>
      </c>
      <c r="OZR532" s="24">
        <v>0</v>
      </c>
      <c r="OZS532" s="24">
        <v>0</v>
      </c>
      <c r="OZT532" s="24"/>
      <c r="OZU532" s="24" t="e">
        <f>SUM(OZV532:OZY532)</f>
        <v>#REF!</v>
      </c>
      <c r="OZV532" s="24">
        <v>0</v>
      </c>
      <c r="OZW532" s="24">
        <v>0</v>
      </c>
      <c r="OZX532" s="24"/>
      <c r="OZY532" s="24" t="e">
        <f>SUM(OZZ532:PAC532)</f>
        <v>#REF!</v>
      </c>
      <c r="OZZ532" s="24">
        <v>0</v>
      </c>
      <c r="PAA532" s="24">
        <v>0</v>
      </c>
      <c r="PAB532" s="24"/>
      <c r="PAC532" s="24" t="e">
        <f>SUM(PAD532:PAG532)</f>
        <v>#REF!</v>
      </c>
      <c r="PAD532" s="24">
        <v>0</v>
      </c>
      <c r="PAE532" s="24">
        <v>0</v>
      </c>
      <c r="PAF532" s="24"/>
      <c r="PAG532" s="24" t="e">
        <f>SUM(PAH532:PAK532)</f>
        <v>#REF!</v>
      </c>
      <c r="PAH532" s="24">
        <v>0</v>
      </c>
      <c r="PAI532" s="24">
        <v>0</v>
      </c>
      <c r="PAJ532" s="24"/>
      <c r="PAK532" s="24" t="e">
        <f>SUM(PAL532:PAO532)</f>
        <v>#REF!</v>
      </c>
      <c r="PAL532" s="24">
        <v>0</v>
      </c>
      <c r="PAM532" s="24">
        <v>0</v>
      </c>
      <c r="PAN532" s="24"/>
      <c r="PAO532" s="24" t="e">
        <f>SUM(PAP532:PAS532)</f>
        <v>#REF!</v>
      </c>
      <c r="PAP532" s="24">
        <v>0</v>
      </c>
      <c r="PAQ532" s="24">
        <v>0</v>
      </c>
      <c r="PAR532" s="24"/>
      <c r="PAS532" s="24" t="e">
        <f>SUM(PAT532:PAW532)</f>
        <v>#REF!</v>
      </c>
      <c r="PAT532" s="24">
        <v>0</v>
      </c>
      <c r="PAU532" s="24">
        <v>0</v>
      </c>
      <c r="PAV532" s="24"/>
      <c r="PAW532" s="24" t="e">
        <f>SUM(PAX532:PBA532)</f>
        <v>#REF!</v>
      </c>
      <c r="PAX532" s="24">
        <v>0</v>
      </c>
      <c r="PAY532" s="24">
        <v>0</v>
      </c>
      <c r="PAZ532" s="24"/>
      <c r="PBA532" s="24" t="e">
        <f>SUM(PBB532:PBE532)</f>
        <v>#REF!</v>
      </c>
      <c r="PBB532" s="24">
        <v>0</v>
      </c>
      <c r="PBC532" s="24">
        <v>0</v>
      </c>
      <c r="PBD532" s="24"/>
      <c r="PBE532" s="24" t="e">
        <f>SUM(PBF532:PBI532)</f>
        <v>#REF!</v>
      </c>
      <c r="PBF532" s="24">
        <v>0</v>
      </c>
      <c r="PBG532" s="24">
        <v>0</v>
      </c>
      <c r="PBH532" s="24"/>
      <c r="PBI532" s="24" t="e">
        <f>SUM(PBJ532:PBM532)</f>
        <v>#REF!</v>
      </c>
      <c r="PBJ532" s="24">
        <v>0</v>
      </c>
      <c r="PBK532" s="24">
        <v>0</v>
      </c>
      <c r="PBL532" s="24"/>
      <c r="PBM532" s="24" t="e">
        <f>SUM(PBN532:PBQ532)</f>
        <v>#REF!</v>
      </c>
      <c r="PBN532" s="24">
        <v>0</v>
      </c>
      <c r="PBO532" s="24">
        <v>0</v>
      </c>
      <c r="PBP532" s="24"/>
      <c r="PBQ532" s="24" t="e">
        <f>SUM(PBR532:PBU532)</f>
        <v>#REF!</v>
      </c>
      <c r="PBR532" s="24">
        <v>0</v>
      </c>
      <c r="PBS532" s="24">
        <v>0</v>
      </c>
      <c r="PBT532" s="24"/>
      <c r="PBU532" s="24" t="e">
        <f>SUM(PBV532:PBY532)</f>
        <v>#REF!</v>
      </c>
      <c r="PBV532" s="24">
        <v>0</v>
      </c>
      <c r="PBW532" s="24">
        <v>0</v>
      </c>
      <c r="PBX532" s="24"/>
      <c r="PBY532" s="24" t="e">
        <f>SUM(PBZ532:PCC532)</f>
        <v>#REF!</v>
      </c>
      <c r="PBZ532" s="24">
        <v>0</v>
      </c>
      <c r="PCA532" s="24">
        <v>0</v>
      </c>
      <c r="PCB532" s="24"/>
      <c r="PCC532" s="24" t="e">
        <f>SUM(PCD532:PCG532)</f>
        <v>#REF!</v>
      </c>
      <c r="PCD532" s="24">
        <v>0</v>
      </c>
      <c r="PCE532" s="24">
        <v>0</v>
      </c>
      <c r="PCF532" s="24"/>
      <c r="PCG532" s="24" t="e">
        <f>SUM(PCH532:PCK532)</f>
        <v>#REF!</v>
      </c>
      <c r="PCH532" s="24">
        <v>0</v>
      </c>
      <c r="PCI532" s="24">
        <v>0</v>
      </c>
      <c r="PCJ532" s="24"/>
      <c r="PCK532" s="24" t="e">
        <f>SUM(PCL532:PCO532)</f>
        <v>#REF!</v>
      </c>
      <c r="PCL532" s="24">
        <v>0</v>
      </c>
      <c r="PCM532" s="24">
        <v>0</v>
      </c>
      <c r="PCN532" s="24"/>
      <c r="PCO532" s="24" t="e">
        <f>SUM(PCP532:PCS532)</f>
        <v>#REF!</v>
      </c>
      <c r="PCP532" s="24">
        <v>0</v>
      </c>
      <c r="PCQ532" s="24">
        <v>0</v>
      </c>
      <c r="PCR532" s="24"/>
      <c r="PCS532" s="24" t="e">
        <f>SUM(PCT532:PCW532)</f>
        <v>#REF!</v>
      </c>
      <c r="PCT532" s="24">
        <v>0</v>
      </c>
      <c r="PCU532" s="24">
        <v>0</v>
      </c>
      <c r="PCV532" s="24"/>
      <c r="PCW532" s="24" t="e">
        <f>SUM(PCX532:PDA532)</f>
        <v>#REF!</v>
      </c>
      <c r="PCX532" s="24">
        <v>0</v>
      </c>
      <c r="PCY532" s="24">
        <v>0</v>
      </c>
      <c r="PCZ532" s="24"/>
      <c r="PDA532" s="24" t="e">
        <f>SUM(PDB532:PDE532)</f>
        <v>#REF!</v>
      </c>
      <c r="PDB532" s="24">
        <v>0</v>
      </c>
      <c r="PDC532" s="24">
        <v>0</v>
      </c>
      <c r="PDD532" s="24"/>
      <c r="PDE532" s="24" t="e">
        <f>SUM(PDF532:PDI532)</f>
        <v>#REF!</v>
      </c>
      <c r="PDF532" s="24">
        <v>0</v>
      </c>
      <c r="PDG532" s="24">
        <v>0</v>
      </c>
      <c r="PDH532" s="24"/>
      <c r="PDI532" s="24" t="e">
        <f>SUM(PDJ532:PDM532)</f>
        <v>#REF!</v>
      </c>
      <c r="PDJ532" s="24">
        <v>0</v>
      </c>
      <c r="PDK532" s="24">
        <v>0</v>
      </c>
      <c r="PDL532" s="24"/>
      <c r="PDM532" s="24" t="e">
        <f>SUM(PDN532:PDQ532)</f>
        <v>#REF!</v>
      </c>
      <c r="PDN532" s="24">
        <v>0</v>
      </c>
      <c r="PDO532" s="24">
        <v>0</v>
      </c>
      <c r="PDP532" s="24"/>
      <c r="PDQ532" s="24" t="e">
        <f>SUM(PDR532:PDU532)</f>
        <v>#REF!</v>
      </c>
      <c r="PDR532" s="24">
        <v>0</v>
      </c>
      <c r="PDS532" s="24">
        <v>0</v>
      </c>
      <c r="PDT532" s="24"/>
      <c r="PDU532" s="24" t="e">
        <f>SUM(PDV532:PDY532)</f>
        <v>#REF!</v>
      </c>
      <c r="PDV532" s="24">
        <v>0</v>
      </c>
      <c r="PDW532" s="24">
        <v>0</v>
      </c>
      <c r="PDX532" s="24"/>
      <c r="PDY532" s="24" t="e">
        <f>SUM(PDZ532:PEC532)</f>
        <v>#REF!</v>
      </c>
      <c r="PDZ532" s="24">
        <v>0</v>
      </c>
      <c r="PEA532" s="24">
        <v>0</v>
      </c>
      <c r="PEB532" s="24"/>
      <c r="PEC532" s="24" t="e">
        <f>SUM(PED532:PEG532)</f>
        <v>#REF!</v>
      </c>
      <c r="PED532" s="24">
        <v>0</v>
      </c>
      <c r="PEE532" s="24">
        <v>0</v>
      </c>
      <c r="PEF532" s="24"/>
      <c r="PEG532" s="24" t="e">
        <f>SUM(PEH532:PEK532)</f>
        <v>#REF!</v>
      </c>
      <c r="PEH532" s="24">
        <v>0</v>
      </c>
      <c r="PEI532" s="24">
        <v>0</v>
      </c>
      <c r="PEJ532" s="24"/>
      <c r="PEK532" s="24" t="e">
        <f>SUM(PEL532:PEO532)</f>
        <v>#REF!</v>
      </c>
      <c r="PEL532" s="24">
        <v>0</v>
      </c>
      <c r="PEM532" s="24">
        <v>0</v>
      </c>
      <c r="PEN532" s="24"/>
      <c r="PEO532" s="24" t="e">
        <f>SUM(PEP532:PES532)</f>
        <v>#REF!</v>
      </c>
      <c r="PEP532" s="24">
        <v>0</v>
      </c>
      <c r="PEQ532" s="24">
        <v>0</v>
      </c>
      <c r="PER532" s="24"/>
      <c r="PES532" s="24" t="e">
        <f>SUM(PET532:PEW532)</f>
        <v>#REF!</v>
      </c>
      <c r="PET532" s="24">
        <v>0</v>
      </c>
      <c r="PEU532" s="24">
        <v>0</v>
      </c>
      <c r="PEV532" s="24"/>
      <c r="PEW532" s="24" t="e">
        <f>SUM(PEX532:PFA532)</f>
        <v>#REF!</v>
      </c>
      <c r="PEX532" s="24">
        <v>0</v>
      </c>
      <c r="PEY532" s="24">
        <v>0</v>
      </c>
      <c r="PEZ532" s="24"/>
      <c r="PFA532" s="24" t="e">
        <f>SUM(PFB532:PFE532)</f>
        <v>#REF!</v>
      </c>
      <c r="PFB532" s="24">
        <v>0</v>
      </c>
      <c r="PFC532" s="24">
        <v>0</v>
      </c>
      <c r="PFD532" s="24"/>
      <c r="PFE532" s="24" t="e">
        <f>SUM(PFF532:PFI532)</f>
        <v>#REF!</v>
      </c>
      <c r="PFF532" s="24">
        <v>0</v>
      </c>
      <c r="PFG532" s="24">
        <v>0</v>
      </c>
      <c r="PFH532" s="24"/>
      <c r="PFI532" s="24" t="e">
        <f>SUM(PFJ532:PFM532)</f>
        <v>#REF!</v>
      </c>
      <c r="PFJ532" s="24">
        <v>0</v>
      </c>
      <c r="PFK532" s="24">
        <v>0</v>
      </c>
      <c r="PFL532" s="24"/>
      <c r="PFM532" s="24" t="e">
        <f>SUM(PFN532:PFQ532)</f>
        <v>#REF!</v>
      </c>
      <c r="PFN532" s="24">
        <v>0</v>
      </c>
      <c r="PFO532" s="24">
        <v>0</v>
      </c>
      <c r="PFP532" s="24"/>
      <c r="PFQ532" s="24" t="e">
        <f>SUM(PFR532:PFU532)</f>
        <v>#REF!</v>
      </c>
      <c r="PFR532" s="24">
        <v>0</v>
      </c>
      <c r="PFS532" s="24">
        <v>0</v>
      </c>
      <c r="PFT532" s="24"/>
      <c r="PFU532" s="24" t="e">
        <f>SUM(PFV532:PFY532)</f>
        <v>#REF!</v>
      </c>
      <c r="PFV532" s="24">
        <v>0</v>
      </c>
      <c r="PFW532" s="24">
        <v>0</v>
      </c>
      <c r="PFX532" s="24"/>
      <c r="PFY532" s="24" t="e">
        <f>SUM(PFZ532:PGC532)</f>
        <v>#REF!</v>
      </c>
      <c r="PFZ532" s="24">
        <v>0</v>
      </c>
      <c r="PGA532" s="24">
        <v>0</v>
      </c>
      <c r="PGB532" s="24"/>
      <c r="PGC532" s="24" t="e">
        <f>SUM(PGD532:PGG532)</f>
        <v>#REF!</v>
      </c>
      <c r="PGD532" s="24">
        <v>0</v>
      </c>
      <c r="PGE532" s="24">
        <v>0</v>
      </c>
      <c r="PGF532" s="24"/>
      <c r="PGG532" s="24" t="e">
        <f>SUM(PGH532:PGK532)</f>
        <v>#REF!</v>
      </c>
      <c r="PGH532" s="24">
        <v>0</v>
      </c>
      <c r="PGI532" s="24">
        <v>0</v>
      </c>
      <c r="PGJ532" s="24"/>
      <c r="PGK532" s="24" t="e">
        <f>SUM(PGL532:PGO532)</f>
        <v>#REF!</v>
      </c>
      <c r="PGL532" s="24">
        <v>0</v>
      </c>
      <c r="PGM532" s="24">
        <v>0</v>
      </c>
      <c r="PGN532" s="24"/>
      <c r="PGO532" s="24" t="e">
        <f>SUM(PGP532:PGS532)</f>
        <v>#REF!</v>
      </c>
      <c r="PGP532" s="24">
        <v>0</v>
      </c>
      <c r="PGQ532" s="24">
        <v>0</v>
      </c>
      <c r="PGR532" s="24"/>
      <c r="PGS532" s="24" t="e">
        <f>SUM(PGT532:PGW532)</f>
        <v>#REF!</v>
      </c>
      <c r="PGT532" s="24">
        <v>0</v>
      </c>
      <c r="PGU532" s="24">
        <v>0</v>
      </c>
      <c r="PGV532" s="24"/>
      <c r="PGW532" s="24" t="e">
        <f>SUM(PGX532:PHA532)</f>
        <v>#REF!</v>
      </c>
      <c r="PGX532" s="24">
        <v>0</v>
      </c>
      <c r="PGY532" s="24">
        <v>0</v>
      </c>
      <c r="PGZ532" s="24"/>
      <c r="PHA532" s="24" t="e">
        <f>SUM(PHB532:PHE532)</f>
        <v>#REF!</v>
      </c>
      <c r="PHB532" s="24">
        <v>0</v>
      </c>
      <c r="PHC532" s="24">
        <v>0</v>
      </c>
      <c r="PHD532" s="24"/>
      <c r="PHE532" s="24" t="e">
        <f>SUM(PHF532:PHI532)</f>
        <v>#REF!</v>
      </c>
      <c r="PHF532" s="24">
        <v>0</v>
      </c>
      <c r="PHG532" s="24">
        <v>0</v>
      </c>
      <c r="PHH532" s="24"/>
      <c r="PHI532" s="24" t="e">
        <f>SUM(PHJ532:PHM532)</f>
        <v>#REF!</v>
      </c>
      <c r="PHJ532" s="24">
        <v>0</v>
      </c>
      <c r="PHK532" s="24">
        <v>0</v>
      </c>
      <c r="PHL532" s="24"/>
      <c r="PHM532" s="24" t="e">
        <f>SUM(PHN532:PHQ532)</f>
        <v>#REF!</v>
      </c>
      <c r="PHN532" s="24">
        <v>0</v>
      </c>
      <c r="PHO532" s="24">
        <v>0</v>
      </c>
      <c r="PHP532" s="24"/>
      <c r="PHQ532" s="24" t="e">
        <f>SUM(PHR532:PHU532)</f>
        <v>#REF!</v>
      </c>
      <c r="PHR532" s="24">
        <v>0</v>
      </c>
      <c r="PHS532" s="24">
        <v>0</v>
      </c>
      <c r="PHT532" s="24"/>
      <c r="PHU532" s="24" t="e">
        <f>SUM(PHV532:PHY532)</f>
        <v>#REF!</v>
      </c>
      <c r="PHV532" s="24">
        <v>0</v>
      </c>
      <c r="PHW532" s="24">
        <v>0</v>
      </c>
      <c r="PHX532" s="24"/>
      <c r="PHY532" s="24" t="e">
        <f>SUM(PHZ532:PIC532)</f>
        <v>#REF!</v>
      </c>
      <c r="PHZ532" s="24">
        <v>0</v>
      </c>
      <c r="PIA532" s="24">
        <v>0</v>
      </c>
      <c r="PIB532" s="24"/>
      <c r="PIC532" s="24" t="e">
        <f>SUM(PID532:PIG532)</f>
        <v>#REF!</v>
      </c>
      <c r="PID532" s="24">
        <v>0</v>
      </c>
      <c r="PIE532" s="24">
        <v>0</v>
      </c>
      <c r="PIF532" s="24"/>
      <c r="PIG532" s="24" t="e">
        <f>SUM(PIH532:PIK532)</f>
        <v>#REF!</v>
      </c>
      <c r="PIH532" s="24">
        <v>0</v>
      </c>
      <c r="PII532" s="24">
        <v>0</v>
      </c>
      <c r="PIJ532" s="24"/>
      <c r="PIK532" s="24" t="e">
        <f>SUM(PIL532:PIO532)</f>
        <v>#REF!</v>
      </c>
      <c r="PIL532" s="24">
        <v>0</v>
      </c>
      <c r="PIM532" s="24">
        <v>0</v>
      </c>
      <c r="PIN532" s="24"/>
      <c r="PIO532" s="24" t="e">
        <f>SUM(PIP532:PIS532)</f>
        <v>#REF!</v>
      </c>
      <c r="PIP532" s="24">
        <v>0</v>
      </c>
      <c r="PIQ532" s="24">
        <v>0</v>
      </c>
      <c r="PIR532" s="24"/>
      <c r="PIS532" s="24" t="e">
        <f>SUM(PIT532:PIW532)</f>
        <v>#REF!</v>
      </c>
      <c r="PIT532" s="24">
        <v>0</v>
      </c>
      <c r="PIU532" s="24">
        <v>0</v>
      </c>
      <c r="PIV532" s="24"/>
      <c r="PIW532" s="24" t="e">
        <f>SUM(PIX532:PJA532)</f>
        <v>#REF!</v>
      </c>
      <c r="PIX532" s="24">
        <v>0</v>
      </c>
      <c r="PIY532" s="24">
        <v>0</v>
      </c>
      <c r="PIZ532" s="24"/>
      <c r="PJA532" s="24" t="e">
        <f>SUM(PJB532:PJE532)</f>
        <v>#REF!</v>
      </c>
      <c r="PJB532" s="24">
        <v>0</v>
      </c>
      <c r="PJC532" s="24">
        <v>0</v>
      </c>
      <c r="PJD532" s="24"/>
      <c r="PJE532" s="24" t="e">
        <f>SUM(PJF532:PJI532)</f>
        <v>#REF!</v>
      </c>
      <c r="PJF532" s="24">
        <v>0</v>
      </c>
      <c r="PJG532" s="24">
        <v>0</v>
      </c>
      <c r="PJH532" s="24"/>
      <c r="PJI532" s="24" t="e">
        <f>SUM(PJJ532:PJM532)</f>
        <v>#REF!</v>
      </c>
      <c r="PJJ532" s="24">
        <v>0</v>
      </c>
      <c r="PJK532" s="24">
        <v>0</v>
      </c>
      <c r="PJL532" s="24"/>
      <c r="PJM532" s="24" t="e">
        <f>SUM(PJN532:PJQ532)</f>
        <v>#REF!</v>
      </c>
      <c r="PJN532" s="24">
        <v>0</v>
      </c>
      <c r="PJO532" s="24">
        <v>0</v>
      </c>
      <c r="PJP532" s="24"/>
      <c r="PJQ532" s="24" t="e">
        <f>SUM(PJR532:PJU532)</f>
        <v>#REF!</v>
      </c>
      <c r="PJR532" s="24">
        <v>0</v>
      </c>
      <c r="PJS532" s="24">
        <v>0</v>
      </c>
      <c r="PJT532" s="24"/>
      <c r="PJU532" s="24" t="e">
        <f>SUM(PJV532:PJY532)</f>
        <v>#REF!</v>
      </c>
      <c r="PJV532" s="24">
        <v>0</v>
      </c>
      <c r="PJW532" s="24">
        <v>0</v>
      </c>
      <c r="PJX532" s="24"/>
      <c r="PJY532" s="24" t="e">
        <f>SUM(PJZ532:PKC532)</f>
        <v>#REF!</v>
      </c>
      <c r="PJZ532" s="24">
        <v>0</v>
      </c>
      <c r="PKA532" s="24">
        <v>0</v>
      </c>
      <c r="PKB532" s="24"/>
      <c r="PKC532" s="24" t="e">
        <f>SUM(PKD532:PKG532)</f>
        <v>#REF!</v>
      </c>
      <c r="PKD532" s="24">
        <v>0</v>
      </c>
      <c r="PKE532" s="24">
        <v>0</v>
      </c>
      <c r="PKF532" s="24"/>
      <c r="PKG532" s="24" t="e">
        <f>SUM(PKH532:PKK532)</f>
        <v>#REF!</v>
      </c>
      <c r="PKH532" s="24">
        <v>0</v>
      </c>
      <c r="PKI532" s="24">
        <v>0</v>
      </c>
      <c r="PKJ532" s="24"/>
      <c r="PKK532" s="24" t="e">
        <f>SUM(PKL532:PKO532)</f>
        <v>#REF!</v>
      </c>
      <c r="PKL532" s="24">
        <v>0</v>
      </c>
      <c r="PKM532" s="24">
        <v>0</v>
      </c>
      <c r="PKN532" s="24"/>
      <c r="PKO532" s="24" t="e">
        <f>SUM(PKP532:PKS532)</f>
        <v>#REF!</v>
      </c>
      <c r="PKP532" s="24">
        <v>0</v>
      </c>
      <c r="PKQ532" s="24">
        <v>0</v>
      </c>
      <c r="PKR532" s="24"/>
      <c r="PKS532" s="24" t="e">
        <f>SUM(PKT532:PKW532)</f>
        <v>#REF!</v>
      </c>
      <c r="PKT532" s="24">
        <v>0</v>
      </c>
      <c r="PKU532" s="24">
        <v>0</v>
      </c>
      <c r="PKV532" s="24"/>
      <c r="PKW532" s="24" t="e">
        <f>SUM(PKX532:PLA532)</f>
        <v>#REF!</v>
      </c>
      <c r="PKX532" s="24">
        <v>0</v>
      </c>
      <c r="PKY532" s="24">
        <v>0</v>
      </c>
      <c r="PKZ532" s="24"/>
      <c r="PLA532" s="24" t="e">
        <f>SUM(PLB532:PLE532)</f>
        <v>#REF!</v>
      </c>
      <c r="PLB532" s="24">
        <v>0</v>
      </c>
      <c r="PLC532" s="24">
        <v>0</v>
      </c>
      <c r="PLD532" s="24"/>
      <c r="PLE532" s="24" t="e">
        <f>SUM(PLF532:PLI532)</f>
        <v>#REF!</v>
      </c>
      <c r="PLF532" s="24">
        <v>0</v>
      </c>
      <c r="PLG532" s="24">
        <v>0</v>
      </c>
      <c r="PLH532" s="24"/>
      <c r="PLI532" s="24" t="e">
        <f>SUM(PLJ532:PLM532)</f>
        <v>#REF!</v>
      </c>
      <c r="PLJ532" s="24">
        <v>0</v>
      </c>
      <c r="PLK532" s="24">
        <v>0</v>
      </c>
      <c r="PLL532" s="24"/>
      <c r="PLM532" s="24" t="e">
        <f>SUM(PLN532:PLQ532)</f>
        <v>#REF!</v>
      </c>
      <c r="PLN532" s="24">
        <v>0</v>
      </c>
      <c r="PLO532" s="24">
        <v>0</v>
      </c>
      <c r="PLP532" s="24"/>
      <c r="PLQ532" s="24" t="e">
        <f>SUM(PLR532:PLU532)</f>
        <v>#REF!</v>
      </c>
      <c r="PLR532" s="24">
        <v>0</v>
      </c>
      <c r="PLS532" s="24">
        <v>0</v>
      </c>
      <c r="PLT532" s="24"/>
      <c r="PLU532" s="24" t="e">
        <f>SUM(PLV532:PLY532)</f>
        <v>#REF!</v>
      </c>
      <c r="PLV532" s="24">
        <v>0</v>
      </c>
      <c r="PLW532" s="24">
        <v>0</v>
      </c>
      <c r="PLX532" s="24"/>
      <c r="PLY532" s="24" t="e">
        <f>SUM(PLZ532:PMC532)</f>
        <v>#REF!</v>
      </c>
      <c r="PLZ532" s="24">
        <v>0</v>
      </c>
      <c r="PMA532" s="24">
        <v>0</v>
      </c>
      <c r="PMB532" s="24"/>
      <c r="PMC532" s="24" t="e">
        <f>SUM(PMD532:PMG532)</f>
        <v>#REF!</v>
      </c>
      <c r="PMD532" s="24">
        <v>0</v>
      </c>
      <c r="PME532" s="24">
        <v>0</v>
      </c>
      <c r="PMF532" s="24"/>
      <c r="PMG532" s="24" t="e">
        <f>SUM(PMH532:PMK532)</f>
        <v>#REF!</v>
      </c>
      <c r="PMH532" s="24">
        <v>0</v>
      </c>
      <c r="PMI532" s="24">
        <v>0</v>
      </c>
      <c r="PMJ532" s="24"/>
      <c r="PMK532" s="24" t="e">
        <f>SUM(PML532:PMO532)</f>
        <v>#REF!</v>
      </c>
      <c r="PML532" s="24">
        <v>0</v>
      </c>
      <c r="PMM532" s="24">
        <v>0</v>
      </c>
      <c r="PMN532" s="24"/>
      <c r="PMO532" s="24" t="e">
        <f>SUM(PMP532:PMS532)</f>
        <v>#REF!</v>
      </c>
      <c r="PMP532" s="24">
        <v>0</v>
      </c>
      <c r="PMQ532" s="24">
        <v>0</v>
      </c>
      <c r="PMR532" s="24"/>
      <c r="PMS532" s="24" t="e">
        <f>SUM(PMT532:PMW532)</f>
        <v>#REF!</v>
      </c>
      <c r="PMT532" s="24">
        <v>0</v>
      </c>
      <c r="PMU532" s="24">
        <v>0</v>
      </c>
      <c r="PMV532" s="24"/>
      <c r="PMW532" s="24" t="e">
        <f>SUM(PMX532:PNA532)</f>
        <v>#REF!</v>
      </c>
      <c r="PMX532" s="24">
        <v>0</v>
      </c>
      <c r="PMY532" s="24">
        <v>0</v>
      </c>
      <c r="PMZ532" s="24"/>
      <c r="PNA532" s="24" t="e">
        <f>SUM(PNB532:PNE532)</f>
        <v>#REF!</v>
      </c>
      <c r="PNB532" s="24">
        <v>0</v>
      </c>
      <c r="PNC532" s="24">
        <v>0</v>
      </c>
      <c r="PND532" s="24"/>
      <c r="PNE532" s="24" t="e">
        <f>SUM(PNF532:PNI532)</f>
        <v>#REF!</v>
      </c>
      <c r="PNF532" s="24">
        <v>0</v>
      </c>
      <c r="PNG532" s="24">
        <v>0</v>
      </c>
      <c r="PNH532" s="24"/>
      <c r="PNI532" s="24" t="e">
        <f>SUM(PNJ532:PNM532)</f>
        <v>#REF!</v>
      </c>
      <c r="PNJ532" s="24">
        <v>0</v>
      </c>
      <c r="PNK532" s="24">
        <v>0</v>
      </c>
      <c r="PNL532" s="24"/>
      <c r="PNM532" s="24" t="e">
        <f>SUM(PNN532:PNQ532)</f>
        <v>#REF!</v>
      </c>
      <c r="PNN532" s="24">
        <v>0</v>
      </c>
      <c r="PNO532" s="24">
        <v>0</v>
      </c>
      <c r="PNP532" s="24"/>
      <c r="PNQ532" s="24" t="e">
        <f>SUM(PNR532:PNU532)</f>
        <v>#REF!</v>
      </c>
      <c r="PNR532" s="24">
        <v>0</v>
      </c>
      <c r="PNS532" s="24">
        <v>0</v>
      </c>
      <c r="PNT532" s="24"/>
      <c r="PNU532" s="24" t="e">
        <f>SUM(PNV532:PNY532)</f>
        <v>#REF!</v>
      </c>
      <c r="PNV532" s="24">
        <v>0</v>
      </c>
      <c r="PNW532" s="24">
        <v>0</v>
      </c>
      <c r="PNX532" s="24"/>
      <c r="PNY532" s="24" t="e">
        <f>SUM(PNZ532:POC532)</f>
        <v>#REF!</v>
      </c>
      <c r="PNZ532" s="24">
        <v>0</v>
      </c>
      <c r="POA532" s="24">
        <v>0</v>
      </c>
      <c r="POB532" s="24"/>
      <c r="POC532" s="24" t="e">
        <f>SUM(POD532:POG532)</f>
        <v>#REF!</v>
      </c>
      <c r="POD532" s="24">
        <v>0</v>
      </c>
      <c r="POE532" s="24">
        <v>0</v>
      </c>
      <c r="POF532" s="24"/>
      <c r="POG532" s="24" t="e">
        <f>SUM(POH532:POK532)</f>
        <v>#REF!</v>
      </c>
      <c r="POH532" s="24">
        <v>0</v>
      </c>
      <c r="POI532" s="24">
        <v>0</v>
      </c>
      <c r="POJ532" s="24"/>
      <c r="POK532" s="24" t="e">
        <f>SUM(POL532:POO532)</f>
        <v>#REF!</v>
      </c>
      <c r="POL532" s="24">
        <v>0</v>
      </c>
      <c r="POM532" s="24">
        <v>0</v>
      </c>
      <c r="PON532" s="24"/>
      <c r="POO532" s="24" t="e">
        <f>SUM(POP532:POS532)</f>
        <v>#REF!</v>
      </c>
      <c r="POP532" s="24">
        <v>0</v>
      </c>
      <c r="POQ532" s="24">
        <v>0</v>
      </c>
      <c r="POR532" s="24"/>
      <c r="POS532" s="24" t="e">
        <f>SUM(POT532:POW532)</f>
        <v>#REF!</v>
      </c>
      <c r="POT532" s="24">
        <v>0</v>
      </c>
      <c r="POU532" s="24">
        <v>0</v>
      </c>
      <c r="POV532" s="24"/>
      <c r="POW532" s="24" t="e">
        <f>SUM(POX532:PPA532)</f>
        <v>#REF!</v>
      </c>
      <c r="POX532" s="24">
        <v>0</v>
      </c>
      <c r="POY532" s="24">
        <v>0</v>
      </c>
      <c r="POZ532" s="24"/>
      <c r="PPA532" s="24" t="e">
        <f>SUM(PPB532:PPE532)</f>
        <v>#REF!</v>
      </c>
      <c r="PPB532" s="24">
        <v>0</v>
      </c>
      <c r="PPC532" s="24">
        <v>0</v>
      </c>
      <c r="PPD532" s="24"/>
      <c r="PPE532" s="24" t="e">
        <f>SUM(PPF532:PPI532)</f>
        <v>#REF!</v>
      </c>
      <c r="PPF532" s="24">
        <v>0</v>
      </c>
      <c r="PPG532" s="24">
        <v>0</v>
      </c>
      <c r="PPH532" s="24"/>
      <c r="PPI532" s="24" t="e">
        <f>SUM(PPJ532:PPM532)</f>
        <v>#REF!</v>
      </c>
      <c r="PPJ532" s="24">
        <v>0</v>
      </c>
      <c r="PPK532" s="24">
        <v>0</v>
      </c>
      <c r="PPL532" s="24"/>
      <c r="PPM532" s="24" t="e">
        <f>SUM(PPN532:PPQ532)</f>
        <v>#REF!</v>
      </c>
      <c r="PPN532" s="24">
        <v>0</v>
      </c>
      <c r="PPO532" s="24">
        <v>0</v>
      </c>
      <c r="PPP532" s="24"/>
      <c r="PPQ532" s="24" t="e">
        <f>SUM(PPR532:PPU532)</f>
        <v>#REF!</v>
      </c>
      <c r="PPR532" s="24">
        <v>0</v>
      </c>
      <c r="PPS532" s="24">
        <v>0</v>
      </c>
      <c r="PPT532" s="24"/>
      <c r="PPU532" s="24" t="e">
        <f>SUM(PPV532:PPY532)</f>
        <v>#REF!</v>
      </c>
      <c r="PPV532" s="24">
        <v>0</v>
      </c>
      <c r="PPW532" s="24">
        <v>0</v>
      </c>
      <c r="PPX532" s="24"/>
      <c r="PPY532" s="24" t="e">
        <f>SUM(PPZ532:PQC532)</f>
        <v>#REF!</v>
      </c>
      <c r="PPZ532" s="24">
        <v>0</v>
      </c>
      <c r="PQA532" s="24">
        <v>0</v>
      </c>
      <c r="PQB532" s="24"/>
      <c r="PQC532" s="24" t="e">
        <f>SUM(PQD532:PQG532)</f>
        <v>#REF!</v>
      </c>
      <c r="PQD532" s="24">
        <v>0</v>
      </c>
      <c r="PQE532" s="24">
        <v>0</v>
      </c>
      <c r="PQF532" s="24"/>
      <c r="PQG532" s="24" t="e">
        <f>SUM(PQH532:PQK532)</f>
        <v>#REF!</v>
      </c>
      <c r="PQH532" s="24">
        <v>0</v>
      </c>
      <c r="PQI532" s="24">
        <v>0</v>
      </c>
      <c r="PQJ532" s="24"/>
      <c r="PQK532" s="24" t="e">
        <f>SUM(PQL532:PQO532)</f>
        <v>#REF!</v>
      </c>
      <c r="PQL532" s="24">
        <v>0</v>
      </c>
      <c r="PQM532" s="24">
        <v>0</v>
      </c>
      <c r="PQN532" s="24"/>
      <c r="PQO532" s="24" t="e">
        <f>SUM(PQP532:PQS532)</f>
        <v>#REF!</v>
      </c>
      <c r="PQP532" s="24">
        <v>0</v>
      </c>
      <c r="PQQ532" s="24">
        <v>0</v>
      </c>
      <c r="PQR532" s="24"/>
      <c r="PQS532" s="24" t="e">
        <f>SUM(PQT532:PQW532)</f>
        <v>#REF!</v>
      </c>
      <c r="PQT532" s="24">
        <v>0</v>
      </c>
      <c r="PQU532" s="24">
        <v>0</v>
      </c>
      <c r="PQV532" s="24"/>
      <c r="PQW532" s="24" t="e">
        <f>SUM(PQX532:PRA532)</f>
        <v>#REF!</v>
      </c>
      <c r="PQX532" s="24">
        <v>0</v>
      </c>
      <c r="PQY532" s="24">
        <v>0</v>
      </c>
      <c r="PQZ532" s="24"/>
      <c r="PRA532" s="24" t="e">
        <f>SUM(PRB532:PRE532)</f>
        <v>#REF!</v>
      </c>
      <c r="PRB532" s="24">
        <v>0</v>
      </c>
      <c r="PRC532" s="24">
        <v>0</v>
      </c>
      <c r="PRD532" s="24"/>
      <c r="PRE532" s="24" t="e">
        <f>SUM(PRF532:PRI532)</f>
        <v>#REF!</v>
      </c>
      <c r="PRF532" s="24">
        <v>0</v>
      </c>
      <c r="PRG532" s="24">
        <v>0</v>
      </c>
      <c r="PRH532" s="24"/>
      <c r="PRI532" s="24" t="e">
        <f>SUM(PRJ532:PRM532)</f>
        <v>#REF!</v>
      </c>
      <c r="PRJ532" s="24">
        <v>0</v>
      </c>
      <c r="PRK532" s="24">
        <v>0</v>
      </c>
      <c r="PRL532" s="24"/>
      <c r="PRM532" s="24" t="e">
        <f>SUM(PRN532:PRQ532)</f>
        <v>#REF!</v>
      </c>
      <c r="PRN532" s="24">
        <v>0</v>
      </c>
      <c r="PRO532" s="24">
        <v>0</v>
      </c>
      <c r="PRP532" s="24"/>
      <c r="PRQ532" s="24" t="e">
        <f>SUM(PRR532:PRU532)</f>
        <v>#REF!</v>
      </c>
      <c r="PRR532" s="24">
        <v>0</v>
      </c>
      <c r="PRS532" s="24">
        <v>0</v>
      </c>
      <c r="PRT532" s="24"/>
      <c r="PRU532" s="24" t="e">
        <f>SUM(PRV532:PRY532)</f>
        <v>#REF!</v>
      </c>
      <c r="PRV532" s="24">
        <v>0</v>
      </c>
      <c r="PRW532" s="24">
        <v>0</v>
      </c>
      <c r="PRX532" s="24"/>
      <c r="PRY532" s="24" t="e">
        <f>SUM(PRZ532:PSC532)</f>
        <v>#REF!</v>
      </c>
      <c r="PRZ532" s="24">
        <v>0</v>
      </c>
      <c r="PSA532" s="24">
        <v>0</v>
      </c>
      <c r="PSB532" s="24"/>
      <c r="PSC532" s="24" t="e">
        <f>SUM(PSD532:PSG532)</f>
        <v>#REF!</v>
      </c>
      <c r="PSD532" s="24">
        <v>0</v>
      </c>
      <c r="PSE532" s="24">
        <v>0</v>
      </c>
      <c r="PSF532" s="24"/>
      <c r="PSG532" s="24" t="e">
        <f>SUM(PSH532:PSK532)</f>
        <v>#REF!</v>
      </c>
      <c r="PSH532" s="24">
        <v>0</v>
      </c>
      <c r="PSI532" s="24">
        <v>0</v>
      </c>
      <c r="PSJ532" s="24"/>
      <c r="PSK532" s="24" t="e">
        <f>SUM(PSL532:PSO532)</f>
        <v>#REF!</v>
      </c>
      <c r="PSL532" s="24">
        <v>0</v>
      </c>
      <c r="PSM532" s="24">
        <v>0</v>
      </c>
      <c r="PSN532" s="24"/>
      <c r="PSO532" s="24" t="e">
        <f>SUM(PSP532:PSS532)</f>
        <v>#REF!</v>
      </c>
      <c r="PSP532" s="24">
        <v>0</v>
      </c>
      <c r="PSQ532" s="24">
        <v>0</v>
      </c>
      <c r="PSR532" s="24"/>
      <c r="PSS532" s="24" t="e">
        <f>SUM(PST532:PSW532)</f>
        <v>#REF!</v>
      </c>
      <c r="PST532" s="24">
        <v>0</v>
      </c>
      <c r="PSU532" s="24">
        <v>0</v>
      </c>
      <c r="PSV532" s="24"/>
      <c r="PSW532" s="24" t="e">
        <f>SUM(PSX532:PTA532)</f>
        <v>#REF!</v>
      </c>
      <c r="PSX532" s="24">
        <v>0</v>
      </c>
      <c r="PSY532" s="24">
        <v>0</v>
      </c>
      <c r="PSZ532" s="24"/>
      <c r="PTA532" s="24" t="e">
        <f>SUM(PTB532:PTE532)</f>
        <v>#REF!</v>
      </c>
      <c r="PTB532" s="24">
        <v>0</v>
      </c>
      <c r="PTC532" s="24">
        <v>0</v>
      </c>
      <c r="PTD532" s="24"/>
      <c r="PTE532" s="24" t="e">
        <f>SUM(PTF532:PTI532)</f>
        <v>#REF!</v>
      </c>
      <c r="PTF532" s="24">
        <v>0</v>
      </c>
      <c r="PTG532" s="24">
        <v>0</v>
      </c>
      <c r="PTH532" s="24"/>
      <c r="PTI532" s="24" t="e">
        <f>SUM(PTJ532:PTM532)</f>
        <v>#REF!</v>
      </c>
      <c r="PTJ532" s="24">
        <v>0</v>
      </c>
      <c r="PTK532" s="24">
        <v>0</v>
      </c>
      <c r="PTL532" s="24"/>
      <c r="PTM532" s="24" t="e">
        <f>SUM(PTN532:PTQ532)</f>
        <v>#REF!</v>
      </c>
      <c r="PTN532" s="24">
        <v>0</v>
      </c>
      <c r="PTO532" s="24">
        <v>0</v>
      </c>
      <c r="PTP532" s="24"/>
      <c r="PTQ532" s="24" t="e">
        <f>SUM(PTR532:PTU532)</f>
        <v>#REF!</v>
      </c>
      <c r="PTR532" s="24">
        <v>0</v>
      </c>
      <c r="PTS532" s="24">
        <v>0</v>
      </c>
      <c r="PTT532" s="24"/>
      <c r="PTU532" s="24" t="e">
        <f>SUM(PTV532:PTY532)</f>
        <v>#REF!</v>
      </c>
      <c r="PTV532" s="24">
        <v>0</v>
      </c>
      <c r="PTW532" s="24">
        <v>0</v>
      </c>
      <c r="PTX532" s="24"/>
      <c r="PTY532" s="24" t="e">
        <f>SUM(PTZ532:PUC532)</f>
        <v>#REF!</v>
      </c>
      <c r="PTZ532" s="24">
        <v>0</v>
      </c>
      <c r="PUA532" s="24">
        <v>0</v>
      </c>
      <c r="PUB532" s="24"/>
      <c r="PUC532" s="24" t="e">
        <f>SUM(PUD532:PUG532)</f>
        <v>#REF!</v>
      </c>
      <c r="PUD532" s="24">
        <v>0</v>
      </c>
      <c r="PUE532" s="24">
        <v>0</v>
      </c>
      <c r="PUF532" s="24"/>
      <c r="PUG532" s="24" t="e">
        <f>SUM(PUH532:PUK532)</f>
        <v>#REF!</v>
      </c>
      <c r="PUH532" s="24">
        <v>0</v>
      </c>
      <c r="PUI532" s="24">
        <v>0</v>
      </c>
      <c r="PUJ532" s="24"/>
      <c r="PUK532" s="24" t="e">
        <f>SUM(PUL532:PUO532)</f>
        <v>#REF!</v>
      </c>
      <c r="PUL532" s="24">
        <v>0</v>
      </c>
      <c r="PUM532" s="24">
        <v>0</v>
      </c>
      <c r="PUN532" s="24"/>
      <c r="PUO532" s="24" t="e">
        <f>SUM(PUP532:PUS532)</f>
        <v>#REF!</v>
      </c>
      <c r="PUP532" s="24">
        <v>0</v>
      </c>
      <c r="PUQ532" s="24">
        <v>0</v>
      </c>
      <c r="PUR532" s="24"/>
      <c r="PUS532" s="24" t="e">
        <f>SUM(PUT532:PUW532)</f>
        <v>#REF!</v>
      </c>
      <c r="PUT532" s="24">
        <v>0</v>
      </c>
      <c r="PUU532" s="24">
        <v>0</v>
      </c>
      <c r="PUV532" s="24"/>
      <c r="PUW532" s="24" t="e">
        <f>SUM(PUX532:PVA532)</f>
        <v>#REF!</v>
      </c>
      <c r="PUX532" s="24">
        <v>0</v>
      </c>
      <c r="PUY532" s="24">
        <v>0</v>
      </c>
      <c r="PUZ532" s="24"/>
      <c r="PVA532" s="24" t="e">
        <f>SUM(PVB532:PVE532)</f>
        <v>#REF!</v>
      </c>
      <c r="PVB532" s="24">
        <v>0</v>
      </c>
      <c r="PVC532" s="24">
        <v>0</v>
      </c>
      <c r="PVD532" s="24"/>
      <c r="PVE532" s="24" t="e">
        <f>SUM(PVF532:PVI532)</f>
        <v>#REF!</v>
      </c>
      <c r="PVF532" s="24">
        <v>0</v>
      </c>
      <c r="PVG532" s="24">
        <v>0</v>
      </c>
      <c r="PVH532" s="24"/>
      <c r="PVI532" s="24" t="e">
        <f>SUM(PVJ532:PVM532)</f>
        <v>#REF!</v>
      </c>
      <c r="PVJ532" s="24">
        <v>0</v>
      </c>
      <c r="PVK532" s="24">
        <v>0</v>
      </c>
      <c r="PVL532" s="24"/>
      <c r="PVM532" s="24" t="e">
        <f>SUM(PVN532:PVQ532)</f>
        <v>#REF!</v>
      </c>
      <c r="PVN532" s="24">
        <v>0</v>
      </c>
      <c r="PVO532" s="24">
        <v>0</v>
      </c>
      <c r="PVP532" s="24"/>
      <c r="PVQ532" s="24" t="e">
        <f>SUM(PVR532:PVU532)</f>
        <v>#REF!</v>
      </c>
      <c r="PVR532" s="24">
        <v>0</v>
      </c>
      <c r="PVS532" s="24">
        <v>0</v>
      </c>
      <c r="PVT532" s="24"/>
      <c r="PVU532" s="24" t="e">
        <f>SUM(PVV532:PVY532)</f>
        <v>#REF!</v>
      </c>
      <c r="PVV532" s="24">
        <v>0</v>
      </c>
      <c r="PVW532" s="24">
        <v>0</v>
      </c>
      <c r="PVX532" s="24"/>
      <c r="PVY532" s="24" t="e">
        <f>SUM(PVZ532:PWC532)</f>
        <v>#REF!</v>
      </c>
      <c r="PVZ532" s="24">
        <v>0</v>
      </c>
      <c r="PWA532" s="24">
        <v>0</v>
      </c>
      <c r="PWB532" s="24"/>
      <c r="PWC532" s="24" t="e">
        <f>SUM(PWD532:PWG532)</f>
        <v>#REF!</v>
      </c>
      <c r="PWD532" s="24">
        <v>0</v>
      </c>
      <c r="PWE532" s="24">
        <v>0</v>
      </c>
      <c r="PWF532" s="24"/>
      <c r="PWG532" s="24" t="e">
        <f>SUM(PWH532:PWK532)</f>
        <v>#REF!</v>
      </c>
      <c r="PWH532" s="24">
        <v>0</v>
      </c>
      <c r="PWI532" s="24">
        <v>0</v>
      </c>
      <c r="PWJ532" s="24"/>
      <c r="PWK532" s="24" t="e">
        <f>SUM(PWL532:PWO532)</f>
        <v>#REF!</v>
      </c>
      <c r="PWL532" s="24">
        <v>0</v>
      </c>
      <c r="PWM532" s="24">
        <v>0</v>
      </c>
      <c r="PWN532" s="24"/>
      <c r="PWO532" s="24" t="e">
        <f>SUM(PWP532:PWS532)</f>
        <v>#REF!</v>
      </c>
      <c r="PWP532" s="24">
        <v>0</v>
      </c>
      <c r="PWQ532" s="24">
        <v>0</v>
      </c>
      <c r="PWR532" s="24"/>
      <c r="PWS532" s="24" t="e">
        <f>SUM(PWT532:PWW532)</f>
        <v>#REF!</v>
      </c>
      <c r="PWT532" s="24">
        <v>0</v>
      </c>
      <c r="PWU532" s="24">
        <v>0</v>
      </c>
      <c r="PWV532" s="24"/>
      <c r="PWW532" s="24" t="e">
        <f>SUM(PWX532:PXA532)</f>
        <v>#REF!</v>
      </c>
      <c r="PWX532" s="24">
        <v>0</v>
      </c>
      <c r="PWY532" s="24">
        <v>0</v>
      </c>
      <c r="PWZ532" s="24"/>
      <c r="PXA532" s="24" t="e">
        <f>SUM(PXB532:PXE532)</f>
        <v>#REF!</v>
      </c>
      <c r="PXB532" s="24">
        <v>0</v>
      </c>
      <c r="PXC532" s="24">
        <v>0</v>
      </c>
      <c r="PXD532" s="24"/>
      <c r="PXE532" s="24" t="e">
        <f>SUM(PXF532:PXI532)</f>
        <v>#REF!</v>
      </c>
      <c r="PXF532" s="24">
        <v>0</v>
      </c>
      <c r="PXG532" s="24">
        <v>0</v>
      </c>
      <c r="PXH532" s="24"/>
      <c r="PXI532" s="24" t="e">
        <f>SUM(PXJ532:PXM532)</f>
        <v>#REF!</v>
      </c>
      <c r="PXJ532" s="24">
        <v>0</v>
      </c>
      <c r="PXK532" s="24">
        <v>0</v>
      </c>
      <c r="PXL532" s="24"/>
      <c r="PXM532" s="24" t="e">
        <f>SUM(PXN532:PXQ532)</f>
        <v>#REF!</v>
      </c>
      <c r="PXN532" s="24">
        <v>0</v>
      </c>
      <c r="PXO532" s="24">
        <v>0</v>
      </c>
      <c r="PXP532" s="24"/>
      <c r="PXQ532" s="24" t="e">
        <f>SUM(PXR532:PXU532)</f>
        <v>#REF!</v>
      </c>
      <c r="PXR532" s="24">
        <v>0</v>
      </c>
      <c r="PXS532" s="24">
        <v>0</v>
      </c>
      <c r="PXT532" s="24"/>
      <c r="PXU532" s="24" t="e">
        <f>SUM(PXV532:PXY532)</f>
        <v>#REF!</v>
      </c>
      <c r="PXV532" s="24">
        <v>0</v>
      </c>
      <c r="PXW532" s="24">
        <v>0</v>
      </c>
      <c r="PXX532" s="24"/>
      <c r="PXY532" s="24" t="e">
        <f>SUM(PXZ532:PYC532)</f>
        <v>#REF!</v>
      </c>
      <c r="PXZ532" s="24">
        <v>0</v>
      </c>
      <c r="PYA532" s="24">
        <v>0</v>
      </c>
      <c r="PYB532" s="24"/>
      <c r="PYC532" s="24" t="e">
        <f>SUM(PYD532:PYG532)</f>
        <v>#REF!</v>
      </c>
      <c r="PYD532" s="24">
        <v>0</v>
      </c>
      <c r="PYE532" s="24">
        <v>0</v>
      </c>
      <c r="PYF532" s="24"/>
      <c r="PYG532" s="24" t="e">
        <f>SUM(PYH532:PYK532)</f>
        <v>#REF!</v>
      </c>
      <c r="PYH532" s="24">
        <v>0</v>
      </c>
      <c r="PYI532" s="24">
        <v>0</v>
      </c>
      <c r="PYJ532" s="24"/>
      <c r="PYK532" s="24" t="e">
        <f>SUM(PYL532:PYO532)</f>
        <v>#REF!</v>
      </c>
      <c r="PYL532" s="24">
        <v>0</v>
      </c>
      <c r="PYM532" s="24">
        <v>0</v>
      </c>
      <c r="PYN532" s="24"/>
      <c r="PYO532" s="24" t="e">
        <f>SUM(PYP532:PYS532)</f>
        <v>#REF!</v>
      </c>
      <c r="PYP532" s="24">
        <v>0</v>
      </c>
      <c r="PYQ532" s="24">
        <v>0</v>
      </c>
      <c r="PYR532" s="24"/>
      <c r="PYS532" s="24" t="e">
        <f>SUM(PYT532:PYW532)</f>
        <v>#REF!</v>
      </c>
      <c r="PYT532" s="24">
        <v>0</v>
      </c>
      <c r="PYU532" s="24">
        <v>0</v>
      </c>
      <c r="PYV532" s="24"/>
      <c r="PYW532" s="24" t="e">
        <f>SUM(PYX532:PZA532)</f>
        <v>#REF!</v>
      </c>
      <c r="PYX532" s="24">
        <v>0</v>
      </c>
      <c r="PYY532" s="24">
        <v>0</v>
      </c>
      <c r="PYZ532" s="24"/>
      <c r="PZA532" s="24" t="e">
        <f>SUM(PZB532:PZE532)</f>
        <v>#REF!</v>
      </c>
      <c r="PZB532" s="24">
        <v>0</v>
      </c>
      <c r="PZC532" s="24">
        <v>0</v>
      </c>
      <c r="PZD532" s="24"/>
      <c r="PZE532" s="24" t="e">
        <f>SUM(PZF532:PZI532)</f>
        <v>#REF!</v>
      </c>
      <c r="PZF532" s="24">
        <v>0</v>
      </c>
      <c r="PZG532" s="24">
        <v>0</v>
      </c>
      <c r="PZH532" s="24"/>
      <c r="PZI532" s="24" t="e">
        <f>SUM(PZJ532:PZM532)</f>
        <v>#REF!</v>
      </c>
      <c r="PZJ532" s="24">
        <v>0</v>
      </c>
      <c r="PZK532" s="24">
        <v>0</v>
      </c>
      <c r="PZL532" s="24"/>
      <c r="PZM532" s="24" t="e">
        <f>SUM(PZN532:PZQ532)</f>
        <v>#REF!</v>
      </c>
      <c r="PZN532" s="24">
        <v>0</v>
      </c>
      <c r="PZO532" s="24">
        <v>0</v>
      </c>
      <c r="PZP532" s="24"/>
      <c r="PZQ532" s="24" t="e">
        <f>SUM(PZR532:PZU532)</f>
        <v>#REF!</v>
      </c>
      <c r="PZR532" s="24">
        <v>0</v>
      </c>
      <c r="PZS532" s="24">
        <v>0</v>
      </c>
      <c r="PZT532" s="24"/>
      <c r="PZU532" s="24" t="e">
        <f>SUM(PZV532:PZY532)</f>
        <v>#REF!</v>
      </c>
      <c r="PZV532" s="24">
        <v>0</v>
      </c>
      <c r="PZW532" s="24">
        <v>0</v>
      </c>
      <c r="PZX532" s="24"/>
      <c r="PZY532" s="24" t="e">
        <f>SUM(PZZ532:QAC532)</f>
        <v>#REF!</v>
      </c>
      <c r="PZZ532" s="24">
        <v>0</v>
      </c>
      <c r="QAA532" s="24">
        <v>0</v>
      </c>
      <c r="QAB532" s="24"/>
      <c r="QAC532" s="24" t="e">
        <f>SUM(QAD532:QAG532)</f>
        <v>#REF!</v>
      </c>
      <c r="QAD532" s="24">
        <v>0</v>
      </c>
      <c r="QAE532" s="24">
        <v>0</v>
      </c>
      <c r="QAF532" s="24"/>
      <c r="QAG532" s="24" t="e">
        <f>SUM(QAH532:QAK532)</f>
        <v>#REF!</v>
      </c>
      <c r="QAH532" s="24">
        <v>0</v>
      </c>
      <c r="QAI532" s="24">
        <v>0</v>
      </c>
      <c r="QAJ532" s="24"/>
      <c r="QAK532" s="24" t="e">
        <f>SUM(QAL532:QAO532)</f>
        <v>#REF!</v>
      </c>
      <c r="QAL532" s="24">
        <v>0</v>
      </c>
      <c r="QAM532" s="24">
        <v>0</v>
      </c>
      <c r="QAN532" s="24"/>
      <c r="QAO532" s="24" t="e">
        <f>SUM(QAP532:QAS532)</f>
        <v>#REF!</v>
      </c>
      <c r="QAP532" s="24">
        <v>0</v>
      </c>
      <c r="QAQ532" s="24">
        <v>0</v>
      </c>
      <c r="QAR532" s="24"/>
      <c r="QAS532" s="24" t="e">
        <f>SUM(QAT532:QAW532)</f>
        <v>#REF!</v>
      </c>
      <c r="QAT532" s="24">
        <v>0</v>
      </c>
      <c r="QAU532" s="24">
        <v>0</v>
      </c>
      <c r="QAV532" s="24"/>
      <c r="QAW532" s="24" t="e">
        <f>SUM(QAX532:QBA532)</f>
        <v>#REF!</v>
      </c>
      <c r="QAX532" s="24">
        <v>0</v>
      </c>
      <c r="QAY532" s="24">
        <v>0</v>
      </c>
      <c r="QAZ532" s="24"/>
      <c r="QBA532" s="24" t="e">
        <f>SUM(QBB532:QBE532)</f>
        <v>#REF!</v>
      </c>
      <c r="QBB532" s="24">
        <v>0</v>
      </c>
      <c r="QBC532" s="24">
        <v>0</v>
      </c>
      <c r="QBD532" s="24"/>
      <c r="QBE532" s="24" t="e">
        <f>SUM(QBF532:QBI532)</f>
        <v>#REF!</v>
      </c>
      <c r="QBF532" s="24">
        <v>0</v>
      </c>
      <c r="QBG532" s="24">
        <v>0</v>
      </c>
      <c r="QBH532" s="24"/>
      <c r="QBI532" s="24" t="e">
        <f>SUM(QBJ532:QBM532)</f>
        <v>#REF!</v>
      </c>
      <c r="QBJ532" s="24">
        <v>0</v>
      </c>
      <c r="QBK532" s="24">
        <v>0</v>
      </c>
      <c r="QBL532" s="24"/>
      <c r="QBM532" s="24" t="e">
        <f>SUM(QBN532:QBQ532)</f>
        <v>#REF!</v>
      </c>
      <c r="QBN532" s="24">
        <v>0</v>
      </c>
      <c r="QBO532" s="24">
        <v>0</v>
      </c>
      <c r="QBP532" s="24"/>
      <c r="QBQ532" s="24" t="e">
        <f>SUM(QBR532:QBU532)</f>
        <v>#REF!</v>
      </c>
      <c r="QBR532" s="24">
        <v>0</v>
      </c>
      <c r="QBS532" s="24">
        <v>0</v>
      </c>
      <c r="QBT532" s="24"/>
      <c r="QBU532" s="24" t="e">
        <f>SUM(QBV532:QBY532)</f>
        <v>#REF!</v>
      </c>
      <c r="QBV532" s="24">
        <v>0</v>
      </c>
      <c r="QBW532" s="24">
        <v>0</v>
      </c>
      <c r="QBX532" s="24"/>
      <c r="QBY532" s="24" t="e">
        <f>SUM(QBZ532:QCC532)</f>
        <v>#REF!</v>
      </c>
      <c r="QBZ532" s="24">
        <v>0</v>
      </c>
      <c r="QCA532" s="24">
        <v>0</v>
      </c>
      <c r="QCB532" s="24"/>
      <c r="QCC532" s="24" t="e">
        <f>SUM(QCD532:QCG532)</f>
        <v>#REF!</v>
      </c>
      <c r="QCD532" s="24">
        <v>0</v>
      </c>
      <c r="QCE532" s="24">
        <v>0</v>
      </c>
      <c r="QCF532" s="24"/>
      <c r="QCG532" s="24" t="e">
        <f>SUM(QCH532:QCK532)</f>
        <v>#REF!</v>
      </c>
      <c r="QCH532" s="24">
        <v>0</v>
      </c>
      <c r="QCI532" s="24">
        <v>0</v>
      </c>
      <c r="QCJ532" s="24"/>
      <c r="QCK532" s="24" t="e">
        <f>SUM(QCL532:QCO532)</f>
        <v>#REF!</v>
      </c>
      <c r="QCL532" s="24">
        <v>0</v>
      </c>
      <c r="QCM532" s="24">
        <v>0</v>
      </c>
      <c r="QCN532" s="24"/>
      <c r="QCO532" s="24" t="e">
        <f>SUM(QCP532:QCS532)</f>
        <v>#REF!</v>
      </c>
      <c r="QCP532" s="24">
        <v>0</v>
      </c>
      <c r="QCQ532" s="24">
        <v>0</v>
      </c>
      <c r="QCR532" s="24"/>
      <c r="QCS532" s="24" t="e">
        <f>SUM(QCT532:QCW532)</f>
        <v>#REF!</v>
      </c>
      <c r="QCT532" s="24">
        <v>0</v>
      </c>
      <c r="QCU532" s="24">
        <v>0</v>
      </c>
      <c r="QCV532" s="24"/>
      <c r="QCW532" s="24" t="e">
        <f>SUM(QCX532:QDA532)</f>
        <v>#REF!</v>
      </c>
      <c r="QCX532" s="24">
        <v>0</v>
      </c>
      <c r="QCY532" s="24">
        <v>0</v>
      </c>
      <c r="QCZ532" s="24"/>
      <c r="QDA532" s="24" t="e">
        <f>SUM(QDB532:QDE532)</f>
        <v>#REF!</v>
      </c>
      <c r="QDB532" s="24">
        <v>0</v>
      </c>
      <c r="QDC532" s="24">
        <v>0</v>
      </c>
      <c r="QDD532" s="24"/>
      <c r="QDE532" s="24" t="e">
        <f>SUM(QDF532:QDI532)</f>
        <v>#REF!</v>
      </c>
      <c r="QDF532" s="24">
        <v>0</v>
      </c>
      <c r="QDG532" s="24">
        <v>0</v>
      </c>
      <c r="QDH532" s="24"/>
      <c r="QDI532" s="24" t="e">
        <f>SUM(QDJ532:QDM532)</f>
        <v>#REF!</v>
      </c>
      <c r="QDJ532" s="24">
        <v>0</v>
      </c>
      <c r="QDK532" s="24">
        <v>0</v>
      </c>
      <c r="QDL532" s="24"/>
      <c r="QDM532" s="24" t="e">
        <f>SUM(QDN532:QDQ532)</f>
        <v>#REF!</v>
      </c>
      <c r="QDN532" s="24">
        <v>0</v>
      </c>
      <c r="QDO532" s="24">
        <v>0</v>
      </c>
      <c r="QDP532" s="24"/>
      <c r="QDQ532" s="24" t="e">
        <f>SUM(QDR532:QDU532)</f>
        <v>#REF!</v>
      </c>
      <c r="QDR532" s="24">
        <v>0</v>
      </c>
      <c r="QDS532" s="24">
        <v>0</v>
      </c>
      <c r="QDT532" s="24"/>
      <c r="QDU532" s="24" t="e">
        <f>SUM(QDV532:QDY532)</f>
        <v>#REF!</v>
      </c>
      <c r="QDV532" s="24">
        <v>0</v>
      </c>
      <c r="QDW532" s="24">
        <v>0</v>
      </c>
      <c r="QDX532" s="24"/>
      <c r="QDY532" s="24" t="e">
        <f>SUM(QDZ532:QEC532)</f>
        <v>#REF!</v>
      </c>
      <c r="QDZ532" s="24">
        <v>0</v>
      </c>
      <c r="QEA532" s="24">
        <v>0</v>
      </c>
      <c r="QEB532" s="24"/>
      <c r="QEC532" s="24" t="e">
        <f>SUM(QED532:QEG532)</f>
        <v>#REF!</v>
      </c>
      <c r="QED532" s="24">
        <v>0</v>
      </c>
      <c r="QEE532" s="24">
        <v>0</v>
      </c>
      <c r="QEF532" s="24"/>
      <c r="QEG532" s="24" t="e">
        <f>SUM(QEH532:QEK532)</f>
        <v>#REF!</v>
      </c>
      <c r="QEH532" s="24">
        <v>0</v>
      </c>
      <c r="QEI532" s="24">
        <v>0</v>
      </c>
      <c r="QEJ532" s="24"/>
      <c r="QEK532" s="24" t="e">
        <f>SUM(QEL532:QEO532)</f>
        <v>#REF!</v>
      </c>
      <c r="QEL532" s="24">
        <v>0</v>
      </c>
      <c r="QEM532" s="24">
        <v>0</v>
      </c>
      <c r="QEN532" s="24"/>
      <c r="QEO532" s="24" t="e">
        <f>SUM(QEP532:QES532)</f>
        <v>#REF!</v>
      </c>
      <c r="QEP532" s="24">
        <v>0</v>
      </c>
      <c r="QEQ532" s="24">
        <v>0</v>
      </c>
      <c r="QER532" s="24"/>
      <c r="QES532" s="24" t="e">
        <f>SUM(QET532:QEW532)</f>
        <v>#REF!</v>
      </c>
      <c r="QET532" s="24">
        <v>0</v>
      </c>
      <c r="QEU532" s="24">
        <v>0</v>
      </c>
      <c r="QEV532" s="24"/>
      <c r="QEW532" s="24" t="e">
        <f>SUM(QEX532:QFA532)</f>
        <v>#REF!</v>
      </c>
      <c r="QEX532" s="24">
        <v>0</v>
      </c>
      <c r="QEY532" s="24">
        <v>0</v>
      </c>
      <c r="QEZ532" s="24"/>
      <c r="QFA532" s="24" t="e">
        <f>SUM(QFB532:QFE532)</f>
        <v>#REF!</v>
      </c>
      <c r="QFB532" s="24">
        <v>0</v>
      </c>
      <c r="QFC532" s="24">
        <v>0</v>
      </c>
      <c r="QFD532" s="24"/>
      <c r="QFE532" s="24" t="e">
        <f>SUM(QFF532:QFI532)</f>
        <v>#REF!</v>
      </c>
      <c r="QFF532" s="24">
        <v>0</v>
      </c>
      <c r="QFG532" s="24">
        <v>0</v>
      </c>
      <c r="QFH532" s="24"/>
      <c r="QFI532" s="24" t="e">
        <f>SUM(QFJ532:QFM532)</f>
        <v>#REF!</v>
      </c>
      <c r="QFJ532" s="24">
        <v>0</v>
      </c>
      <c r="QFK532" s="24">
        <v>0</v>
      </c>
      <c r="QFL532" s="24"/>
      <c r="QFM532" s="24" t="e">
        <f>SUM(QFN532:QFQ532)</f>
        <v>#REF!</v>
      </c>
      <c r="QFN532" s="24">
        <v>0</v>
      </c>
      <c r="QFO532" s="24">
        <v>0</v>
      </c>
      <c r="QFP532" s="24"/>
      <c r="QFQ532" s="24" t="e">
        <f>SUM(QFR532:QFU532)</f>
        <v>#REF!</v>
      </c>
      <c r="QFR532" s="24">
        <v>0</v>
      </c>
      <c r="QFS532" s="24">
        <v>0</v>
      </c>
      <c r="QFT532" s="24"/>
      <c r="QFU532" s="24" t="e">
        <f>SUM(QFV532:QFY532)</f>
        <v>#REF!</v>
      </c>
      <c r="QFV532" s="24">
        <v>0</v>
      </c>
      <c r="QFW532" s="24">
        <v>0</v>
      </c>
      <c r="QFX532" s="24"/>
      <c r="QFY532" s="24" t="e">
        <f>SUM(QFZ532:QGC532)</f>
        <v>#REF!</v>
      </c>
      <c r="QFZ532" s="24">
        <v>0</v>
      </c>
      <c r="QGA532" s="24">
        <v>0</v>
      </c>
      <c r="QGB532" s="24"/>
      <c r="QGC532" s="24" t="e">
        <f>SUM(QGD532:QGG532)</f>
        <v>#REF!</v>
      </c>
      <c r="QGD532" s="24">
        <v>0</v>
      </c>
      <c r="QGE532" s="24">
        <v>0</v>
      </c>
      <c r="QGF532" s="24"/>
      <c r="QGG532" s="24" t="e">
        <f>SUM(QGH532:QGK532)</f>
        <v>#REF!</v>
      </c>
      <c r="QGH532" s="24">
        <v>0</v>
      </c>
      <c r="QGI532" s="24">
        <v>0</v>
      </c>
      <c r="QGJ532" s="24"/>
      <c r="QGK532" s="24" t="e">
        <f>SUM(QGL532:QGO532)</f>
        <v>#REF!</v>
      </c>
      <c r="QGL532" s="24">
        <v>0</v>
      </c>
      <c r="QGM532" s="24">
        <v>0</v>
      </c>
      <c r="QGN532" s="24"/>
      <c r="QGO532" s="24" t="e">
        <f>SUM(QGP532:QGS532)</f>
        <v>#REF!</v>
      </c>
      <c r="QGP532" s="24">
        <v>0</v>
      </c>
      <c r="QGQ532" s="24">
        <v>0</v>
      </c>
      <c r="QGR532" s="24"/>
      <c r="QGS532" s="24" t="e">
        <f>SUM(QGT532:QGW532)</f>
        <v>#REF!</v>
      </c>
      <c r="QGT532" s="24">
        <v>0</v>
      </c>
      <c r="QGU532" s="24">
        <v>0</v>
      </c>
      <c r="QGV532" s="24"/>
      <c r="QGW532" s="24" t="e">
        <f>SUM(QGX532:QHA532)</f>
        <v>#REF!</v>
      </c>
      <c r="QGX532" s="24">
        <v>0</v>
      </c>
      <c r="QGY532" s="24">
        <v>0</v>
      </c>
      <c r="QGZ532" s="24"/>
      <c r="QHA532" s="24" t="e">
        <f>SUM(QHB532:QHE532)</f>
        <v>#REF!</v>
      </c>
      <c r="QHB532" s="24">
        <v>0</v>
      </c>
      <c r="QHC532" s="24">
        <v>0</v>
      </c>
      <c r="QHD532" s="24"/>
      <c r="QHE532" s="24" t="e">
        <f>SUM(QHF532:QHI532)</f>
        <v>#REF!</v>
      </c>
      <c r="QHF532" s="24">
        <v>0</v>
      </c>
      <c r="QHG532" s="24">
        <v>0</v>
      </c>
      <c r="QHH532" s="24"/>
      <c r="QHI532" s="24" t="e">
        <f>SUM(QHJ532:QHM532)</f>
        <v>#REF!</v>
      </c>
      <c r="QHJ532" s="24">
        <v>0</v>
      </c>
      <c r="QHK532" s="24">
        <v>0</v>
      </c>
      <c r="QHL532" s="24"/>
      <c r="QHM532" s="24" t="e">
        <f>SUM(QHN532:QHQ532)</f>
        <v>#REF!</v>
      </c>
      <c r="QHN532" s="24">
        <v>0</v>
      </c>
      <c r="QHO532" s="24">
        <v>0</v>
      </c>
      <c r="QHP532" s="24"/>
      <c r="QHQ532" s="24" t="e">
        <f>SUM(QHR532:QHU532)</f>
        <v>#REF!</v>
      </c>
      <c r="QHR532" s="24">
        <v>0</v>
      </c>
      <c r="QHS532" s="24">
        <v>0</v>
      </c>
      <c r="QHT532" s="24"/>
      <c r="QHU532" s="24" t="e">
        <f>SUM(QHV532:QHY532)</f>
        <v>#REF!</v>
      </c>
      <c r="QHV532" s="24">
        <v>0</v>
      </c>
      <c r="QHW532" s="24">
        <v>0</v>
      </c>
      <c r="QHX532" s="24"/>
      <c r="QHY532" s="24" t="e">
        <f>SUM(QHZ532:QIC532)</f>
        <v>#REF!</v>
      </c>
      <c r="QHZ532" s="24">
        <v>0</v>
      </c>
      <c r="QIA532" s="24">
        <v>0</v>
      </c>
      <c r="QIB532" s="24"/>
      <c r="QIC532" s="24" t="e">
        <f>SUM(QID532:QIG532)</f>
        <v>#REF!</v>
      </c>
      <c r="QID532" s="24">
        <v>0</v>
      </c>
      <c r="QIE532" s="24">
        <v>0</v>
      </c>
      <c r="QIF532" s="24"/>
      <c r="QIG532" s="24" t="e">
        <f>SUM(QIH532:QIK532)</f>
        <v>#REF!</v>
      </c>
      <c r="QIH532" s="24">
        <v>0</v>
      </c>
      <c r="QII532" s="24">
        <v>0</v>
      </c>
      <c r="QIJ532" s="24"/>
      <c r="QIK532" s="24" t="e">
        <f>SUM(QIL532:QIO532)</f>
        <v>#REF!</v>
      </c>
      <c r="QIL532" s="24">
        <v>0</v>
      </c>
      <c r="QIM532" s="24">
        <v>0</v>
      </c>
      <c r="QIN532" s="24"/>
      <c r="QIO532" s="24" t="e">
        <f>SUM(QIP532:QIS532)</f>
        <v>#REF!</v>
      </c>
      <c r="QIP532" s="24">
        <v>0</v>
      </c>
      <c r="QIQ532" s="24">
        <v>0</v>
      </c>
      <c r="QIR532" s="24"/>
      <c r="QIS532" s="24" t="e">
        <f>SUM(QIT532:QIW532)</f>
        <v>#REF!</v>
      </c>
      <c r="QIT532" s="24">
        <v>0</v>
      </c>
      <c r="QIU532" s="24">
        <v>0</v>
      </c>
      <c r="QIV532" s="24"/>
      <c r="QIW532" s="24" t="e">
        <f>SUM(QIX532:QJA532)</f>
        <v>#REF!</v>
      </c>
      <c r="QIX532" s="24">
        <v>0</v>
      </c>
      <c r="QIY532" s="24">
        <v>0</v>
      </c>
      <c r="QIZ532" s="24"/>
      <c r="QJA532" s="24" t="e">
        <f>SUM(QJB532:QJE532)</f>
        <v>#REF!</v>
      </c>
      <c r="QJB532" s="24">
        <v>0</v>
      </c>
      <c r="QJC532" s="24">
        <v>0</v>
      </c>
      <c r="QJD532" s="24"/>
      <c r="QJE532" s="24" t="e">
        <f>SUM(QJF532:QJI532)</f>
        <v>#REF!</v>
      </c>
      <c r="QJF532" s="24">
        <v>0</v>
      </c>
      <c r="QJG532" s="24">
        <v>0</v>
      </c>
      <c r="QJH532" s="24"/>
      <c r="QJI532" s="24" t="e">
        <f>SUM(QJJ532:QJM532)</f>
        <v>#REF!</v>
      </c>
      <c r="QJJ532" s="24">
        <v>0</v>
      </c>
      <c r="QJK532" s="24">
        <v>0</v>
      </c>
      <c r="QJL532" s="24"/>
      <c r="QJM532" s="24" t="e">
        <f>SUM(QJN532:QJQ532)</f>
        <v>#REF!</v>
      </c>
      <c r="QJN532" s="24">
        <v>0</v>
      </c>
      <c r="QJO532" s="24">
        <v>0</v>
      </c>
      <c r="QJP532" s="24"/>
      <c r="QJQ532" s="24" t="e">
        <f>SUM(QJR532:QJU532)</f>
        <v>#REF!</v>
      </c>
      <c r="QJR532" s="24">
        <v>0</v>
      </c>
      <c r="QJS532" s="24">
        <v>0</v>
      </c>
      <c r="QJT532" s="24"/>
      <c r="QJU532" s="24" t="e">
        <f>SUM(QJV532:QJY532)</f>
        <v>#REF!</v>
      </c>
      <c r="QJV532" s="24">
        <v>0</v>
      </c>
      <c r="QJW532" s="24">
        <v>0</v>
      </c>
      <c r="QJX532" s="24"/>
      <c r="QJY532" s="24" t="e">
        <f>SUM(QJZ532:QKC532)</f>
        <v>#REF!</v>
      </c>
      <c r="QJZ532" s="24">
        <v>0</v>
      </c>
      <c r="QKA532" s="24">
        <v>0</v>
      </c>
      <c r="QKB532" s="24"/>
      <c r="QKC532" s="24" t="e">
        <f>SUM(QKD532:QKG532)</f>
        <v>#REF!</v>
      </c>
      <c r="QKD532" s="24">
        <v>0</v>
      </c>
      <c r="QKE532" s="24">
        <v>0</v>
      </c>
      <c r="QKF532" s="24"/>
      <c r="QKG532" s="24" t="e">
        <f>SUM(QKH532:QKK532)</f>
        <v>#REF!</v>
      </c>
      <c r="QKH532" s="24">
        <v>0</v>
      </c>
      <c r="QKI532" s="24">
        <v>0</v>
      </c>
      <c r="QKJ532" s="24"/>
      <c r="QKK532" s="24" t="e">
        <f>SUM(QKL532:QKO532)</f>
        <v>#REF!</v>
      </c>
      <c r="QKL532" s="24">
        <v>0</v>
      </c>
      <c r="QKM532" s="24">
        <v>0</v>
      </c>
      <c r="QKN532" s="24"/>
      <c r="QKO532" s="24" t="e">
        <f>SUM(QKP532:QKS532)</f>
        <v>#REF!</v>
      </c>
      <c r="QKP532" s="24">
        <v>0</v>
      </c>
      <c r="QKQ532" s="24">
        <v>0</v>
      </c>
      <c r="QKR532" s="24"/>
      <c r="QKS532" s="24" t="e">
        <f>SUM(QKT532:QKW532)</f>
        <v>#REF!</v>
      </c>
      <c r="QKT532" s="24">
        <v>0</v>
      </c>
      <c r="QKU532" s="24">
        <v>0</v>
      </c>
      <c r="QKV532" s="24"/>
      <c r="QKW532" s="24" t="e">
        <f>SUM(QKX532:QLA532)</f>
        <v>#REF!</v>
      </c>
      <c r="QKX532" s="24">
        <v>0</v>
      </c>
      <c r="QKY532" s="24">
        <v>0</v>
      </c>
      <c r="QKZ532" s="24"/>
      <c r="QLA532" s="24" t="e">
        <f>SUM(QLB532:QLE532)</f>
        <v>#REF!</v>
      </c>
      <c r="QLB532" s="24">
        <v>0</v>
      </c>
      <c r="QLC532" s="24">
        <v>0</v>
      </c>
      <c r="QLD532" s="24"/>
      <c r="QLE532" s="24" t="e">
        <f>SUM(QLF532:QLI532)</f>
        <v>#REF!</v>
      </c>
      <c r="QLF532" s="24">
        <v>0</v>
      </c>
      <c r="QLG532" s="24">
        <v>0</v>
      </c>
      <c r="QLH532" s="24"/>
      <c r="QLI532" s="24" t="e">
        <f>SUM(QLJ532:QLM532)</f>
        <v>#REF!</v>
      </c>
      <c r="QLJ532" s="24">
        <v>0</v>
      </c>
      <c r="QLK532" s="24">
        <v>0</v>
      </c>
      <c r="QLL532" s="24"/>
      <c r="QLM532" s="24" t="e">
        <f>SUM(QLN532:QLQ532)</f>
        <v>#REF!</v>
      </c>
      <c r="QLN532" s="24">
        <v>0</v>
      </c>
      <c r="QLO532" s="24">
        <v>0</v>
      </c>
      <c r="QLP532" s="24"/>
      <c r="QLQ532" s="24" t="e">
        <f>SUM(QLR532:QLU532)</f>
        <v>#REF!</v>
      </c>
      <c r="QLR532" s="24">
        <v>0</v>
      </c>
      <c r="QLS532" s="24">
        <v>0</v>
      </c>
      <c r="QLT532" s="24"/>
      <c r="QLU532" s="24" t="e">
        <f>SUM(QLV532:QLY532)</f>
        <v>#REF!</v>
      </c>
      <c r="QLV532" s="24">
        <v>0</v>
      </c>
      <c r="QLW532" s="24">
        <v>0</v>
      </c>
      <c r="QLX532" s="24"/>
      <c r="QLY532" s="24" t="e">
        <f>SUM(QLZ532:QMC532)</f>
        <v>#REF!</v>
      </c>
      <c r="QLZ532" s="24">
        <v>0</v>
      </c>
      <c r="QMA532" s="24">
        <v>0</v>
      </c>
      <c r="QMB532" s="24"/>
      <c r="QMC532" s="24" t="e">
        <f>SUM(QMD532:QMG532)</f>
        <v>#REF!</v>
      </c>
      <c r="QMD532" s="24">
        <v>0</v>
      </c>
      <c r="QME532" s="24">
        <v>0</v>
      </c>
      <c r="QMF532" s="24"/>
      <c r="QMG532" s="24" t="e">
        <f>SUM(QMH532:QMK532)</f>
        <v>#REF!</v>
      </c>
      <c r="QMH532" s="24">
        <v>0</v>
      </c>
      <c r="QMI532" s="24">
        <v>0</v>
      </c>
      <c r="QMJ532" s="24"/>
      <c r="QMK532" s="24" t="e">
        <f>SUM(QML532:QMO532)</f>
        <v>#REF!</v>
      </c>
      <c r="QML532" s="24">
        <v>0</v>
      </c>
      <c r="QMM532" s="24">
        <v>0</v>
      </c>
      <c r="QMN532" s="24"/>
      <c r="QMO532" s="24" t="e">
        <f>SUM(QMP532:QMS532)</f>
        <v>#REF!</v>
      </c>
      <c r="QMP532" s="24">
        <v>0</v>
      </c>
      <c r="QMQ532" s="24">
        <v>0</v>
      </c>
      <c r="QMR532" s="24"/>
      <c r="QMS532" s="24" t="e">
        <f>SUM(QMT532:QMW532)</f>
        <v>#REF!</v>
      </c>
      <c r="QMT532" s="24">
        <v>0</v>
      </c>
      <c r="QMU532" s="24">
        <v>0</v>
      </c>
      <c r="QMV532" s="24"/>
      <c r="QMW532" s="24" t="e">
        <f>SUM(QMX532:QNA532)</f>
        <v>#REF!</v>
      </c>
      <c r="QMX532" s="24">
        <v>0</v>
      </c>
      <c r="QMY532" s="24">
        <v>0</v>
      </c>
      <c r="QMZ532" s="24"/>
      <c r="QNA532" s="24" t="e">
        <f>SUM(QNB532:QNE532)</f>
        <v>#REF!</v>
      </c>
      <c r="QNB532" s="24">
        <v>0</v>
      </c>
      <c r="QNC532" s="24">
        <v>0</v>
      </c>
      <c r="QND532" s="24"/>
      <c r="QNE532" s="24" t="e">
        <f>SUM(QNF532:QNI532)</f>
        <v>#REF!</v>
      </c>
      <c r="QNF532" s="24">
        <v>0</v>
      </c>
      <c r="QNG532" s="24">
        <v>0</v>
      </c>
      <c r="QNH532" s="24"/>
      <c r="QNI532" s="24" t="e">
        <f>SUM(QNJ532:QNM532)</f>
        <v>#REF!</v>
      </c>
      <c r="QNJ532" s="24">
        <v>0</v>
      </c>
      <c r="QNK532" s="24">
        <v>0</v>
      </c>
      <c r="QNL532" s="24"/>
      <c r="QNM532" s="24" t="e">
        <f>SUM(QNN532:QNQ532)</f>
        <v>#REF!</v>
      </c>
      <c r="QNN532" s="24">
        <v>0</v>
      </c>
      <c r="QNO532" s="24">
        <v>0</v>
      </c>
      <c r="QNP532" s="24"/>
      <c r="QNQ532" s="24" t="e">
        <f>SUM(QNR532:QNU532)</f>
        <v>#REF!</v>
      </c>
      <c r="QNR532" s="24">
        <v>0</v>
      </c>
      <c r="QNS532" s="24">
        <v>0</v>
      </c>
      <c r="QNT532" s="24"/>
      <c r="QNU532" s="24" t="e">
        <f>SUM(QNV532:QNY532)</f>
        <v>#REF!</v>
      </c>
      <c r="QNV532" s="24">
        <v>0</v>
      </c>
      <c r="QNW532" s="24">
        <v>0</v>
      </c>
      <c r="QNX532" s="24"/>
      <c r="QNY532" s="24" t="e">
        <f>SUM(QNZ532:QOC532)</f>
        <v>#REF!</v>
      </c>
      <c r="QNZ532" s="24">
        <v>0</v>
      </c>
      <c r="QOA532" s="24">
        <v>0</v>
      </c>
      <c r="QOB532" s="24"/>
      <c r="QOC532" s="24" t="e">
        <f>SUM(QOD532:QOG532)</f>
        <v>#REF!</v>
      </c>
      <c r="QOD532" s="24">
        <v>0</v>
      </c>
      <c r="QOE532" s="24">
        <v>0</v>
      </c>
      <c r="QOF532" s="24"/>
      <c r="QOG532" s="24" t="e">
        <f>SUM(QOH532:QOK532)</f>
        <v>#REF!</v>
      </c>
      <c r="QOH532" s="24">
        <v>0</v>
      </c>
      <c r="QOI532" s="24">
        <v>0</v>
      </c>
      <c r="QOJ532" s="24"/>
      <c r="QOK532" s="24" t="e">
        <f>SUM(QOL532:QOO532)</f>
        <v>#REF!</v>
      </c>
      <c r="QOL532" s="24">
        <v>0</v>
      </c>
      <c r="QOM532" s="24">
        <v>0</v>
      </c>
      <c r="QON532" s="24"/>
      <c r="QOO532" s="24" t="e">
        <f>SUM(QOP532:QOS532)</f>
        <v>#REF!</v>
      </c>
      <c r="QOP532" s="24">
        <v>0</v>
      </c>
      <c r="QOQ532" s="24">
        <v>0</v>
      </c>
      <c r="QOR532" s="24"/>
      <c r="QOS532" s="24" t="e">
        <f>SUM(QOT532:QOW532)</f>
        <v>#REF!</v>
      </c>
      <c r="QOT532" s="24">
        <v>0</v>
      </c>
      <c r="QOU532" s="24">
        <v>0</v>
      </c>
      <c r="QOV532" s="24"/>
      <c r="QOW532" s="24" t="e">
        <f>SUM(QOX532:QPA532)</f>
        <v>#REF!</v>
      </c>
      <c r="QOX532" s="24">
        <v>0</v>
      </c>
      <c r="QOY532" s="24">
        <v>0</v>
      </c>
      <c r="QOZ532" s="24"/>
      <c r="QPA532" s="24" t="e">
        <f>SUM(QPB532:QPE532)</f>
        <v>#REF!</v>
      </c>
      <c r="QPB532" s="24">
        <v>0</v>
      </c>
      <c r="QPC532" s="24">
        <v>0</v>
      </c>
      <c r="QPD532" s="24"/>
      <c r="QPE532" s="24" t="e">
        <f>SUM(QPF532:QPI532)</f>
        <v>#REF!</v>
      </c>
      <c r="QPF532" s="24">
        <v>0</v>
      </c>
      <c r="QPG532" s="24">
        <v>0</v>
      </c>
      <c r="QPH532" s="24"/>
      <c r="QPI532" s="24" t="e">
        <f>SUM(QPJ532:QPM532)</f>
        <v>#REF!</v>
      </c>
      <c r="QPJ532" s="24">
        <v>0</v>
      </c>
      <c r="QPK532" s="24">
        <v>0</v>
      </c>
      <c r="QPL532" s="24"/>
      <c r="QPM532" s="24" t="e">
        <f>SUM(QPN532:QPQ532)</f>
        <v>#REF!</v>
      </c>
      <c r="QPN532" s="24">
        <v>0</v>
      </c>
      <c r="QPO532" s="24">
        <v>0</v>
      </c>
      <c r="QPP532" s="24"/>
      <c r="QPQ532" s="24" t="e">
        <f>SUM(QPR532:QPU532)</f>
        <v>#REF!</v>
      </c>
      <c r="QPR532" s="24">
        <v>0</v>
      </c>
      <c r="QPS532" s="24">
        <v>0</v>
      </c>
      <c r="QPT532" s="24"/>
      <c r="QPU532" s="24" t="e">
        <f>SUM(QPV532:QPY532)</f>
        <v>#REF!</v>
      </c>
      <c r="QPV532" s="24">
        <v>0</v>
      </c>
      <c r="QPW532" s="24">
        <v>0</v>
      </c>
      <c r="QPX532" s="24"/>
      <c r="QPY532" s="24" t="e">
        <f>SUM(QPZ532:QQC532)</f>
        <v>#REF!</v>
      </c>
      <c r="QPZ532" s="24">
        <v>0</v>
      </c>
      <c r="QQA532" s="24">
        <v>0</v>
      </c>
      <c r="QQB532" s="24"/>
      <c r="QQC532" s="24" t="e">
        <f>SUM(QQD532:QQG532)</f>
        <v>#REF!</v>
      </c>
      <c r="QQD532" s="24">
        <v>0</v>
      </c>
      <c r="QQE532" s="24">
        <v>0</v>
      </c>
      <c r="QQF532" s="24"/>
      <c r="QQG532" s="24" t="e">
        <f>SUM(QQH532:QQK532)</f>
        <v>#REF!</v>
      </c>
      <c r="QQH532" s="24">
        <v>0</v>
      </c>
      <c r="QQI532" s="24">
        <v>0</v>
      </c>
      <c r="QQJ532" s="24"/>
      <c r="QQK532" s="24" t="e">
        <f>SUM(QQL532:QQO532)</f>
        <v>#REF!</v>
      </c>
      <c r="QQL532" s="24">
        <v>0</v>
      </c>
      <c r="QQM532" s="24">
        <v>0</v>
      </c>
      <c r="QQN532" s="24"/>
      <c r="QQO532" s="24" t="e">
        <f>SUM(QQP532:QQS532)</f>
        <v>#REF!</v>
      </c>
      <c r="QQP532" s="24">
        <v>0</v>
      </c>
      <c r="QQQ532" s="24">
        <v>0</v>
      </c>
      <c r="QQR532" s="24"/>
      <c r="QQS532" s="24" t="e">
        <f>SUM(QQT532:QQW532)</f>
        <v>#REF!</v>
      </c>
      <c r="QQT532" s="24">
        <v>0</v>
      </c>
      <c r="QQU532" s="24">
        <v>0</v>
      </c>
      <c r="QQV532" s="24"/>
      <c r="QQW532" s="24" t="e">
        <f>SUM(QQX532:QRA532)</f>
        <v>#REF!</v>
      </c>
      <c r="QQX532" s="24">
        <v>0</v>
      </c>
      <c r="QQY532" s="24">
        <v>0</v>
      </c>
      <c r="QQZ532" s="24"/>
      <c r="QRA532" s="24" t="e">
        <f>SUM(QRB532:QRE532)</f>
        <v>#REF!</v>
      </c>
      <c r="QRB532" s="24">
        <v>0</v>
      </c>
      <c r="QRC532" s="24">
        <v>0</v>
      </c>
      <c r="QRD532" s="24"/>
      <c r="QRE532" s="24" t="e">
        <f>SUM(QRF532:QRI532)</f>
        <v>#REF!</v>
      </c>
      <c r="QRF532" s="24">
        <v>0</v>
      </c>
      <c r="QRG532" s="24">
        <v>0</v>
      </c>
      <c r="QRH532" s="24"/>
      <c r="QRI532" s="24" t="e">
        <f>SUM(QRJ532:QRM532)</f>
        <v>#REF!</v>
      </c>
      <c r="QRJ532" s="24">
        <v>0</v>
      </c>
      <c r="QRK532" s="24">
        <v>0</v>
      </c>
      <c r="QRL532" s="24"/>
      <c r="QRM532" s="24" t="e">
        <f>SUM(QRN532:QRQ532)</f>
        <v>#REF!</v>
      </c>
      <c r="QRN532" s="24">
        <v>0</v>
      </c>
      <c r="QRO532" s="24">
        <v>0</v>
      </c>
      <c r="QRP532" s="24"/>
      <c r="QRQ532" s="24" t="e">
        <f>SUM(QRR532:QRU532)</f>
        <v>#REF!</v>
      </c>
      <c r="QRR532" s="24">
        <v>0</v>
      </c>
      <c r="QRS532" s="24">
        <v>0</v>
      </c>
      <c r="QRT532" s="24"/>
      <c r="QRU532" s="24" t="e">
        <f>SUM(QRV532:QRY532)</f>
        <v>#REF!</v>
      </c>
      <c r="QRV532" s="24">
        <v>0</v>
      </c>
      <c r="QRW532" s="24">
        <v>0</v>
      </c>
      <c r="QRX532" s="24"/>
      <c r="QRY532" s="24" t="e">
        <f>SUM(QRZ532:QSC532)</f>
        <v>#REF!</v>
      </c>
      <c r="QRZ532" s="24">
        <v>0</v>
      </c>
      <c r="QSA532" s="24">
        <v>0</v>
      </c>
      <c r="QSB532" s="24"/>
      <c r="QSC532" s="24" t="e">
        <f>SUM(QSD532:QSG532)</f>
        <v>#REF!</v>
      </c>
      <c r="QSD532" s="24">
        <v>0</v>
      </c>
      <c r="QSE532" s="24">
        <v>0</v>
      </c>
      <c r="QSF532" s="24"/>
      <c r="QSG532" s="24" t="e">
        <f>SUM(QSH532:QSK532)</f>
        <v>#REF!</v>
      </c>
      <c r="QSH532" s="24">
        <v>0</v>
      </c>
      <c r="QSI532" s="24">
        <v>0</v>
      </c>
      <c r="QSJ532" s="24"/>
      <c r="QSK532" s="24" t="e">
        <f>SUM(QSL532:QSO532)</f>
        <v>#REF!</v>
      </c>
      <c r="QSL532" s="24">
        <v>0</v>
      </c>
      <c r="QSM532" s="24">
        <v>0</v>
      </c>
      <c r="QSN532" s="24"/>
      <c r="QSO532" s="24" t="e">
        <f>SUM(QSP532:QSS532)</f>
        <v>#REF!</v>
      </c>
      <c r="QSP532" s="24">
        <v>0</v>
      </c>
      <c r="QSQ532" s="24">
        <v>0</v>
      </c>
      <c r="QSR532" s="24"/>
      <c r="QSS532" s="24" t="e">
        <f>SUM(QST532:QSW532)</f>
        <v>#REF!</v>
      </c>
      <c r="QST532" s="24">
        <v>0</v>
      </c>
      <c r="QSU532" s="24">
        <v>0</v>
      </c>
      <c r="QSV532" s="24"/>
      <c r="QSW532" s="24" t="e">
        <f>SUM(QSX532:QTA532)</f>
        <v>#REF!</v>
      </c>
      <c r="QSX532" s="24">
        <v>0</v>
      </c>
      <c r="QSY532" s="24">
        <v>0</v>
      </c>
      <c r="QSZ532" s="24"/>
      <c r="QTA532" s="24" t="e">
        <f>SUM(QTB532:QTE532)</f>
        <v>#REF!</v>
      </c>
      <c r="QTB532" s="24">
        <v>0</v>
      </c>
      <c r="QTC532" s="24">
        <v>0</v>
      </c>
      <c r="QTD532" s="24"/>
      <c r="QTE532" s="24" t="e">
        <f>SUM(QTF532:QTI532)</f>
        <v>#REF!</v>
      </c>
      <c r="QTF532" s="24">
        <v>0</v>
      </c>
      <c r="QTG532" s="24">
        <v>0</v>
      </c>
      <c r="QTH532" s="24"/>
      <c r="QTI532" s="24" t="e">
        <f>SUM(QTJ532:QTM532)</f>
        <v>#REF!</v>
      </c>
      <c r="QTJ532" s="24">
        <v>0</v>
      </c>
      <c r="QTK532" s="24">
        <v>0</v>
      </c>
      <c r="QTL532" s="24"/>
      <c r="QTM532" s="24" t="e">
        <f>SUM(QTN532:QTQ532)</f>
        <v>#REF!</v>
      </c>
      <c r="QTN532" s="24">
        <v>0</v>
      </c>
      <c r="QTO532" s="24">
        <v>0</v>
      </c>
      <c r="QTP532" s="24"/>
      <c r="QTQ532" s="24" t="e">
        <f>SUM(QTR532:QTU532)</f>
        <v>#REF!</v>
      </c>
      <c r="QTR532" s="24">
        <v>0</v>
      </c>
      <c r="QTS532" s="24">
        <v>0</v>
      </c>
      <c r="QTT532" s="24"/>
      <c r="QTU532" s="24" t="e">
        <f>SUM(QTV532:QTY532)</f>
        <v>#REF!</v>
      </c>
      <c r="QTV532" s="24">
        <v>0</v>
      </c>
      <c r="QTW532" s="24">
        <v>0</v>
      </c>
      <c r="QTX532" s="24"/>
      <c r="QTY532" s="24" t="e">
        <f>SUM(QTZ532:QUC532)</f>
        <v>#REF!</v>
      </c>
      <c r="QTZ532" s="24">
        <v>0</v>
      </c>
      <c r="QUA532" s="24">
        <v>0</v>
      </c>
      <c r="QUB532" s="24"/>
      <c r="QUC532" s="24" t="e">
        <f>SUM(QUD532:QUG532)</f>
        <v>#REF!</v>
      </c>
      <c r="QUD532" s="24">
        <v>0</v>
      </c>
      <c r="QUE532" s="24">
        <v>0</v>
      </c>
      <c r="QUF532" s="24"/>
      <c r="QUG532" s="24" t="e">
        <f>SUM(QUH532:QUK532)</f>
        <v>#REF!</v>
      </c>
      <c r="QUH532" s="24">
        <v>0</v>
      </c>
      <c r="QUI532" s="24">
        <v>0</v>
      </c>
      <c r="QUJ532" s="24"/>
      <c r="QUK532" s="24" t="e">
        <f>SUM(QUL532:QUO532)</f>
        <v>#REF!</v>
      </c>
      <c r="QUL532" s="24">
        <v>0</v>
      </c>
      <c r="QUM532" s="24">
        <v>0</v>
      </c>
      <c r="QUN532" s="24"/>
      <c r="QUO532" s="24" t="e">
        <f>SUM(QUP532:QUS532)</f>
        <v>#REF!</v>
      </c>
      <c r="QUP532" s="24">
        <v>0</v>
      </c>
      <c r="QUQ532" s="24">
        <v>0</v>
      </c>
      <c r="QUR532" s="24"/>
      <c r="QUS532" s="24" t="e">
        <f>SUM(QUT532:QUW532)</f>
        <v>#REF!</v>
      </c>
      <c r="QUT532" s="24">
        <v>0</v>
      </c>
      <c r="QUU532" s="24">
        <v>0</v>
      </c>
      <c r="QUV532" s="24"/>
      <c r="QUW532" s="24" t="e">
        <f>SUM(QUX532:QVA532)</f>
        <v>#REF!</v>
      </c>
      <c r="QUX532" s="24">
        <v>0</v>
      </c>
      <c r="QUY532" s="24">
        <v>0</v>
      </c>
      <c r="QUZ532" s="24"/>
      <c r="QVA532" s="24" t="e">
        <f>SUM(QVB532:QVE532)</f>
        <v>#REF!</v>
      </c>
      <c r="QVB532" s="24">
        <v>0</v>
      </c>
      <c r="QVC532" s="24">
        <v>0</v>
      </c>
      <c r="QVD532" s="24"/>
      <c r="QVE532" s="24" t="e">
        <f>SUM(QVF532:QVI532)</f>
        <v>#REF!</v>
      </c>
      <c r="QVF532" s="24">
        <v>0</v>
      </c>
      <c r="QVG532" s="24">
        <v>0</v>
      </c>
      <c r="QVH532" s="24"/>
      <c r="QVI532" s="24" t="e">
        <f>SUM(QVJ532:QVM532)</f>
        <v>#REF!</v>
      </c>
      <c r="QVJ532" s="24">
        <v>0</v>
      </c>
      <c r="QVK532" s="24">
        <v>0</v>
      </c>
      <c r="QVL532" s="24"/>
      <c r="QVM532" s="24" t="e">
        <f>SUM(QVN532:QVQ532)</f>
        <v>#REF!</v>
      </c>
      <c r="QVN532" s="24">
        <v>0</v>
      </c>
      <c r="QVO532" s="24">
        <v>0</v>
      </c>
      <c r="QVP532" s="24"/>
      <c r="QVQ532" s="24" t="e">
        <f>SUM(QVR532:QVU532)</f>
        <v>#REF!</v>
      </c>
      <c r="QVR532" s="24">
        <v>0</v>
      </c>
      <c r="QVS532" s="24">
        <v>0</v>
      </c>
      <c r="QVT532" s="24"/>
      <c r="QVU532" s="24" t="e">
        <f>SUM(QVV532:QVY532)</f>
        <v>#REF!</v>
      </c>
      <c r="QVV532" s="24">
        <v>0</v>
      </c>
      <c r="QVW532" s="24">
        <v>0</v>
      </c>
      <c r="QVX532" s="24"/>
      <c r="QVY532" s="24" t="e">
        <f>SUM(QVZ532:QWC532)</f>
        <v>#REF!</v>
      </c>
      <c r="QVZ532" s="24">
        <v>0</v>
      </c>
      <c r="QWA532" s="24">
        <v>0</v>
      </c>
      <c r="QWB532" s="24"/>
      <c r="QWC532" s="24" t="e">
        <f>SUM(QWD532:QWG532)</f>
        <v>#REF!</v>
      </c>
      <c r="QWD532" s="24">
        <v>0</v>
      </c>
      <c r="QWE532" s="24">
        <v>0</v>
      </c>
      <c r="QWF532" s="24"/>
      <c r="QWG532" s="24" t="e">
        <f>SUM(QWH532:QWK532)</f>
        <v>#REF!</v>
      </c>
      <c r="QWH532" s="24">
        <v>0</v>
      </c>
      <c r="QWI532" s="24">
        <v>0</v>
      </c>
      <c r="QWJ532" s="24"/>
      <c r="QWK532" s="24" t="e">
        <f>SUM(QWL532:QWO532)</f>
        <v>#REF!</v>
      </c>
      <c r="QWL532" s="24">
        <v>0</v>
      </c>
      <c r="QWM532" s="24">
        <v>0</v>
      </c>
      <c r="QWN532" s="24"/>
      <c r="QWO532" s="24" t="e">
        <f>SUM(QWP532:QWS532)</f>
        <v>#REF!</v>
      </c>
      <c r="QWP532" s="24">
        <v>0</v>
      </c>
      <c r="QWQ532" s="24">
        <v>0</v>
      </c>
      <c r="QWR532" s="24"/>
      <c r="QWS532" s="24" t="e">
        <f>SUM(QWT532:QWW532)</f>
        <v>#REF!</v>
      </c>
      <c r="QWT532" s="24">
        <v>0</v>
      </c>
      <c r="QWU532" s="24">
        <v>0</v>
      </c>
      <c r="QWV532" s="24"/>
      <c r="QWW532" s="24" t="e">
        <f>SUM(QWX532:QXA532)</f>
        <v>#REF!</v>
      </c>
      <c r="QWX532" s="24">
        <v>0</v>
      </c>
      <c r="QWY532" s="24">
        <v>0</v>
      </c>
      <c r="QWZ532" s="24"/>
      <c r="QXA532" s="24" t="e">
        <f>SUM(QXB532:QXE532)</f>
        <v>#REF!</v>
      </c>
      <c r="QXB532" s="24">
        <v>0</v>
      </c>
      <c r="QXC532" s="24">
        <v>0</v>
      </c>
      <c r="QXD532" s="24"/>
      <c r="QXE532" s="24" t="e">
        <f>SUM(QXF532:QXI532)</f>
        <v>#REF!</v>
      </c>
      <c r="QXF532" s="24">
        <v>0</v>
      </c>
      <c r="QXG532" s="24">
        <v>0</v>
      </c>
      <c r="QXH532" s="24"/>
      <c r="QXI532" s="24" t="e">
        <f>SUM(QXJ532:QXM532)</f>
        <v>#REF!</v>
      </c>
      <c r="QXJ532" s="24">
        <v>0</v>
      </c>
      <c r="QXK532" s="24">
        <v>0</v>
      </c>
      <c r="QXL532" s="24"/>
      <c r="QXM532" s="24" t="e">
        <f>SUM(QXN532:QXQ532)</f>
        <v>#REF!</v>
      </c>
      <c r="QXN532" s="24">
        <v>0</v>
      </c>
      <c r="QXO532" s="24">
        <v>0</v>
      </c>
      <c r="QXP532" s="24"/>
      <c r="QXQ532" s="24" t="e">
        <f>SUM(QXR532:QXU532)</f>
        <v>#REF!</v>
      </c>
      <c r="QXR532" s="24">
        <v>0</v>
      </c>
      <c r="QXS532" s="24">
        <v>0</v>
      </c>
      <c r="QXT532" s="24"/>
      <c r="QXU532" s="24" t="e">
        <f>SUM(QXV532:QXY532)</f>
        <v>#REF!</v>
      </c>
      <c r="QXV532" s="24">
        <v>0</v>
      </c>
      <c r="QXW532" s="24">
        <v>0</v>
      </c>
      <c r="QXX532" s="24"/>
      <c r="QXY532" s="24" t="e">
        <f>SUM(QXZ532:QYC532)</f>
        <v>#REF!</v>
      </c>
      <c r="QXZ532" s="24">
        <v>0</v>
      </c>
      <c r="QYA532" s="24">
        <v>0</v>
      </c>
      <c r="QYB532" s="24"/>
      <c r="QYC532" s="24" t="e">
        <f>SUM(QYD532:QYG532)</f>
        <v>#REF!</v>
      </c>
      <c r="QYD532" s="24">
        <v>0</v>
      </c>
      <c r="QYE532" s="24">
        <v>0</v>
      </c>
      <c r="QYF532" s="24"/>
      <c r="QYG532" s="24" t="e">
        <f>SUM(QYH532:QYK532)</f>
        <v>#REF!</v>
      </c>
      <c r="QYH532" s="24">
        <v>0</v>
      </c>
      <c r="QYI532" s="24">
        <v>0</v>
      </c>
      <c r="QYJ532" s="24"/>
      <c r="QYK532" s="24" t="e">
        <f>SUM(QYL532:QYO532)</f>
        <v>#REF!</v>
      </c>
      <c r="QYL532" s="24">
        <v>0</v>
      </c>
      <c r="QYM532" s="24">
        <v>0</v>
      </c>
      <c r="QYN532" s="24"/>
      <c r="QYO532" s="24" t="e">
        <f>SUM(QYP532:QYS532)</f>
        <v>#REF!</v>
      </c>
      <c r="QYP532" s="24">
        <v>0</v>
      </c>
      <c r="QYQ532" s="24">
        <v>0</v>
      </c>
      <c r="QYR532" s="24"/>
      <c r="QYS532" s="24" t="e">
        <f>SUM(QYT532:QYW532)</f>
        <v>#REF!</v>
      </c>
      <c r="QYT532" s="24">
        <v>0</v>
      </c>
      <c r="QYU532" s="24">
        <v>0</v>
      </c>
      <c r="QYV532" s="24"/>
      <c r="QYW532" s="24" t="e">
        <f>SUM(QYX532:QZA532)</f>
        <v>#REF!</v>
      </c>
      <c r="QYX532" s="24">
        <v>0</v>
      </c>
      <c r="QYY532" s="24">
        <v>0</v>
      </c>
      <c r="QYZ532" s="24"/>
      <c r="QZA532" s="24" t="e">
        <f>SUM(QZB532:QZE532)</f>
        <v>#REF!</v>
      </c>
      <c r="QZB532" s="24">
        <v>0</v>
      </c>
      <c r="QZC532" s="24">
        <v>0</v>
      </c>
      <c r="QZD532" s="24"/>
      <c r="QZE532" s="24" t="e">
        <f>SUM(QZF532:QZI532)</f>
        <v>#REF!</v>
      </c>
      <c r="QZF532" s="24">
        <v>0</v>
      </c>
      <c r="QZG532" s="24">
        <v>0</v>
      </c>
      <c r="QZH532" s="24"/>
      <c r="QZI532" s="24" t="e">
        <f>SUM(QZJ532:QZM532)</f>
        <v>#REF!</v>
      </c>
      <c r="QZJ532" s="24">
        <v>0</v>
      </c>
      <c r="QZK532" s="24">
        <v>0</v>
      </c>
      <c r="QZL532" s="24"/>
      <c r="QZM532" s="24" t="e">
        <f>SUM(QZN532:QZQ532)</f>
        <v>#REF!</v>
      </c>
      <c r="QZN532" s="24">
        <v>0</v>
      </c>
      <c r="QZO532" s="24">
        <v>0</v>
      </c>
      <c r="QZP532" s="24"/>
      <c r="QZQ532" s="24" t="e">
        <f>SUM(QZR532:QZU532)</f>
        <v>#REF!</v>
      </c>
      <c r="QZR532" s="24">
        <v>0</v>
      </c>
      <c r="QZS532" s="24">
        <v>0</v>
      </c>
      <c r="QZT532" s="24"/>
      <c r="QZU532" s="24" t="e">
        <f>SUM(QZV532:QZY532)</f>
        <v>#REF!</v>
      </c>
      <c r="QZV532" s="24">
        <v>0</v>
      </c>
      <c r="QZW532" s="24">
        <v>0</v>
      </c>
      <c r="QZX532" s="24"/>
      <c r="QZY532" s="24" t="e">
        <f>SUM(QZZ532:RAC532)</f>
        <v>#REF!</v>
      </c>
      <c r="QZZ532" s="24">
        <v>0</v>
      </c>
      <c r="RAA532" s="24">
        <v>0</v>
      </c>
      <c r="RAB532" s="24"/>
      <c r="RAC532" s="24" t="e">
        <f>SUM(RAD532:RAG532)</f>
        <v>#REF!</v>
      </c>
      <c r="RAD532" s="24">
        <v>0</v>
      </c>
      <c r="RAE532" s="24">
        <v>0</v>
      </c>
      <c r="RAF532" s="24"/>
      <c r="RAG532" s="24" t="e">
        <f>SUM(RAH532:RAK532)</f>
        <v>#REF!</v>
      </c>
      <c r="RAH532" s="24">
        <v>0</v>
      </c>
      <c r="RAI532" s="24">
        <v>0</v>
      </c>
      <c r="RAJ532" s="24"/>
      <c r="RAK532" s="24" t="e">
        <f>SUM(RAL532:RAO532)</f>
        <v>#REF!</v>
      </c>
      <c r="RAL532" s="24">
        <v>0</v>
      </c>
      <c r="RAM532" s="24">
        <v>0</v>
      </c>
      <c r="RAN532" s="24"/>
      <c r="RAO532" s="24" t="e">
        <f>SUM(RAP532:RAS532)</f>
        <v>#REF!</v>
      </c>
      <c r="RAP532" s="24">
        <v>0</v>
      </c>
      <c r="RAQ532" s="24">
        <v>0</v>
      </c>
      <c r="RAR532" s="24"/>
      <c r="RAS532" s="24" t="e">
        <f>SUM(RAT532:RAW532)</f>
        <v>#REF!</v>
      </c>
      <c r="RAT532" s="24">
        <v>0</v>
      </c>
      <c r="RAU532" s="24">
        <v>0</v>
      </c>
      <c r="RAV532" s="24"/>
      <c r="RAW532" s="24" t="e">
        <f>SUM(RAX532:RBA532)</f>
        <v>#REF!</v>
      </c>
      <c r="RAX532" s="24">
        <v>0</v>
      </c>
      <c r="RAY532" s="24">
        <v>0</v>
      </c>
      <c r="RAZ532" s="24"/>
      <c r="RBA532" s="24" t="e">
        <f>SUM(RBB532:RBE532)</f>
        <v>#REF!</v>
      </c>
      <c r="RBB532" s="24">
        <v>0</v>
      </c>
      <c r="RBC532" s="24">
        <v>0</v>
      </c>
      <c r="RBD532" s="24"/>
      <c r="RBE532" s="24" t="e">
        <f>SUM(RBF532:RBI532)</f>
        <v>#REF!</v>
      </c>
      <c r="RBF532" s="24">
        <v>0</v>
      </c>
      <c r="RBG532" s="24">
        <v>0</v>
      </c>
      <c r="RBH532" s="24"/>
      <c r="RBI532" s="24" t="e">
        <f>SUM(RBJ532:RBM532)</f>
        <v>#REF!</v>
      </c>
      <c r="RBJ532" s="24">
        <v>0</v>
      </c>
      <c r="RBK532" s="24">
        <v>0</v>
      </c>
      <c r="RBL532" s="24"/>
      <c r="RBM532" s="24" t="e">
        <f>SUM(RBN532:RBQ532)</f>
        <v>#REF!</v>
      </c>
      <c r="RBN532" s="24">
        <v>0</v>
      </c>
      <c r="RBO532" s="24">
        <v>0</v>
      </c>
      <c r="RBP532" s="24"/>
      <c r="RBQ532" s="24" t="e">
        <f>SUM(RBR532:RBU532)</f>
        <v>#REF!</v>
      </c>
      <c r="RBR532" s="24">
        <v>0</v>
      </c>
      <c r="RBS532" s="24">
        <v>0</v>
      </c>
      <c r="RBT532" s="24"/>
      <c r="RBU532" s="24" t="e">
        <f>SUM(RBV532:RBY532)</f>
        <v>#REF!</v>
      </c>
      <c r="RBV532" s="24">
        <v>0</v>
      </c>
      <c r="RBW532" s="24">
        <v>0</v>
      </c>
      <c r="RBX532" s="24"/>
      <c r="RBY532" s="24" t="e">
        <f>SUM(RBZ532:RCC532)</f>
        <v>#REF!</v>
      </c>
      <c r="RBZ532" s="24">
        <v>0</v>
      </c>
      <c r="RCA532" s="24">
        <v>0</v>
      </c>
      <c r="RCB532" s="24"/>
      <c r="RCC532" s="24" t="e">
        <f>SUM(RCD532:RCG532)</f>
        <v>#REF!</v>
      </c>
      <c r="RCD532" s="24">
        <v>0</v>
      </c>
      <c r="RCE532" s="24">
        <v>0</v>
      </c>
      <c r="RCF532" s="24"/>
      <c r="RCG532" s="24" t="e">
        <f>SUM(RCH532:RCK532)</f>
        <v>#REF!</v>
      </c>
      <c r="RCH532" s="24">
        <v>0</v>
      </c>
      <c r="RCI532" s="24">
        <v>0</v>
      </c>
      <c r="RCJ532" s="24"/>
      <c r="RCK532" s="24" t="e">
        <f>SUM(RCL532:RCO532)</f>
        <v>#REF!</v>
      </c>
      <c r="RCL532" s="24">
        <v>0</v>
      </c>
      <c r="RCM532" s="24">
        <v>0</v>
      </c>
      <c r="RCN532" s="24"/>
      <c r="RCO532" s="24" t="e">
        <f>SUM(RCP532:RCS532)</f>
        <v>#REF!</v>
      </c>
      <c r="RCP532" s="24">
        <v>0</v>
      </c>
      <c r="RCQ532" s="24">
        <v>0</v>
      </c>
      <c r="RCR532" s="24"/>
      <c r="RCS532" s="24" t="e">
        <f>SUM(RCT532:RCW532)</f>
        <v>#REF!</v>
      </c>
      <c r="RCT532" s="24">
        <v>0</v>
      </c>
      <c r="RCU532" s="24">
        <v>0</v>
      </c>
      <c r="RCV532" s="24"/>
      <c r="RCW532" s="24" t="e">
        <f>SUM(RCX532:RDA532)</f>
        <v>#REF!</v>
      </c>
      <c r="RCX532" s="24">
        <v>0</v>
      </c>
      <c r="RCY532" s="24">
        <v>0</v>
      </c>
      <c r="RCZ532" s="24"/>
      <c r="RDA532" s="24" t="e">
        <f>SUM(RDB532:RDE532)</f>
        <v>#REF!</v>
      </c>
      <c r="RDB532" s="24">
        <v>0</v>
      </c>
      <c r="RDC532" s="24">
        <v>0</v>
      </c>
      <c r="RDD532" s="24"/>
      <c r="RDE532" s="24" t="e">
        <f>SUM(RDF532:RDI532)</f>
        <v>#REF!</v>
      </c>
      <c r="RDF532" s="24">
        <v>0</v>
      </c>
      <c r="RDG532" s="24">
        <v>0</v>
      </c>
      <c r="RDH532" s="24"/>
      <c r="RDI532" s="24" t="e">
        <f>SUM(RDJ532:RDM532)</f>
        <v>#REF!</v>
      </c>
      <c r="RDJ532" s="24">
        <v>0</v>
      </c>
      <c r="RDK532" s="24">
        <v>0</v>
      </c>
      <c r="RDL532" s="24"/>
      <c r="RDM532" s="24" t="e">
        <f>SUM(RDN532:RDQ532)</f>
        <v>#REF!</v>
      </c>
      <c r="RDN532" s="24">
        <v>0</v>
      </c>
      <c r="RDO532" s="24">
        <v>0</v>
      </c>
      <c r="RDP532" s="24"/>
      <c r="RDQ532" s="24" t="e">
        <f>SUM(RDR532:RDU532)</f>
        <v>#REF!</v>
      </c>
      <c r="RDR532" s="24">
        <v>0</v>
      </c>
      <c r="RDS532" s="24">
        <v>0</v>
      </c>
      <c r="RDT532" s="24"/>
      <c r="RDU532" s="24" t="e">
        <f>SUM(RDV532:RDY532)</f>
        <v>#REF!</v>
      </c>
      <c r="RDV532" s="24">
        <v>0</v>
      </c>
      <c r="RDW532" s="24">
        <v>0</v>
      </c>
      <c r="RDX532" s="24"/>
      <c r="RDY532" s="24" t="e">
        <f>SUM(RDZ532:REC532)</f>
        <v>#REF!</v>
      </c>
      <c r="RDZ532" s="24">
        <v>0</v>
      </c>
      <c r="REA532" s="24">
        <v>0</v>
      </c>
      <c r="REB532" s="24"/>
      <c r="REC532" s="24" t="e">
        <f>SUM(RED532:REG532)</f>
        <v>#REF!</v>
      </c>
      <c r="RED532" s="24">
        <v>0</v>
      </c>
      <c r="REE532" s="24">
        <v>0</v>
      </c>
      <c r="REF532" s="24"/>
      <c r="REG532" s="24" t="e">
        <f>SUM(REH532:REK532)</f>
        <v>#REF!</v>
      </c>
      <c r="REH532" s="24">
        <v>0</v>
      </c>
      <c r="REI532" s="24">
        <v>0</v>
      </c>
      <c r="REJ532" s="24"/>
      <c r="REK532" s="24" t="e">
        <f>SUM(REL532:REO532)</f>
        <v>#REF!</v>
      </c>
      <c r="REL532" s="24">
        <v>0</v>
      </c>
      <c r="REM532" s="24">
        <v>0</v>
      </c>
      <c r="REN532" s="24"/>
      <c r="REO532" s="24" t="e">
        <f>SUM(REP532:RES532)</f>
        <v>#REF!</v>
      </c>
      <c r="REP532" s="24">
        <v>0</v>
      </c>
      <c r="REQ532" s="24">
        <v>0</v>
      </c>
      <c r="RER532" s="24"/>
      <c r="RES532" s="24" t="e">
        <f>SUM(RET532:REW532)</f>
        <v>#REF!</v>
      </c>
      <c r="RET532" s="24">
        <v>0</v>
      </c>
      <c r="REU532" s="24">
        <v>0</v>
      </c>
      <c r="REV532" s="24"/>
      <c r="REW532" s="24" t="e">
        <f>SUM(REX532:RFA532)</f>
        <v>#REF!</v>
      </c>
      <c r="REX532" s="24">
        <v>0</v>
      </c>
      <c r="REY532" s="24">
        <v>0</v>
      </c>
      <c r="REZ532" s="24"/>
      <c r="RFA532" s="24" t="e">
        <f>SUM(RFB532:RFE532)</f>
        <v>#REF!</v>
      </c>
      <c r="RFB532" s="24">
        <v>0</v>
      </c>
      <c r="RFC532" s="24">
        <v>0</v>
      </c>
      <c r="RFD532" s="24"/>
      <c r="RFE532" s="24" t="e">
        <f>SUM(RFF532:RFI532)</f>
        <v>#REF!</v>
      </c>
      <c r="RFF532" s="24">
        <v>0</v>
      </c>
      <c r="RFG532" s="24">
        <v>0</v>
      </c>
      <c r="RFH532" s="24"/>
      <c r="RFI532" s="24" t="e">
        <f>SUM(RFJ532:RFM532)</f>
        <v>#REF!</v>
      </c>
      <c r="RFJ532" s="24">
        <v>0</v>
      </c>
      <c r="RFK532" s="24">
        <v>0</v>
      </c>
      <c r="RFL532" s="24"/>
      <c r="RFM532" s="24" t="e">
        <f>SUM(RFN532:RFQ532)</f>
        <v>#REF!</v>
      </c>
      <c r="RFN532" s="24">
        <v>0</v>
      </c>
      <c r="RFO532" s="24">
        <v>0</v>
      </c>
      <c r="RFP532" s="24"/>
      <c r="RFQ532" s="24" t="e">
        <f>SUM(RFR532:RFU532)</f>
        <v>#REF!</v>
      </c>
      <c r="RFR532" s="24">
        <v>0</v>
      </c>
      <c r="RFS532" s="24">
        <v>0</v>
      </c>
      <c r="RFT532" s="24"/>
      <c r="RFU532" s="24" t="e">
        <f>SUM(RFV532:RFY532)</f>
        <v>#REF!</v>
      </c>
      <c r="RFV532" s="24">
        <v>0</v>
      </c>
      <c r="RFW532" s="24">
        <v>0</v>
      </c>
      <c r="RFX532" s="24"/>
      <c r="RFY532" s="24" t="e">
        <f>SUM(RFZ532:RGC532)</f>
        <v>#REF!</v>
      </c>
      <c r="RFZ532" s="24">
        <v>0</v>
      </c>
      <c r="RGA532" s="24">
        <v>0</v>
      </c>
      <c r="RGB532" s="24"/>
      <c r="RGC532" s="24" t="e">
        <f>SUM(RGD532:RGG532)</f>
        <v>#REF!</v>
      </c>
      <c r="RGD532" s="24">
        <v>0</v>
      </c>
      <c r="RGE532" s="24">
        <v>0</v>
      </c>
      <c r="RGF532" s="24"/>
      <c r="RGG532" s="24" t="e">
        <f>SUM(RGH532:RGK532)</f>
        <v>#REF!</v>
      </c>
      <c r="RGH532" s="24">
        <v>0</v>
      </c>
      <c r="RGI532" s="24">
        <v>0</v>
      </c>
      <c r="RGJ532" s="24"/>
      <c r="RGK532" s="24" t="e">
        <f>SUM(RGL532:RGO532)</f>
        <v>#REF!</v>
      </c>
      <c r="RGL532" s="24">
        <v>0</v>
      </c>
      <c r="RGM532" s="24">
        <v>0</v>
      </c>
      <c r="RGN532" s="24"/>
      <c r="RGO532" s="24" t="e">
        <f>SUM(RGP532:RGS532)</f>
        <v>#REF!</v>
      </c>
      <c r="RGP532" s="24">
        <v>0</v>
      </c>
      <c r="RGQ532" s="24">
        <v>0</v>
      </c>
      <c r="RGR532" s="24"/>
      <c r="RGS532" s="24" t="e">
        <f>SUM(RGT532:RGW532)</f>
        <v>#REF!</v>
      </c>
      <c r="RGT532" s="24">
        <v>0</v>
      </c>
      <c r="RGU532" s="24">
        <v>0</v>
      </c>
      <c r="RGV532" s="24"/>
      <c r="RGW532" s="24" t="e">
        <f>SUM(RGX532:RHA532)</f>
        <v>#REF!</v>
      </c>
      <c r="RGX532" s="24">
        <v>0</v>
      </c>
      <c r="RGY532" s="24">
        <v>0</v>
      </c>
      <c r="RGZ532" s="24"/>
      <c r="RHA532" s="24" t="e">
        <f>SUM(RHB532:RHE532)</f>
        <v>#REF!</v>
      </c>
      <c r="RHB532" s="24">
        <v>0</v>
      </c>
      <c r="RHC532" s="24">
        <v>0</v>
      </c>
      <c r="RHD532" s="24"/>
      <c r="RHE532" s="24" t="e">
        <f>SUM(RHF532:RHI532)</f>
        <v>#REF!</v>
      </c>
      <c r="RHF532" s="24">
        <v>0</v>
      </c>
      <c r="RHG532" s="24">
        <v>0</v>
      </c>
      <c r="RHH532" s="24"/>
      <c r="RHI532" s="24" t="e">
        <f>SUM(RHJ532:RHM532)</f>
        <v>#REF!</v>
      </c>
      <c r="RHJ532" s="24">
        <v>0</v>
      </c>
      <c r="RHK532" s="24">
        <v>0</v>
      </c>
      <c r="RHL532" s="24"/>
      <c r="RHM532" s="24" t="e">
        <f>SUM(RHN532:RHQ532)</f>
        <v>#REF!</v>
      </c>
      <c r="RHN532" s="24">
        <v>0</v>
      </c>
      <c r="RHO532" s="24">
        <v>0</v>
      </c>
      <c r="RHP532" s="24"/>
      <c r="RHQ532" s="24" t="e">
        <f>SUM(RHR532:RHU532)</f>
        <v>#REF!</v>
      </c>
      <c r="RHR532" s="24">
        <v>0</v>
      </c>
      <c r="RHS532" s="24">
        <v>0</v>
      </c>
      <c r="RHT532" s="24"/>
      <c r="RHU532" s="24" t="e">
        <f>SUM(RHV532:RHY532)</f>
        <v>#REF!</v>
      </c>
      <c r="RHV532" s="24">
        <v>0</v>
      </c>
      <c r="RHW532" s="24">
        <v>0</v>
      </c>
      <c r="RHX532" s="24"/>
      <c r="RHY532" s="24" t="e">
        <f>SUM(RHZ532:RIC532)</f>
        <v>#REF!</v>
      </c>
      <c r="RHZ532" s="24">
        <v>0</v>
      </c>
      <c r="RIA532" s="24">
        <v>0</v>
      </c>
      <c r="RIB532" s="24"/>
      <c r="RIC532" s="24" t="e">
        <f>SUM(RID532:RIG532)</f>
        <v>#REF!</v>
      </c>
      <c r="RID532" s="24">
        <v>0</v>
      </c>
      <c r="RIE532" s="24">
        <v>0</v>
      </c>
      <c r="RIF532" s="24"/>
      <c r="RIG532" s="24" t="e">
        <f>SUM(RIH532:RIK532)</f>
        <v>#REF!</v>
      </c>
      <c r="RIH532" s="24">
        <v>0</v>
      </c>
      <c r="RII532" s="24">
        <v>0</v>
      </c>
      <c r="RIJ532" s="24"/>
      <c r="RIK532" s="24" t="e">
        <f>SUM(RIL532:RIO532)</f>
        <v>#REF!</v>
      </c>
      <c r="RIL532" s="24">
        <v>0</v>
      </c>
      <c r="RIM532" s="24">
        <v>0</v>
      </c>
      <c r="RIN532" s="24"/>
      <c r="RIO532" s="24" t="e">
        <f>SUM(RIP532:RIS532)</f>
        <v>#REF!</v>
      </c>
      <c r="RIP532" s="24">
        <v>0</v>
      </c>
      <c r="RIQ532" s="24">
        <v>0</v>
      </c>
      <c r="RIR532" s="24"/>
      <c r="RIS532" s="24" t="e">
        <f>SUM(RIT532:RIW532)</f>
        <v>#REF!</v>
      </c>
      <c r="RIT532" s="24">
        <v>0</v>
      </c>
      <c r="RIU532" s="24">
        <v>0</v>
      </c>
      <c r="RIV532" s="24"/>
      <c r="RIW532" s="24" t="e">
        <f>SUM(RIX532:RJA532)</f>
        <v>#REF!</v>
      </c>
      <c r="RIX532" s="24">
        <v>0</v>
      </c>
      <c r="RIY532" s="24">
        <v>0</v>
      </c>
      <c r="RIZ532" s="24"/>
      <c r="RJA532" s="24" t="e">
        <f>SUM(RJB532:RJE532)</f>
        <v>#REF!</v>
      </c>
      <c r="RJB532" s="24">
        <v>0</v>
      </c>
      <c r="RJC532" s="24">
        <v>0</v>
      </c>
      <c r="RJD532" s="24"/>
      <c r="RJE532" s="24" t="e">
        <f>SUM(RJF532:RJI532)</f>
        <v>#REF!</v>
      </c>
      <c r="RJF532" s="24">
        <v>0</v>
      </c>
      <c r="RJG532" s="24">
        <v>0</v>
      </c>
      <c r="RJH532" s="24"/>
      <c r="RJI532" s="24" t="e">
        <f>SUM(RJJ532:RJM532)</f>
        <v>#REF!</v>
      </c>
      <c r="RJJ532" s="24">
        <v>0</v>
      </c>
      <c r="RJK532" s="24">
        <v>0</v>
      </c>
      <c r="RJL532" s="24"/>
      <c r="RJM532" s="24" t="e">
        <f>SUM(RJN532:RJQ532)</f>
        <v>#REF!</v>
      </c>
      <c r="RJN532" s="24">
        <v>0</v>
      </c>
      <c r="RJO532" s="24">
        <v>0</v>
      </c>
      <c r="RJP532" s="24"/>
      <c r="RJQ532" s="24" t="e">
        <f>SUM(RJR532:RJU532)</f>
        <v>#REF!</v>
      </c>
      <c r="RJR532" s="24">
        <v>0</v>
      </c>
      <c r="RJS532" s="24">
        <v>0</v>
      </c>
      <c r="RJT532" s="24"/>
      <c r="RJU532" s="24" t="e">
        <f>SUM(RJV532:RJY532)</f>
        <v>#REF!</v>
      </c>
      <c r="RJV532" s="24">
        <v>0</v>
      </c>
      <c r="RJW532" s="24">
        <v>0</v>
      </c>
      <c r="RJX532" s="24"/>
      <c r="RJY532" s="24" t="e">
        <f>SUM(RJZ532:RKC532)</f>
        <v>#REF!</v>
      </c>
      <c r="RJZ532" s="24">
        <v>0</v>
      </c>
      <c r="RKA532" s="24">
        <v>0</v>
      </c>
      <c r="RKB532" s="24"/>
      <c r="RKC532" s="24" t="e">
        <f>SUM(RKD532:RKG532)</f>
        <v>#REF!</v>
      </c>
      <c r="RKD532" s="24">
        <v>0</v>
      </c>
      <c r="RKE532" s="24">
        <v>0</v>
      </c>
      <c r="RKF532" s="24"/>
      <c r="RKG532" s="24" t="e">
        <f>SUM(RKH532:RKK532)</f>
        <v>#REF!</v>
      </c>
      <c r="RKH532" s="24">
        <v>0</v>
      </c>
      <c r="RKI532" s="24">
        <v>0</v>
      </c>
      <c r="RKJ532" s="24"/>
      <c r="RKK532" s="24" t="e">
        <f>SUM(RKL532:RKO532)</f>
        <v>#REF!</v>
      </c>
      <c r="RKL532" s="24">
        <v>0</v>
      </c>
      <c r="RKM532" s="24">
        <v>0</v>
      </c>
      <c r="RKN532" s="24"/>
      <c r="RKO532" s="24" t="e">
        <f>SUM(RKP532:RKS532)</f>
        <v>#REF!</v>
      </c>
      <c r="RKP532" s="24">
        <v>0</v>
      </c>
      <c r="RKQ532" s="24">
        <v>0</v>
      </c>
      <c r="RKR532" s="24"/>
      <c r="RKS532" s="24" t="e">
        <f>SUM(RKT532:RKW532)</f>
        <v>#REF!</v>
      </c>
      <c r="RKT532" s="24">
        <v>0</v>
      </c>
      <c r="RKU532" s="24">
        <v>0</v>
      </c>
      <c r="RKV532" s="24"/>
      <c r="RKW532" s="24" t="e">
        <f>SUM(RKX532:RLA532)</f>
        <v>#REF!</v>
      </c>
      <c r="RKX532" s="24">
        <v>0</v>
      </c>
      <c r="RKY532" s="24">
        <v>0</v>
      </c>
      <c r="RKZ532" s="24"/>
      <c r="RLA532" s="24" t="e">
        <f>SUM(RLB532:RLE532)</f>
        <v>#REF!</v>
      </c>
      <c r="RLB532" s="24">
        <v>0</v>
      </c>
      <c r="RLC532" s="24">
        <v>0</v>
      </c>
      <c r="RLD532" s="24"/>
      <c r="RLE532" s="24" t="e">
        <f>SUM(RLF532:RLI532)</f>
        <v>#REF!</v>
      </c>
      <c r="RLF532" s="24">
        <v>0</v>
      </c>
      <c r="RLG532" s="24">
        <v>0</v>
      </c>
      <c r="RLH532" s="24"/>
      <c r="RLI532" s="24" t="e">
        <f>SUM(RLJ532:RLM532)</f>
        <v>#REF!</v>
      </c>
      <c r="RLJ532" s="24">
        <v>0</v>
      </c>
      <c r="RLK532" s="24">
        <v>0</v>
      </c>
      <c r="RLL532" s="24"/>
      <c r="RLM532" s="24" t="e">
        <f>SUM(RLN532:RLQ532)</f>
        <v>#REF!</v>
      </c>
      <c r="RLN532" s="24">
        <v>0</v>
      </c>
      <c r="RLO532" s="24">
        <v>0</v>
      </c>
      <c r="RLP532" s="24"/>
      <c r="RLQ532" s="24" t="e">
        <f>SUM(RLR532:RLU532)</f>
        <v>#REF!</v>
      </c>
      <c r="RLR532" s="24">
        <v>0</v>
      </c>
      <c r="RLS532" s="24">
        <v>0</v>
      </c>
      <c r="RLT532" s="24"/>
      <c r="RLU532" s="24" t="e">
        <f>SUM(RLV532:RLY532)</f>
        <v>#REF!</v>
      </c>
      <c r="RLV532" s="24">
        <v>0</v>
      </c>
      <c r="RLW532" s="24">
        <v>0</v>
      </c>
      <c r="RLX532" s="24"/>
      <c r="RLY532" s="24" t="e">
        <f>SUM(RLZ532:RMC532)</f>
        <v>#REF!</v>
      </c>
      <c r="RLZ532" s="24">
        <v>0</v>
      </c>
      <c r="RMA532" s="24">
        <v>0</v>
      </c>
      <c r="RMB532" s="24"/>
      <c r="RMC532" s="24" t="e">
        <f>SUM(RMD532:RMG532)</f>
        <v>#REF!</v>
      </c>
      <c r="RMD532" s="24">
        <v>0</v>
      </c>
      <c r="RME532" s="24">
        <v>0</v>
      </c>
      <c r="RMF532" s="24"/>
      <c r="RMG532" s="24" t="e">
        <f>SUM(RMH532:RMK532)</f>
        <v>#REF!</v>
      </c>
      <c r="RMH532" s="24">
        <v>0</v>
      </c>
      <c r="RMI532" s="24">
        <v>0</v>
      </c>
      <c r="RMJ532" s="24"/>
      <c r="RMK532" s="24" t="e">
        <f>SUM(RML532:RMO532)</f>
        <v>#REF!</v>
      </c>
      <c r="RML532" s="24">
        <v>0</v>
      </c>
      <c r="RMM532" s="24">
        <v>0</v>
      </c>
      <c r="RMN532" s="24"/>
      <c r="RMO532" s="24" t="e">
        <f>SUM(RMP532:RMS532)</f>
        <v>#REF!</v>
      </c>
      <c r="RMP532" s="24">
        <v>0</v>
      </c>
      <c r="RMQ532" s="24">
        <v>0</v>
      </c>
      <c r="RMR532" s="24"/>
      <c r="RMS532" s="24" t="e">
        <f>SUM(RMT532:RMW532)</f>
        <v>#REF!</v>
      </c>
      <c r="RMT532" s="24">
        <v>0</v>
      </c>
      <c r="RMU532" s="24">
        <v>0</v>
      </c>
      <c r="RMV532" s="24"/>
      <c r="RMW532" s="24" t="e">
        <f>SUM(RMX532:RNA532)</f>
        <v>#REF!</v>
      </c>
      <c r="RMX532" s="24">
        <v>0</v>
      </c>
      <c r="RMY532" s="24">
        <v>0</v>
      </c>
      <c r="RMZ532" s="24"/>
      <c r="RNA532" s="24" t="e">
        <f>SUM(RNB532:RNE532)</f>
        <v>#REF!</v>
      </c>
      <c r="RNB532" s="24">
        <v>0</v>
      </c>
      <c r="RNC532" s="24">
        <v>0</v>
      </c>
      <c r="RND532" s="24"/>
      <c r="RNE532" s="24" t="e">
        <f>SUM(RNF532:RNI532)</f>
        <v>#REF!</v>
      </c>
      <c r="RNF532" s="24">
        <v>0</v>
      </c>
      <c r="RNG532" s="24">
        <v>0</v>
      </c>
      <c r="RNH532" s="24"/>
      <c r="RNI532" s="24" t="e">
        <f>SUM(RNJ532:RNM532)</f>
        <v>#REF!</v>
      </c>
      <c r="RNJ532" s="24">
        <v>0</v>
      </c>
      <c r="RNK532" s="24">
        <v>0</v>
      </c>
      <c r="RNL532" s="24"/>
      <c r="RNM532" s="24" t="e">
        <f>SUM(RNN532:RNQ532)</f>
        <v>#REF!</v>
      </c>
      <c r="RNN532" s="24">
        <v>0</v>
      </c>
      <c r="RNO532" s="24">
        <v>0</v>
      </c>
      <c r="RNP532" s="24"/>
      <c r="RNQ532" s="24" t="e">
        <f>SUM(RNR532:RNU532)</f>
        <v>#REF!</v>
      </c>
      <c r="RNR532" s="24">
        <v>0</v>
      </c>
      <c r="RNS532" s="24">
        <v>0</v>
      </c>
      <c r="RNT532" s="24"/>
      <c r="RNU532" s="24" t="e">
        <f>SUM(RNV532:RNY532)</f>
        <v>#REF!</v>
      </c>
      <c r="RNV532" s="24">
        <v>0</v>
      </c>
      <c r="RNW532" s="24">
        <v>0</v>
      </c>
      <c r="RNX532" s="24"/>
      <c r="RNY532" s="24" t="e">
        <f>SUM(RNZ532:ROC532)</f>
        <v>#REF!</v>
      </c>
      <c r="RNZ532" s="24">
        <v>0</v>
      </c>
      <c r="ROA532" s="24">
        <v>0</v>
      </c>
      <c r="ROB532" s="24"/>
      <c r="ROC532" s="24" t="e">
        <f>SUM(ROD532:ROG532)</f>
        <v>#REF!</v>
      </c>
      <c r="ROD532" s="24">
        <v>0</v>
      </c>
      <c r="ROE532" s="24">
        <v>0</v>
      </c>
      <c r="ROF532" s="24"/>
      <c r="ROG532" s="24" t="e">
        <f>SUM(ROH532:ROK532)</f>
        <v>#REF!</v>
      </c>
      <c r="ROH532" s="24">
        <v>0</v>
      </c>
      <c r="ROI532" s="24">
        <v>0</v>
      </c>
      <c r="ROJ532" s="24"/>
      <c r="ROK532" s="24" t="e">
        <f>SUM(ROL532:ROO532)</f>
        <v>#REF!</v>
      </c>
      <c r="ROL532" s="24">
        <v>0</v>
      </c>
      <c r="ROM532" s="24">
        <v>0</v>
      </c>
      <c r="RON532" s="24"/>
      <c r="ROO532" s="24" t="e">
        <f>SUM(ROP532:ROS532)</f>
        <v>#REF!</v>
      </c>
      <c r="ROP532" s="24">
        <v>0</v>
      </c>
      <c r="ROQ532" s="24">
        <v>0</v>
      </c>
      <c r="ROR532" s="24"/>
      <c r="ROS532" s="24" t="e">
        <f>SUM(ROT532:ROW532)</f>
        <v>#REF!</v>
      </c>
      <c r="ROT532" s="24">
        <v>0</v>
      </c>
      <c r="ROU532" s="24">
        <v>0</v>
      </c>
      <c r="ROV532" s="24"/>
      <c r="ROW532" s="24" t="e">
        <f>SUM(ROX532:RPA532)</f>
        <v>#REF!</v>
      </c>
      <c r="ROX532" s="24">
        <v>0</v>
      </c>
      <c r="ROY532" s="24">
        <v>0</v>
      </c>
      <c r="ROZ532" s="24"/>
      <c r="RPA532" s="24" t="e">
        <f>SUM(RPB532:RPE532)</f>
        <v>#REF!</v>
      </c>
      <c r="RPB532" s="24">
        <v>0</v>
      </c>
      <c r="RPC532" s="24">
        <v>0</v>
      </c>
      <c r="RPD532" s="24"/>
      <c r="RPE532" s="24" t="e">
        <f>SUM(RPF532:RPI532)</f>
        <v>#REF!</v>
      </c>
      <c r="RPF532" s="24">
        <v>0</v>
      </c>
      <c r="RPG532" s="24">
        <v>0</v>
      </c>
      <c r="RPH532" s="24"/>
      <c r="RPI532" s="24" t="e">
        <f>SUM(RPJ532:RPM532)</f>
        <v>#REF!</v>
      </c>
      <c r="RPJ532" s="24">
        <v>0</v>
      </c>
      <c r="RPK532" s="24">
        <v>0</v>
      </c>
      <c r="RPL532" s="24"/>
      <c r="RPM532" s="24" t="e">
        <f>SUM(RPN532:RPQ532)</f>
        <v>#REF!</v>
      </c>
      <c r="RPN532" s="24">
        <v>0</v>
      </c>
      <c r="RPO532" s="24">
        <v>0</v>
      </c>
      <c r="RPP532" s="24"/>
      <c r="RPQ532" s="24" t="e">
        <f>SUM(RPR532:RPU532)</f>
        <v>#REF!</v>
      </c>
      <c r="RPR532" s="24">
        <v>0</v>
      </c>
      <c r="RPS532" s="24">
        <v>0</v>
      </c>
      <c r="RPT532" s="24"/>
      <c r="RPU532" s="24" t="e">
        <f>SUM(RPV532:RPY532)</f>
        <v>#REF!</v>
      </c>
      <c r="RPV532" s="24">
        <v>0</v>
      </c>
      <c r="RPW532" s="24">
        <v>0</v>
      </c>
      <c r="RPX532" s="24"/>
      <c r="RPY532" s="24" t="e">
        <f>SUM(RPZ532:RQC532)</f>
        <v>#REF!</v>
      </c>
      <c r="RPZ532" s="24">
        <v>0</v>
      </c>
      <c r="RQA532" s="24">
        <v>0</v>
      </c>
      <c r="RQB532" s="24"/>
      <c r="RQC532" s="24" t="e">
        <f>SUM(RQD532:RQG532)</f>
        <v>#REF!</v>
      </c>
      <c r="RQD532" s="24">
        <v>0</v>
      </c>
      <c r="RQE532" s="24">
        <v>0</v>
      </c>
      <c r="RQF532" s="24"/>
      <c r="RQG532" s="24" t="e">
        <f>SUM(RQH532:RQK532)</f>
        <v>#REF!</v>
      </c>
      <c r="RQH532" s="24">
        <v>0</v>
      </c>
      <c r="RQI532" s="24">
        <v>0</v>
      </c>
      <c r="RQJ532" s="24"/>
      <c r="RQK532" s="24" t="e">
        <f>SUM(RQL532:RQO532)</f>
        <v>#REF!</v>
      </c>
      <c r="RQL532" s="24">
        <v>0</v>
      </c>
      <c r="RQM532" s="24">
        <v>0</v>
      </c>
      <c r="RQN532" s="24"/>
      <c r="RQO532" s="24" t="e">
        <f>SUM(RQP532:RQS532)</f>
        <v>#REF!</v>
      </c>
      <c r="RQP532" s="24">
        <v>0</v>
      </c>
      <c r="RQQ532" s="24">
        <v>0</v>
      </c>
      <c r="RQR532" s="24"/>
      <c r="RQS532" s="24" t="e">
        <f>SUM(RQT532:RQW532)</f>
        <v>#REF!</v>
      </c>
      <c r="RQT532" s="24">
        <v>0</v>
      </c>
      <c r="RQU532" s="24">
        <v>0</v>
      </c>
      <c r="RQV532" s="24"/>
      <c r="RQW532" s="24" t="e">
        <f>SUM(RQX532:RRA532)</f>
        <v>#REF!</v>
      </c>
      <c r="RQX532" s="24">
        <v>0</v>
      </c>
      <c r="RQY532" s="24">
        <v>0</v>
      </c>
      <c r="RQZ532" s="24"/>
      <c r="RRA532" s="24" t="e">
        <f>SUM(RRB532:RRE532)</f>
        <v>#REF!</v>
      </c>
      <c r="RRB532" s="24">
        <v>0</v>
      </c>
      <c r="RRC532" s="24">
        <v>0</v>
      </c>
      <c r="RRD532" s="24"/>
      <c r="RRE532" s="24" t="e">
        <f>SUM(RRF532:RRI532)</f>
        <v>#REF!</v>
      </c>
      <c r="RRF532" s="24">
        <v>0</v>
      </c>
      <c r="RRG532" s="24">
        <v>0</v>
      </c>
      <c r="RRH532" s="24"/>
      <c r="RRI532" s="24" t="e">
        <f>SUM(RRJ532:RRM532)</f>
        <v>#REF!</v>
      </c>
      <c r="RRJ532" s="24">
        <v>0</v>
      </c>
      <c r="RRK532" s="24">
        <v>0</v>
      </c>
      <c r="RRL532" s="24"/>
      <c r="RRM532" s="24" t="e">
        <f>SUM(RRN532:RRQ532)</f>
        <v>#REF!</v>
      </c>
      <c r="RRN532" s="24">
        <v>0</v>
      </c>
      <c r="RRO532" s="24">
        <v>0</v>
      </c>
      <c r="RRP532" s="24"/>
      <c r="RRQ532" s="24" t="e">
        <f>SUM(RRR532:RRU532)</f>
        <v>#REF!</v>
      </c>
      <c r="RRR532" s="24">
        <v>0</v>
      </c>
      <c r="RRS532" s="24">
        <v>0</v>
      </c>
      <c r="RRT532" s="24"/>
      <c r="RRU532" s="24" t="e">
        <f>SUM(RRV532:RRY532)</f>
        <v>#REF!</v>
      </c>
      <c r="RRV532" s="24">
        <v>0</v>
      </c>
      <c r="RRW532" s="24">
        <v>0</v>
      </c>
      <c r="RRX532" s="24"/>
      <c r="RRY532" s="24" t="e">
        <f>SUM(RRZ532:RSC532)</f>
        <v>#REF!</v>
      </c>
      <c r="RRZ532" s="24">
        <v>0</v>
      </c>
      <c r="RSA532" s="24">
        <v>0</v>
      </c>
      <c r="RSB532" s="24"/>
      <c r="RSC532" s="24" t="e">
        <f>SUM(RSD532:RSG532)</f>
        <v>#REF!</v>
      </c>
      <c r="RSD532" s="24">
        <v>0</v>
      </c>
      <c r="RSE532" s="24">
        <v>0</v>
      </c>
      <c r="RSF532" s="24"/>
      <c r="RSG532" s="24" t="e">
        <f>SUM(RSH532:RSK532)</f>
        <v>#REF!</v>
      </c>
      <c r="RSH532" s="24">
        <v>0</v>
      </c>
      <c r="RSI532" s="24">
        <v>0</v>
      </c>
      <c r="RSJ532" s="24"/>
      <c r="RSK532" s="24" t="e">
        <f>SUM(RSL532:RSO532)</f>
        <v>#REF!</v>
      </c>
      <c r="RSL532" s="24">
        <v>0</v>
      </c>
      <c r="RSM532" s="24">
        <v>0</v>
      </c>
      <c r="RSN532" s="24"/>
      <c r="RSO532" s="24" t="e">
        <f>SUM(RSP532:RSS532)</f>
        <v>#REF!</v>
      </c>
      <c r="RSP532" s="24">
        <v>0</v>
      </c>
      <c r="RSQ532" s="24">
        <v>0</v>
      </c>
      <c r="RSR532" s="24"/>
      <c r="RSS532" s="24" t="e">
        <f>SUM(RST532:RSW532)</f>
        <v>#REF!</v>
      </c>
      <c r="RST532" s="24">
        <v>0</v>
      </c>
      <c r="RSU532" s="24">
        <v>0</v>
      </c>
      <c r="RSV532" s="24"/>
      <c r="RSW532" s="24" t="e">
        <f>SUM(RSX532:RTA532)</f>
        <v>#REF!</v>
      </c>
      <c r="RSX532" s="24">
        <v>0</v>
      </c>
      <c r="RSY532" s="24">
        <v>0</v>
      </c>
      <c r="RSZ532" s="24"/>
      <c r="RTA532" s="24" t="e">
        <f>SUM(RTB532:RTE532)</f>
        <v>#REF!</v>
      </c>
      <c r="RTB532" s="24">
        <v>0</v>
      </c>
      <c r="RTC532" s="24">
        <v>0</v>
      </c>
      <c r="RTD532" s="24"/>
      <c r="RTE532" s="24" t="e">
        <f>SUM(RTF532:RTI532)</f>
        <v>#REF!</v>
      </c>
      <c r="RTF532" s="24">
        <v>0</v>
      </c>
      <c r="RTG532" s="24">
        <v>0</v>
      </c>
      <c r="RTH532" s="24"/>
      <c r="RTI532" s="24" t="e">
        <f>SUM(RTJ532:RTM532)</f>
        <v>#REF!</v>
      </c>
      <c r="RTJ532" s="24">
        <v>0</v>
      </c>
      <c r="RTK532" s="24">
        <v>0</v>
      </c>
      <c r="RTL532" s="24"/>
      <c r="RTM532" s="24" t="e">
        <f>SUM(RTN532:RTQ532)</f>
        <v>#REF!</v>
      </c>
      <c r="RTN532" s="24">
        <v>0</v>
      </c>
      <c r="RTO532" s="24">
        <v>0</v>
      </c>
      <c r="RTP532" s="24"/>
      <c r="RTQ532" s="24" t="e">
        <f>SUM(RTR532:RTU532)</f>
        <v>#REF!</v>
      </c>
      <c r="RTR532" s="24">
        <v>0</v>
      </c>
      <c r="RTS532" s="24">
        <v>0</v>
      </c>
      <c r="RTT532" s="24"/>
      <c r="RTU532" s="24" t="e">
        <f>SUM(RTV532:RTY532)</f>
        <v>#REF!</v>
      </c>
      <c r="RTV532" s="24">
        <v>0</v>
      </c>
      <c r="RTW532" s="24">
        <v>0</v>
      </c>
      <c r="RTX532" s="24"/>
      <c r="RTY532" s="24" t="e">
        <f>SUM(RTZ532:RUC532)</f>
        <v>#REF!</v>
      </c>
      <c r="RTZ532" s="24">
        <v>0</v>
      </c>
      <c r="RUA532" s="24">
        <v>0</v>
      </c>
      <c r="RUB532" s="24"/>
      <c r="RUC532" s="24" t="e">
        <f>SUM(RUD532:RUG532)</f>
        <v>#REF!</v>
      </c>
      <c r="RUD532" s="24">
        <v>0</v>
      </c>
      <c r="RUE532" s="24">
        <v>0</v>
      </c>
      <c r="RUF532" s="24"/>
      <c r="RUG532" s="24" t="e">
        <f>SUM(RUH532:RUK532)</f>
        <v>#REF!</v>
      </c>
      <c r="RUH532" s="24">
        <v>0</v>
      </c>
      <c r="RUI532" s="24">
        <v>0</v>
      </c>
      <c r="RUJ532" s="24"/>
      <c r="RUK532" s="24" t="e">
        <f>SUM(RUL532:RUO532)</f>
        <v>#REF!</v>
      </c>
      <c r="RUL532" s="24">
        <v>0</v>
      </c>
      <c r="RUM532" s="24">
        <v>0</v>
      </c>
      <c r="RUN532" s="24"/>
      <c r="RUO532" s="24" t="e">
        <f>SUM(RUP532:RUS532)</f>
        <v>#REF!</v>
      </c>
      <c r="RUP532" s="24">
        <v>0</v>
      </c>
      <c r="RUQ532" s="24">
        <v>0</v>
      </c>
      <c r="RUR532" s="24"/>
      <c r="RUS532" s="24" t="e">
        <f>SUM(RUT532:RUW532)</f>
        <v>#REF!</v>
      </c>
      <c r="RUT532" s="24">
        <v>0</v>
      </c>
      <c r="RUU532" s="24">
        <v>0</v>
      </c>
      <c r="RUV532" s="24"/>
      <c r="RUW532" s="24" t="e">
        <f>SUM(RUX532:RVA532)</f>
        <v>#REF!</v>
      </c>
      <c r="RUX532" s="24">
        <v>0</v>
      </c>
      <c r="RUY532" s="24">
        <v>0</v>
      </c>
      <c r="RUZ532" s="24"/>
      <c r="RVA532" s="24" t="e">
        <f>SUM(RVB532:RVE532)</f>
        <v>#REF!</v>
      </c>
      <c r="RVB532" s="24">
        <v>0</v>
      </c>
      <c r="RVC532" s="24">
        <v>0</v>
      </c>
      <c r="RVD532" s="24"/>
      <c r="RVE532" s="24" t="e">
        <f>SUM(RVF532:RVI532)</f>
        <v>#REF!</v>
      </c>
      <c r="RVF532" s="24">
        <v>0</v>
      </c>
      <c r="RVG532" s="24">
        <v>0</v>
      </c>
      <c r="RVH532" s="24"/>
      <c r="RVI532" s="24" t="e">
        <f>SUM(RVJ532:RVM532)</f>
        <v>#REF!</v>
      </c>
      <c r="RVJ532" s="24">
        <v>0</v>
      </c>
      <c r="RVK532" s="24">
        <v>0</v>
      </c>
      <c r="RVL532" s="24"/>
      <c r="RVM532" s="24" t="e">
        <f>SUM(RVN532:RVQ532)</f>
        <v>#REF!</v>
      </c>
      <c r="RVN532" s="24">
        <v>0</v>
      </c>
      <c r="RVO532" s="24">
        <v>0</v>
      </c>
      <c r="RVP532" s="24"/>
      <c r="RVQ532" s="24" t="e">
        <f>SUM(RVR532:RVU532)</f>
        <v>#REF!</v>
      </c>
      <c r="RVR532" s="24">
        <v>0</v>
      </c>
      <c r="RVS532" s="24">
        <v>0</v>
      </c>
      <c r="RVT532" s="24"/>
      <c r="RVU532" s="24" t="e">
        <f>SUM(RVV532:RVY532)</f>
        <v>#REF!</v>
      </c>
      <c r="RVV532" s="24">
        <v>0</v>
      </c>
      <c r="RVW532" s="24">
        <v>0</v>
      </c>
      <c r="RVX532" s="24"/>
      <c r="RVY532" s="24" t="e">
        <f>SUM(RVZ532:RWC532)</f>
        <v>#REF!</v>
      </c>
      <c r="RVZ532" s="24">
        <v>0</v>
      </c>
      <c r="RWA532" s="24">
        <v>0</v>
      </c>
      <c r="RWB532" s="24"/>
      <c r="RWC532" s="24" t="e">
        <f>SUM(RWD532:RWG532)</f>
        <v>#REF!</v>
      </c>
      <c r="RWD532" s="24">
        <v>0</v>
      </c>
      <c r="RWE532" s="24">
        <v>0</v>
      </c>
      <c r="RWF532" s="24"/>
      <c r="RWG532" s="24" t="e">
        <f>SUM(RWH532:RWK532)</f>
        <v>#REF!</v>
      </c>
      <c r="RWH532" s="24">
        <v>0</v>
      </c>
      <c r="RWI532" s="24">
        <v>0</v>
      </c>
      <c r="RWJ532" s="24"/>
      <c r="RWK532" s="24" t="e">
        <f>SUM(RWL532:RWO532)</f>
        <v>#REF!</v>
      </c>
      <c r="RWL532" s="24">
        <v>0</v>
      </c>
      <c r="RWM532" s="24">
        <v>0</v>
      </c>
      <c r="RWN532" s="24"/>
      <c r="RWO532" s="24" t="e">
        <f>SUM(RWP532:RWS532)</f>
        <v>#REF!</v>
      </c>
      <c r="RWP532" s="24">
        <v>0</v>
      </c>
      <c r="RWQ532" s="24">
        <v>0</v>
      </c>
      <c r="RWR532" s="24"/>
      <c r="RWS532" s="24" t="e">
        <f>SUM(RWT532:RWW532)</f>
        <v>#REF!</v>
      </c>
      <c r="RWT532" s="24">
        <v>0</v>
      </c>
      <c r="RWU532" s="24">
        <v>0</v>
      </c>
      <c r="RWV532" s="24"/>
      <c r="RWW532" s="24" t="e">
        <f>SUM(RWX532:RXA532)</f>
        <v>#REF!</v>
      </c>
      <c r="RWX532" s="24">
        <v>0</v>
      </c>
      <c r="RWY532" s="24">
        <v>0</v>
      </c>
      <c r="RWZ532" s="24"/>
      <c r="RXA532" s="24" t="e">
        <f>SUM(RXB532:RXE532)</f>
        <v>#REF!</v>
      </c>
      <c r="RXB532" s="24">
        <v>0</v>
      </c>
      <c r="RXC532" s="24">
        <v>0</v>
      </c>
      <c r="RXD532" s="24"/>
      <c r="RXE532" s="24" t="e">
        <f>SUM(RXF532:RXI532)</f>
        <v>#REF!</v>
      </c>
      <c r="RXF532" s="24">
        <v>0</v>
      </c>
      <c r="RXG532" s="24">
        <v>0</v>
      </c>
      <c r="RXH532" s="24"/>
      <c r="RXI532" s="24" t="e">
        <f>SUM(RXJ532:RXM532)</f>
        <v>#REF!</v>
      </c>
      <c r="RXJ532" s="24">
        <v>0</v>
      </c>
      <c r="RXK532" s="24">
        <v>0</v>
      </c>
      <c r="RXL532" s="24"/>
      <c r="RXM532" s="24" t="e">
        <f>SUM(RXN532:RXQ532)</f>
        <v>#REF!</v>
      </c>
      <c r="RXN532" s="24">
        <v>0</v>
      </c>
      <c r="RXO532" s="24">
        <v>0</v>
      </c>
      <c r="RXP532" s="24"/>
      <c r="RXQ532" s="24" t="e">
        <f>SUM(RXR532:RXU532)</f>
        <v>#REF!</v>
      </c>
      <c r="RXR532" s="24">
        <v>0</v>
      </c>
      <c r="RXS532" s="24">
        <v>0</v>
      </c>
      <c r="RXT532" s="24"/>
      <c r="RXU532" s="24" t="e">
        <f>SUM(RXV532:RXY532)</f>
        <v>#REF!</v>
      </c>
      <c r="RXV532" s="24">
        <v>0</v>
      </c>
      <c r="RXW532" s="24">
        <v>0</v>
      </c>
      <c r="RXX532" s="24"/>
      <c r="RXY532" s="24" t="e">
        <f>SUM(RXZ532:RYC532)</f>
        <v>#REF!</v>
      </c>
      <c r="RXZ532" s="24">
        <v>0</v>
      </c>
      <c r="RYA532" s="24">
        <v>0</v>
      </c>
      <c r="RYB532" s="24"/>
      <c r="RYC532" s="24" t="e">
        <f>SUM(RYD532:RYG532)</f>
        <v>#REF!</v>
      </c>
      <c r="RYD532" s="24">
        <v>0</v>
      </c>
      <c r="RYE532" s="24">
        <v>0</v>
      </c>
      <c r="RYF532" s="24"/>
      <c r="RYG532" s="24" t="e">
        <f>SUM(RYH532:RYK532)</f>
        <v>#REF!</v>
      </c>
      <c r="RYH532" s="24">
        <v>0</v>
      </c>
      <c r="RYI532" s="24">
        <v>0</v>
      </c>
      <c r="RYJ532" s="24"/>
      <c r="RYK532" s="24" t="e">
        <f>SUM(RYL532:RYO532)</f>
        <v>#REF!</v>
      </c>
      <c r="RYL532" s="24">
        <v>0</v>
      </c>
      <c r="RYM532" s="24">
        <v>0</v>
      </c>
      <c r="RYN532" s="24"/>
      <c r="RYO532" s="24" t="e">
        <f>SUM(RYP532:RYS532)</f>
        <v>#REF!</v>
      </c>
      <c r="RYP532" s="24">
        <v>0</v>
      </c>
      <c r="RYQ532" s="24">
        <v>0</v>
      </c>
      <c r="RYR532" s="24"/>
      <c r="RYS532" s="24" t="e">
        <f>SUM(RYT532:RYW532)</f>
        <v>#REF!</v>
      </c>
      <c r="RYT532" s="24">
        <v>0</v>
      </c>
      <c r="RYU532" s="24">
        <v>0</v>
      </c>
      <c r="RYV532" s="24"/>
      <c r="RYW532" s="24" t="e">
        <f>SUM(RYX532:RZA532)</f>
        <v>#REF!</v>
      </c>
      <c r="RYX532" s="24">
        <v>0</v>
      </c>
      <c r="RYY532" s="24">
        <v>0</v>
      </c>
      <c r="RYZ532" s="24"/>
      <c r="RZA532" s="24" t="e">
        <f>SUM(RZB532:RZE532)</f>
        <v>#REF!</v>
      </c>
      <c r="RZB532" s="24">
        <v>0</v>
      </c>
      <c r="RZC532" s="24">
        <v>0</v>
      </c>
      <c r="RZD532" s="24"/>
      <c r="RZE532" s="24" t="e">
        <f>SUM(RZF532:RZI532)</f>
        <v>#REF!</v>
      </c>
      <c r="RZF532" s="24">
        <v>0</v>
      </c>
      <c r="RZG532" s="24">
        <v>0</v>
      </c>
      <c r="RZH532" s="24"/>
      <c r="RZI532" s="24" t="e">
        <f>SUM(RZJ532:RZM532)</f>
        <v>#REF!</v>
      </c>
      <c r="RZJ532" s="24">
        <v>0</v>
      </c>
      <c r="RZK532" s="24">
        <v>0</v>
      </c>
      <c r="RZL532" s="24"/>
      <c r="RZM532" s="24" t="e">
        <f>SUM(RZN532:RZQ532)</f>
        <v>#REF!</v>
      </c>
      <c r="RZN532" s="24">
        <v>0</v>
      </c>
      <c r="RZO532" s="24">
        <v>0</v>
      </c>
      <c r="RZP532" s="24"/>
      <c r="RZQ532" s="24" t="e">
        <f>SUM(RZR532:RZU532)</f>
        <v>#REF!</v>
      </c>
      <c r="RZR532" s="24">
        <v>0</v>
      </c>
      <c r="RZS532" s="24">
        <v>0</v>
      </c>
      <c r="RZT532" s="24"/>
      <c r="RZU532" s="24" t="e">
        <f>SUM(RZV532:RZY532)</f>
        <v>#REF!</v>
      </c>
      <c r="RZV532" s="24">
        <v>0</v>
      </c>
      <c r="RZW532" s="24">
        <v>0</v>
      </c>
      <c r="RZX532" s="24"/>
      <c r="RZY532" s="24" t="e">
        <f>SUM(RZZ532:SAC532)</f>
        <v>#REF!</v>
      </c>
      <c r="RZZ532" s="24">
        <v>0</v>
      </c>
      <c r="SAA532" s="24">
        <v>0</v>
      </c>
      <c r="SAB532" s="24"/>
      <c r="SAC532" s="24" t="e">
        <f>SUM(SAD532:SAG532)</f>
        <v>#REF!</v>
      </c>
      <c r="SAD532" s="24">
        <v>0</v>
      </c>
      <c r="SAE532" s="24">
        <v>0</v>
      </c>
      <c r="SAF532" s="24"/>
      <c r="SAG532" s="24" t="e">
        <f>SUM(SAH532:SAK532)</f>
        <v>#REF!</v>
      </c>
      <c r="SAH532" s="24">
        <v>0</v>
      </c>
      <c r="SAI532" s="24">
        <v>0</v>
      </c>
      <c r="SAJ532" s="24"/>
      <c r="SAK532" s="24" t="e">
        <f>SUM(SAL532:SAO532)</f>
        <v>#REF!</v>
      </c>
      <c r="SAL532" s="24">
        <v>0</v>
      </c>
      <c r="SAM532" s="24">
        <v>0</v>
      </c>
      <c r="SAN532" s="24"/>
      <c r="SAO532" s="24" t="e">
        <f>SUM(SAP532:SAS532)</f>
        <v>#REF!</v>
      </c>
      <c r="SAP532" s="24">
        <v>0</v>
      </c>
      <c r="SAQ532" s="24">
        <v>0</v>
      </c>
      <c r="SAR532" s="24"/>
      <c r="SAS532" s="24" t="e">
        <f>SUM(SAT532:SAW532)</f>
        <v>#REF!</v>
      </c>
      <c r="SAT532" s="24">
        <v>0</v>
      </c>
      <c r="SAU532" s="24">
        <v>0</v>
      </c>
      <c r="SAV532" s="24"/>
      <c r="SAW532" s="24" t="e">
        <f>SUM(SAX532:SBA532)</f>
        <v>#REF!</v>
      </c>
      <c r="SAX532" s="24">
        <v>0</v>
      </c>
      <c r="SAY532" s="24">
        <v>0</v>
      </c>
      <c r="SAZ532" s="24"/>
      <c r="SBA532" s="24" t="e">
        <f>SUM(SBB532:SBE532)</f>
        <v>#REF!</v>
      </c>
      <c r="SBB532" s="24">
        <v>0</v>
      </c>
      <c r="SBC532" s="24">
        <v>0</v>
      </c>
      <c r="SBD532" s="24"/>
      <c r="SBE532" s="24" t="e">
        <f>SUM(SBF532:SBI532)</f>
        <v>#REF!</v>
      </c>
      <c r="SBF532" s="24">
        <v>0</v>
      </c>
      <c r="SBG532" s="24">
        <v>0</v>
      </c>
      <c r="SBH532" s="24"/>
      <c r="SBI532" s="24" t="e">
        <f>SUM(SBJ532:SBM532)</f>
        <v>#REF!</v>
      </c>
      <c r="SBJ532" s="24">
        <v>0</v>
      </c>
      <c r="SBK532" s="24">
        <v>0</v>
      </c>
      <c r="SBL532" s="24"/>
      <c r="SBM532" s="24" t="e">
        <f>SUM(SBN532:SBQ532)</f>
        <v>#REF!</v>
      </c>
      <c r="SBN532" s="24">
        <v>0</v>
      </c>
      <c r="SBO532" s="24">
        <v>0</v>
      </c>
      <c r="SBP532" s="24"/>
      <c r="SBQ532" s="24" t="e">
        <f>SUM(SBR532:SBU532)</f>
        <v>#REF!</v>
      </c>
      <c r="SBR532" s="24">
        <v>0</v>
      </c>
      <c r="SBS532" s="24">
        <v>0</v>
      </c>
      <c r="SBT532" s="24"/>
      <c r="SBU532" s="24" t="e">
        <f>SUM(SBV532:SBY532)</f>
        <v>#REF!</v>
      </c>
      <c r="SBV532" s="24">
        <v>0</v>
      </c>
      <c r="SBW532" s="24">
        <v>0</v>
      </c>
      <c r="SBX532" s="24"/>
      <c r="SBY532" s="24" t="e">
        <f>SUM(SBZ532:SCC532)</f>
        <v>#REF!</v>
      </c>
      <c r="SBZ532" s="24">
        <v>0</v>
      </c>
      <c r="SCA532" s="24">
        <v>0</v>
      </c>
      <c r="SCB532" s="24"/>
      <c r="SCC532" s="24" t="e">
        <f>SUM(SCD532:SCG532)</f>
        <v>#REF!</v>
      </c>
      <c r="SCD532" s="24">
        <v>0</v>
      </c>
      <c r="SCE532" s="24">
        <v>0</v>
      </c>
      <c r="SCF532" s="24"/>
      <c r="SCG532" s="24" t="e">
        <f>SUM(SCH532:SCK532)</f>
        <v>#REF!</v>
      </c>
      <c r="SCH532" s="24">
        <v>0</v>
      </c>
      <c r="SCI532" s="24">
        <v>0</v>
      </c>
      <c r="SCJ532" s="24"/>
      <c r="SCK532" s="24" t="e">
        <f>SUM(SCL532:SCO532)</f>
        <v>#REF!</v>
      </c>
      <c r="SCL532" s="24">
        <v>0</v>
      </c>
      <c r="SCM532" s="24">
        <v>0</v>
      </c>
      <c r="SCN532" s="24"/>
      <c r="SCO532" s="24" t="e">
        <f>SUM(SCP532:SCS532)</f>
        <v>#REF!</v>
      </c>
      <c r="SCP532" s="24">
        <v>0</v>
      </c>
      <c r="SCQ532" s="24">
        <v>0</v>
      </c>
      <c r="SCR532" s="24"/>
      <c r="SCS532" s="24" t="e">
        <f>SUM(SCT532:SCW532)</f>
        <v>#REF!</v>
      </c>
      <c r="SCT532" s="24">
        <v>0</v>
      </c>
      <c r="SCU532" s="24">
        <v>0</v>
      </c>
      <c r="SCV532" s="24"/>
      <c r="SCW532" s="24" t="e">
        <f>SUM(SCX532:SDA532)</f>
        <v>#REF!</v>
      </c>
      <c r="SCX532" s="24">
        <v>0</v>
      </c>
      <c r="SCY532" s="24">
        <v>0</v>
      </c>
      <c r="SCZ532" s="24"/>
      <c r="SDA532" s="24" t="e">
        <f>SUM(SDB532:SDE532)</f>
        <v>#REF!</v>
      </c>
      <c r="SDB532" s="24">
        <v>0</v>
      </c>
      <c r="SDC532" s="24">
        <v>0</v>
      </c>
      <c r="SDD532" s="24"/>
      <c r="SDE532" s="24" t="e">
        <f>SUM(SDF532:SDI532)</f>
        <v>#REF!</v>
      </c>
      <c r="SDF532" s="24">
        <v>0</v>
      </c>
      <c r="SDG532" s="24">
        <v>0</v>
      </c>
      <c r="SDH532" s="24"/>
      <c r="SDI532" s="24" t="e">
        <f>SUM(SDJ532:SDM532)</f>
        <v>#REF!</v>
      </c>
      <c r="SDJ532" s="24">
        <v>0</v>
      </c>
      <c r="SDK532" s="24">
        <v>0</v>
      </c>
      <c r="SDL532" s="24"/>
      <c r="SDM532" s="24" t="e">
        <f>SUM(SDN532:SDQ532)</f>
        <v>#REF!</v>
      </c>
      <c r="SDN532" s="24">
        <v>0</v>
      </c>
      <c r="SDO532" s="24">
        <v>0</v>
      </c>
      <c r="SDP532" s="24"/>
      <c r="SDQ532" s="24" t="e">
        <f>SUM(SDR532:SDU532)</f>
        <v>#REF!</v>
      </c>
      <c r="SDR532" s="24">
        <v>0</v>
      </c>
      <c r="SDS532" s="24">
        <v>0</v>
      </c>
      <c r="SDT532" s="24"/>
      <c r="SDU532" s="24" t="e">
        <f>SUM(SDV532:SDY532)</f>
        <v>#REF!</v>
      </c>
      <c r="SDV532" s="24">
        <v>0</v>
      </c>
      <c r="SDW532" s="24">
        <v>0</v>
      </c>
      <c r="SDX532" s="24"/>
      <c r="SDY532" s="24" t="e">
        <f>SUM(SDZ532:SEC532)</f>
        <v>#REF!</v>
      </c>
      <c r="SDZ532" s="24">
        <v>0</v>
      </c>
      <c r="SEA532" s="24">
        <v>0</v>
      </c>
      <c r="SEB532" s="24"/>
      <c r="SEC532" s="24" t="e">
        <f>SUM(SED532:SEG532)</f>
        <v>#REF!</v>
      </c>
      <c r="SED532" s="24">
        <v>0</v>
      </c>
      <c r="SEE532" s="24">
        <v>0</v>
      </c>
      <c r="SEF532" s="24"/>
      <c r="SEG532" s="24" t="e">
        <f>SUM(SEH532:SEK532)</f>
        <v>#REF!</v>
      </c>
      <c r="SEH532" s="24">
        <v>0</v>
      </c>
      <c r="SEI532" s="24">
        <v>0</v>
      </c>
      <c r="SEJ532" s="24"/>
      <c r="SEK532" s="24" t="e">
        <f>SUM(SEL532:SEO532)</f>
        <v>#REF!</v>
      </c>
      <c r="SEL532" s="24">
        <v>0</v>
      </c>
      <c r="SEM532" s="24">
        <v>0</v>
      </c>
      <c r="SEN532" s="24"/>
      <c r="SEO532" s="24" t="e">
        <f>SUM(SEP532:SES532)</f>
        <v>#REF!</v>
      </c>
      <c r="SEP532" s="24">
        <v>0</v>
      </c>
      <c r="SEQ532" s="24">
        <v>0</v>
      </c>
      <c r="SER532" s="24"/>
      <c r="SES532" s="24" t="e">
        <f>SUM(SET532:SEW532)</f>
        <v>#REF!</v>
      </c>
      <c r="SET532" s="24">
        <v>0</v>
      </c>
      <c r="SEU532" s="24">
        <v>0</v>
      </c>
      <c r="SEV532" s="24"/>
      <c r="SEW532" s="24" t="e">
        <f>SUM(SEX532:SFA532)</f>
        <v>#REF!</v>
      </c>
      <c r="SEX532" s="24">
        <v>0</v>
      </c>
      <c r="SEY532" s="24">
        <v>0</v>
      </c>
      <c r="SEZ532" s="24"/>
      <c r="SFA532" s="24" t="e">
        <f>SUM(SFB532:SFE532)</f>
        <v>#REF!</v>
      </c>
      <c r="SFB532" s="24">
        <v>0</v>
      </c>
      <c r="SFC532" s="24">
        <v>0</v>
      </c>
      <c r="SFD532" s="24"/>
      <c r="SFE532" s="24" t="e">
        <f>SUM(SFF532:SFI532)</f>
        <v>#REF!</v>
      </c>
      <c r="SFF532" s="24">
        <v>0</v>
      </c>
      <c r="SFG532" s="24">
        <v>0</v>
      </c>
      <c r="SFH532" s="24"/>
      <c r="SFI532" s="24" t="e">
        <f>SUM(SFJ532:SFM532)</f>
        <v>#REF!</v>
      </c>
      <c r="SFJ532" s="24">
        <v>0</v>
      </c>
      <c r="SFK532" s="24">
        <v>0</v>
      </c>
      <c r="SFL532" s="24"/>
      <c r="SFM532" s="24" t="e">
        <f>SUM(SFN532:SFQ532)</f>
        <v>#REF!</v>
      </c>
      <c r="SFN532" s="24">
        <v>0</v>
      </c>
      <c r="SFO532" s="24">
        <v>0</v>
      </c>
      <c r="SFP532" s="24"/>
      <c r="SFQ532" s="24" t="e">
        <f>SUM(SFR532:SFU532)</f>
        <v>#REF!</v>
      </c>
      <c r="SFR532" s="24">
        <v>0</v>
      </c>
      <c r="SFS532" s="24">
        <v>0</v>
      </c>
      <c r="SFT532" s="24"/>
      <c r="SFU532" s="24" t="e">
        <f>SUM(SFV532:SFY532)</f>
        <v>#REF!</v>
      </c>
      <c r="SFV532" s="24">
        <v>0</v>
      </c>
      <c r="SFW532" s="24">
        <v>0</v>
      </c>
      <c r="SFX532" s="24"/>
      <c r="SFY532" s="24" t="e">
        <f>SUM(SFZ532:SGC532)</f>
        <v>#REF!</v>
      </c>
      <c r="SFZ532" s="24">
        <v>0</v>
      </c>
      <c r="SGA532" s="24">
        <v>0</v>
      </c>
      <c r="SGB532" s="24"/>
      <c r="SGC532" s="24" t="e">
        <f>SUM(SGD532:SGG532)</f>
        <v>#REF!</v>
      </c>
      <c r="SGD532" s="24">
        <v>0</v>
      </c>
      <c r="SGE532" s="24">
        <v>0</v>
      </c>
      <c r="SGF532" s="24"/>
      <c r="SGG532" s="24" t="e">
        <f>SUM(SGH532:SGK532)</f>
        <v>#REF!</v>
      </c>
      <c r="SGH532" s="24">
        <v>0</v>
      </c>
      <c r="SGI532" s="24">
        <v>0</v>
      </c>
      <c r="SGJ532" s="24"/>
      <c r="SGK532" s="24" t="e">
        <f>SUM(SGL532:SGO532)</f>
        <v>#REF!</v>
      </c>
      <c r="SGL532" s="24">
        <v>0</v>
      </c>
      <c r="SGM532" s="24">
        <v>0</v>
      </c>
      <c r="SGN532" s="24"/>
      <c r="SGO532" s="24" t="e">
        <f>SUM(SGP532:SGS532)</f>
        <v>#REF!</v>
      </c>
      <c r="SGP532" s="24">
        <v>0</v>
      </c>
      <c r="SGQ532" s="24">
        <v>0</v>
      </c>
      <c r="SGR532" s="24"/>
      <c r="SGS532" s="24" t="e">
        <f>SUM(SGT532:SGW532)</f>
        <v>#REF!</v>
      </c>
      <c r="SGT532" s="24">
        <v>0</v>
      </c>
      <c r="SGU532" s="24">
        <v>0</v>
      </c>
      <c r="SGV532" s="24"/>
      <c r="SGW532" s="24" t="e">
        <f>SUM(SGX532:SHA532)</f>
        <v>#REF!</v>
      </c>
      <c r="SGX532" s="24">
        <v>0</v>
      </c>
      <c r="SGY532" s="24">
        <v>0</v>
      </c>
      <c r="SGZ532" s="24"/>
      <c r="SHA532" s="24" t="e">
        <f>SUM(SHB532:SHE532)</f>
        <v>#REF!</v>
      </c>
      <c r="SHB532" s="24">
        <v>0</v>
      </c>
      <c r="SHC532" s="24">
        <v>0</v>
      </c>
      <c r="SHD532" s="24"/>
      <c r="SHE532" s="24" t="e">
        <f>SUM(SHF532:SHI532)</f>
        <v>#REF!</v>
      </c>
      <c r="SHF532" s="24">
        <v>0</v>
      </c>
      <c r="SHG532" s="24">
        <v>0</v>
      </c>
      <c r="SHH532" s="24"/>
      <c r="SHI532" s="24" t="e">
        <f>SUM(SHJ532:SHM532)</f>
        <v>#REF!</v>
      </c>
      <c r="SHJ532" s="24">
        <v>0</v>
      </c>
      <c r="SHK532" s="24">
        <v>0</v>
      </c>
      <c r="SHL532" s="24"/>
      <c r="SHM532" s="24" t="e">
        <f>SUM(SHN532:SHQ532)</f>
        <v>#REF!</v>
      </c>
      <c r="SHN532" s="24">
        <v>0</v>
      </c>
      <c r="SHO532" s="24">
        <v>0</v>
      </c>
      <c r="SHP532" s="24"/>
      <c r="SHQ532" s="24" t="e">
        <f>SUM(SHR532:SHU532)</f>
        <v>#REF!</v>
      </c>
      <c r="SHR532" s="24">
        <v>0</v>
      </c>
      <c r="SHS532" s="24">
        <v>0</v>
      </c>
      <c r="SHT532" s="24"/>
      <c r="SHU532" s="24" t="e">
        <f>SUM(SHV532:SHY532)</f>
        <v>#REF!</v>
      </c>
      <c r="SHV532" s="24">
        <v>0</v>
      </c>
      <c r="SHW532" s="24">
        <v>0</v>
      </c>
      <c r="SHX532" s="24"/>
      <c r="SHY532" s="24" t="e">
        <f>SUM(SHZ532:SIC532)</f>
        <v>#REF!</v>
      </c>
      <c r="SHZ532" s="24">
        <v>0</v>
      </c>
      <c r="SIA532" s="24">
        <v>0</v>
      </c>
      <c r="SIB532" s="24"/>
      <c r="SIC532" s="24" t="e">
        <f>SUM(SID532:SIG532)</f>
        <v>#REF!</v>
      </c>
      <c r="SID532" s="24">
        <v>0</v>
      </c>
      <c r="SIE532" s="24">
        <v>0</v>
      </c>
      <c r="SIF532" s="24"/>
      <c r="SIG532" s="24" t="e">
        <f>SUM(SIH532:SIK532)</f>
        <v>#REF!</v>
      </c>
      <c r="SIH532" s="24">
        <v>0</v>
      </c>
      <c r="SII532" s="24">
        <v>0</v>
      </c>
      <c r="SIJ532" s="24"/>
      <c r="SIK532" s="24" t="e">
        <f>SUM(SIL532:SIO532)</f>
        <v>#REF!</v>
      </c>
      <c r="SIL532" s="24">
        <v>0</v>
      </c>
      <c r="SIM532" s="24">
        <v>0</v>
      </c>
      <c r="SIN532" s="24"/>
      <c r="SIO532" s="24" t="e">
        <f>SUM(SIP532:SIS532)</f>
        <v>#REF!</v>
      </c>
      <c r="SIP532" s="24">
        <v>0</v>
      </c>
      <c r="SIQ532" s="24">
        <v>0</v>
      </c>
      <c r="SIR532" s="24"/>
      <c r="SIS532" s="24" t="e">
        <f>SUM(SIT532:SIW532)</f>
        <v>#REF!</v>
      </c>
      <c r="SIT532" s="24">
        <v>0</v>
      </c>
      <c r="SIU532" s="24">
        <v>0</v>
      </c>
      <c r="SIV532" s="24"/>
      <c r="SIW532" s="24" t="e">
        <f>SUM(SIX532:SJA532)</f>
        <v>#REF!</v>
      </c>
      <c r="SIX532" s="24">
        <v>0</v>
      </c>
      <c r="SIY532" s="24">
        <v>0</v>
      </c>
      <c r="SIZ532" s="24"/>
      <c r="SJA532" s="24" t="e">
        <f>SUM(SJB532:SJE532)</f>
        <v>#REF!</v>
      </c>
      <c r="SJB532" s="24">
        <v>0</v>
      </c>
      <c r="SJC532" s="24">
        <v>0</v>
      </c>
      <c r="SJD532" s="24"/>
      <c r="SJE532" s="24" t="e">
        <f>SUM(SJF532:SJI532)</f>
        <v>#REF!</v>
      </c>
      <c r="SJF532" s="24">
        <v>0</v>
      </c>
      <c r="SJG532" s="24">
        <v>0</v>
      </c>
      <c r="SJH532" s="24"/>
      <c r="SJI532" s="24" t="e">
        <f>SUM(SJJ532:SJM532)</f>
        <v>#REF!</v>
      </c>
      <c r="SJJ532" s="24">
        <v>0</v>
      </c>
      <c r="SJK532" s="24">
        <v>0</v>
      </c>
      <c r="SJL532" s="24"/>
      <c r="SJM532" s="24" t="e">
        <f>SUM(SJN532:SJQ532)</f>
        <v>#REF!</v>
      </c>
      <c r="SJN532" s="24">
        <v>0</v>
      </c>
      <c r="SJO532" s="24">
        <v>0</v>
      </c>
      <c r="SJP532" s="24"/>
      <c r="SJQ532" s="24" t="e">
        <f>SUM(SJR532:SJU532)</f>
        <v>#REF!</v>
      </c>
      <c r="SJR532" s="24">
        <v>0</v>
      </c>
      <c r="SJS532" s="24">
        <v>0</v>
      </c>
      <c r="SJT532" s="24"/>
      <c r="SJU532" s="24" t="e">
        <f>SUM(SJV532:SJY532)</f>
        <v>#REF!</v>
      </c>
      <c r="SJV532" s="24">
        <v>0</v>
      </c>
      <c r="SJW532" s="24">
        <v>0</v>
      </c>
      <c r="SJX532" s="24"/>
      <c r="SJY532" s="24" t="e">
        <f>SUM(SJZ532:SKC532)</f>
        <v>#REF!</v>
      </c>
      <c r="SJZ532" s="24">
        <v>0</v>
      </c>
      <c r="SKA532" s="24">
        <v>0</v>
      </c>
      <c r="SKB532" s="24"/>
      <c r="SKC532" s="24" t="e">
        <f>SUM(SKD532:SKG532)</f>
        <v>#REF!</v>
      </c>
      <c r="SKD532" s="24">
        <v>0</v>
      </c>
      <c r="SKE532" s="24">
        <v>0</v>
      </c>
      <c r="SKF532" s="24"/>
      <c r="SKG532" s="24" t="e">
        <f>SUM(SKH532:SKK532)</f>
        <v>#REF!</v>
      </c>
      <c r="SKH532" s="24">
        <v>0</v>
      </c>
      <c r="SKI532" s="24">
        <v>0</v>
      </c>
      <c r="SKJ532" s="24"/>
      <c r="SKK532" s="24" t="e">
        <f>SUM(SKL532:SKO532)</f>
        <v>#REF!</v>
      </c>
      <c r="SKL532" s="24">
        <v>0</v>
      </c>
      <c r="SKM532" s="24">
        <v>0</v>
      </c>
      <c r="SKN532" s="24"/>
      <c r="SKO532" s="24" t="e">
        <f>SUM(SKP532:SKS532)</f>
        <v>#REF!</v>
      </c>
      <c r="SKP532" s="24">
        <v>0</v>
      </c>
      <c r="SKQ532" s="24">
        <v>0</v>
      </c>
      <c r="SKR532" s="24"/>
      <c r="SKS532" s="24" t="e">
        <f>SUM(SKT532:SKW532)</f>
        <v>#REF!</v>
      </c>
      <c r="SKT532" s="24">
        <v>0</v>
      </c>
      <c r="SKU532" s="24">
        <v>0</v>
      </c>
      <c r="SKV532" s="24"/>
      <c r="SKW532" s="24" t="e">
        <f>SUM(SKX532:SLA532)</f>
        <v>#REF!</v>
      </c>
      <c r="SKX532" s="24">
        <v>0</v>
      </c>
      <c r="SKY532" s="24">
        <v>0</v>
      </c>
      <c r="SKZ532" s="24"/>
      <c r="SLA532" s="24" t="e">
        <f>SUM(SLB532:SLE532)</f>
        <v>#REF!</v>
      </c>
      <c r="SLB532" s="24">
        <v>0</v>
      </c>
      <c r="SLC532" s="24">
        <v>0</v>
      </c>
      <c r="SLD532" s="24"/>
      <c r="SLE532" s="24" t="e">
        <f>SUM(SLF532:SLI532)</f>
        <v>#REF!</v>
      </c>
      <c r="SLF532" s="24">
        <v>0</v>
      </c>
      <c r="SLG532" s="24">
        <v>0</v>
      </c>
      <c r="SLH532" s="24"/>
      <c r="SLI532" s="24" t="e">
        <f>SUM(SLJ532:SLM532)</f>
        <v>#REF!</v>
      </c>
      <c r="SLJ532" s="24">
        <v>0</v>
      </c>
      <c r="SLK532" s="24">
        <v>0</v>
      </c>
      <c r="SLL532" s="24"/>
      <c r="SLM532" s="24" t="e">
        <f>SUM(SLN532:SLQ532)</f>
        <v>#REF!</v>
      </c>
      <c r="SLN532" s="24">
        <v>0</v>
      </c>
      <c r="SLO532" s="24">
        <v>0</v>
      </c>
      <c r="SLP532" s="24"/>
      <c r="SLQ532" s="24" t="e">
        <f>SUM(SLR532:SLU532)</f>
        <v>#REF!</v>
      </c>
      <c r="SLR532" s="24">
        <v>0</v>
      </c>
      <c r="SLS532" s="24">
        <v>0</v>
      </c>
      <c r="SLT532" s="24"/>
      <c r="SLU532" s="24" t="e">
        <f>SUM(SLV532:SLY532)</f>
        <v>#REF!</v>
      </c>
      <c r="SLV532" s="24">
        <v>0</v>
      </c>
      <c r="SLW532" s="24">
        <v>0</v>
      </c>
      <c r="SLX532" s="24"/>
      <c r="SLY532" s="24" t="e">
        <f>SUM(SLZ532:SMC532)</f>
        <v>#REF!</v>
      </c>
      <c r="SLZ532" s="24">
        <v>0</v>
      </c>
      <c r="SMA532" s="24">
        <v>0</v>
      </c>
      <c r="SMB532" s="24"/>
      <c r="SMC532" s="24" t="e">
        <f>SUM(SMD532:SMG532)</f>
        <v>#REF!</v>
      </c>
      <c r="SMD532" s="24">
        <v>0</v>
      </c>
      <c r="SME532" s="24">
        <v>0</v>
      </c>
      <c r="SMF532" s="24"/>
      <c r="SMG532" s="24" t="e">
        <f>SUM(SMH532:SMK532)</f>
        <v>#REF!</v>
      </c>
      <c r="SMH532" s="24">
        <v>0</v>
      </c>
      <c r="SMI532" s="24">
        <v>0</v>
      </c>
      <c r="SMJ532" s="24"/>
      <c r="SMK532" s="24" t="e">
        <f>SUM(SML532:SMO532)</f>
        <v>#REF!</v>
      </c>
      <c r="SML532" s="24">
        <v>0</v>
      </c>
      <c r="SMM532" s="24">
        <v>0</v>
      </c>
      <c r="SMN532" s="24"/>
      <c r="SMO532" s="24" t="e">
        <f>SUM(SMP532:SMS532)</f>
        <v>#REF!</v>
      </c>
      <c r="SMP532" s="24">
        <v>0</v>
      </c>
      <c r="SMQ532" s="24">
        <v>0</v>
      </c>
      <c r="SMR532" s="24"/>
      <c r="SMS532" s="24" t="e">
        <f>SUM(SMT532:SMW532)</f>
        <v>#REF!</v>
      </c>
      <c r="SMT532" s="24">
        <v>0</v>
      </c>
      <c r="SMU532" s="24">
        <v>0</v>
      </c>
      <c r="SMV532" s="24"/>
      <c r="SMW532" s="24" t="e">
        <f>SUM(SMX532:SNA532)</f>
        <v>#REF!</v>
      </c>
      <c r="SMX532" s="24">
        <v>0</v>
      </c>
      <c r="SMY532" s="24">
        <v>0</v>
      </c>
      <c r="SMZ532" s="24"/>
      <c r="SNA532" s="24" t="e">
        <f>SUM(SNB532:SNE532)</f>
        <v>#REF!</v>
      </c>
      <c r="SNB532" s="24">
        <v>0</v>
      </c>
      <c r="SNC532" s="24">
        <v>0</v>
      </c>
      <c r="SND532" s="24"/>
      <c r="SNE532" s="24" t="e">
        <f>SUM(SNF532:SNI532)</f>
        <v>#REF!</v>
      </c>
      <c r="SNF532" s="24">
        <v>0</v>
      </c>
      <c r="SNG532" s="24">
        <v>0</v>
      </c>
      <c r="SNH532" s="24"/>
      <c r="SNI532" s="24" t="e">
        <f>SUM(SNJ532:SNM532)</f>
        <v>#REF!</v>
      </c>
      <c r="SNJ532" s="24">
        <v>0</v>
      </c>
      <c r="SNK532" s="24">
        <v>0</v>
      </c>
      <c r="SNL532" s="24"/>
      <c r="SNM532" s="24" t="e">
        <f>SUM(SNN532:SNQ532)</f>
        <v>#REF!</v>
      </c>
      <c r="SNN532" s="24">
        <v>0</v>
      </c>
      <c r="SNO532" s="24">
        <v>0</v>
      </c>
      <c r="SNP532" s="24"/>
      <c r="SNQ532" s="24" t="e">
        <f>SUM(SNR532:SNU532)</f>
        <v>#REF!</v>
      </c>
      <c r="SNR532" s="24">
        <v>0</v>
      </c>
      <c r="SNS532" s="24">
        <v>0</v>
      </c>
      <c r="SNT532" s="24"/>
      <c r="SNU532" s="24" t="e">
        <f>SUM(SNV532:SNY532)</f>
        <v>#REF!</v>
      </c>
      <c r="SNV532" s="24">
        <v>0</v>
      </c>
      <c r="SNW532" s="24">
        <v>0</v>
      </c>
      <c r="SNX532" s="24"/>
      <c r="SNY532" s="24" t="e">
        <f>SUM(SNZ532:SOC532)</f>
        <v>#REF!</v>
      </c>
      <c r="SNZ532" s="24">
        <v>0</v>
      </c>
      <c r="SOA532" s="24">
        <v>0</v>
      </c>
      <c r="SOB532" s="24"/>
      <c r="SOC532" s="24" t="e">
        <f>SUM(SOD532:SOG532)</f>
        <v>#REF!</v>
      </c>
      <c r="SOD532" s="24">
        <v>0</v>
      </c>
      <c r="SOE532" s="24">
        <v>0</v>
      </c>
      <c r="SOF532" s="24"/>
      <c r="SOG532" s="24" t="e">
        <f>SUM(SOH532:SOK532)</f>
        <v>#REF!</v>
      </c>
      <c r="SOH532" s="24">
        <v>0</v>
      </c>
      <c r="SOI532" s="24">
        <v>0</v>
      </c>
      <c r="SOJ532" s="24"/>
      <c r="SOK532" s="24" t="e">
        <f>SUM(SOL532:SOO532)</f>
        <v>#REF!</v>
      </c>
      <c r="SOL532" s="24">
        <v>0</v>
      </c>
      <c r="SOM532" s="24">
        <v>0</v>
      </c>
      <c r="SON532" s="24"/>
      <c r="SOO532" s="24" t="e">
        <f>SUM(SOP532:SOS532)</f>
        <v>#REF!</v>
      </c>
      <c r="SOP532" s="24">
        <v>0</v>
      </c>
      <c r="SOQ532" s="24">
        <v>0</v>
      </c>
      <c r="SOR532" s="24"/>
      <c r="SOS532" s="24" t="e">
        <f>SUM(SOT532:SOW532)</f>
        <v>#REF!</v>
      </c>
      <c r="SOT532" s="24">
        <v>0</v>
      </c>
      <c r="SOU532" s="24">
        <v>0</v>
      </c>
      <c r="SOV532" s="24"/>
      <c r="SOW532" s="24" t="e">
        <f>SUM(SOX532:SPA532)</f>
        <v>#REF!</v>
      </c>
      <c r="SOX532" s="24">
        <v>0</v>
      </c>
      <c r="SOY532" s="24">
        <v>0</v>
      </c>
      <c r="SOZ532" s="24"/>
      <c r="SPA532" s="24" t="e">
        <f>SUM(SPB532:SPE532)</f>
        <v>#REF!</v>
      </c>
      <c r="SPB532" s="24">
        <v>0</v>
      </c>
      <c r="SPC532" s="24">
        <v>0</v>
      </c>
      <c r="SPD532" s="24"/>
      <c r="SPE532" s="24" t="e">
        <f>SUM(SPF532:SPI532)</f>
        <v>#REF!</v>
      </c>
      <c r="SPF532" s="24">
        <v>0</v>
      </c>
      <c r="SPG532" s="24">
        <v>0</v>
      </c>
      <c r="SPH532" s="24"/>
      <c r="SPI532" s="24" t="e">
        <f>SUM(SPJ532:SPM532)</f>
        <v>#REF!</v>
      </c>
      <c r="SPJ532" s="24">
        <v>0</v>
      </c>
      <c r="SPK532" s="24">
        <v>0</v>
      </c>
      <c r="SPL532" s="24"/>
      <c r="SPM532" s="24" t="e">
        <f>SUM(SPN532:SPQ532)</f>
        <v>#REF!</v>
      </c>
      <c r="SPN532" s="24">
        <v>0</v>
      </c>
      <c r="SPO532" s="24">
        <v>0</v>
      </c>
      <c r="SPP532" s="24"/>
      <c r="SPQ532" s="24" t="e">
        <f>SUM(SPR532:SPU532)</f>
        <v>#REF!</v>
      </c>
      <c r="SPR532" s="24">
        <v>0</v>
      </c>
      <c r="SPS532" s="24">
        <v>0</v>
      </c>
      <c r="SPT532" s="24"/>
      <c r="SPU532" s="24" t="e">
        <f>SUM(SPV532:SPY532)</f>
        <v>#REF!</v>
      </c>
      <c r="SPV532" s="24">
        <v>0</v>
      </c>
      <c r="SPW532" s="24">
        <v>0</v>
      </c>
      <c r="SPX532" s="24"/>
      <c r="SPY532" s="24" t="e">
        <f>SUM(SPZ532:SQC532)</f>
        <v>#REF!</v>
      </c>
      <c r="SPZ532" s="24">
        <v>0</v>
      </c>
      <c r="SQA532" s="24">
        <v>0</v>
      </c>
      <c r="SQB532" s="24"/>
      <c r="SQC532" s="24" t="e">
        <f>SUM(SQD532:SQG532)</f>
        <v>#REF!</v>
      </c>
      <c r="SQD532" s="24">
        <v>0</v>
      </c>
      <c r="SQE532" s="24">
        <v>0</v>
      </c>
      <c r="SQF532" s="24"/>
      <c r="SQG532" s="24" t="e">
        <f>SUM(SQH532:SQK532)</f>
        <v>#REF!</v>
      </c>
      <c r="SQH532" s="24">
        <v>0</v>
      </c>
      <c r="SQI532" s="24">
        <v>0</v>
      </c>
      <c r="SQJ532" s="24"/>
      <c r="SQK532" s="24" t="e">
        <f>SUM(SQL532:SQO532)</f>
        <v>#REF!</v>
      </c>
      <c r="SQL532" s="24">
        <v>0</v>
      </c>
      <c r="SQM532" s="24">
        <v>0</v>
      </c>
      <c r="SQN532" s="24"/>
      <c r="SQO532" s="24" t="e">
        <f>SUM(SQP532:SQS532)</f>
        <v>#REF!</v>
      </c>
      <c r="SQP532" s="24">
        <v>0</v>
      </c>
      <c r="SQQ532" s="24">
        <v>0</v>
      </c>
      <c r="SQR532" s="24"/>
      <c r="SQS532" s="24" t="e">
        <f>SUM(SQT532:SQW532)</f>
        <v>#REF!</v>
      </c>
      <c r="SQT532" s="24">
        <v>0</v>
      </c>
      <c r="SQU532" s="24">
        <v>0</v>
      </c>
      <c r="SQV532" s="24"/>
      <c r="SQW532" s="24" t="e">
        <f>SUM(SQX532:SRA532)</f>
        <v>#REF!</v>
      </c>
      <c r="SQX532" s="24">
        <v>0</v>
      </c>
      <c r="SQY532" s="24">
        <v>0</v>
      </c>
      <c r="SQZ532" s="24"/>
      <c r="SRA532" s="24" t="e">
        <f>SUM(SRB532:SRE532)</f>
        <v>#REF!</v>
      </c>
      <c r="SRB532" s="24">
        <v>0</v>
      </c>
      <c r="SRC532" s="24">
        <v>0</v>
      </c>
      <c r="SRD532" s="24"/>
      <c r="SRE532" s="24" t="e">
        <f>SUM(SRF532:SRI532)</f>
        <v>#REF!</v>
      </c>
      <c r="SRF532" s="24">
        <v>0</v>
      </c>
      <c r="SRG532" s="24">
        <v>0</v>
      </c>
      <c r="SRH532" s="24"/>
      <c r="SRI532" s="24" t="e">
        <f>SUM(SRJ532:SRM532)</f>
        <v>#REF!</v>
      </c>
      <c r="SRJ532" s="24">
        <v>0</v>
      </c>
      <c r="SRK532" s="24">
        <v>0</v>
      </c>
      <c r="SRL532" s="24"/>
      <c r="SRM532" s="24" t="e">
        <f>SUM(SRN532:SRQ532)</f>
        <v>#REF!</v>
      </c>
      <c r="SRN532" s="24">
        <v>0</v>
      </c>
      <c r="SRO532" s="24">
        <v>0</v>
      </c>
      <c r="SRP532" s="24"/>
      <c r="SRQ532" s="24" t="e">
        <f>SUM(SRR532:SRU532)</f>
        <v>#REF!</v>
      </c>
      <c r="SRR532" s="24">
        <v>0</v>
      </c>
      <c r="SRS532" s="24">
        <v>0</v>
      </c>
      <c r="SRT532" s="24"/>
      <c r="SRU532" s="24" t="e">
        <f>SUM(SRV532:SRY532)</f>
        <v>#REF!</v>
      </c>
      <c r="SRV532" s="24">
        <v>0</v>
      </c>
      <c r="SRW532" s="24">
        <v>0</v>
      </c>
      <c r="SRX532" s="24"/>
      <c r="SRY532" s="24" t="e">
        <f>SUM(SRZ532:SSC532)</f>
        <v>#REF!</v>
      </c>
      <c r="SRZ532" s="24">
        <v>0</v>
      </c>
      <c r="SSA532" s="24">
        <v>0</v>
      </c>
      <c r="SSB532" s="24"/>
      <c r="SSC532" s="24" t="e">
        <f>SUM(SSD532:SSG532)</f>
        <v>#REF!</v>
      </c>
      <c r="SSD532" s="24">
        <v>0</v>
      </c>
      <c r="SSE532" s="24">
        <v>0</v>
      </c>
      <c r="SSF532" s="24"/>
      <c r="SSG532" s="24" t="e">
        <f>SUM(SSH532:SSK532)</f>
        <v>#REF!</v>
      </c>
      <c r="SSH532" s="24">
        <v>0</v>
      </c>
      <c r="SSI532" s="24">
        <v>0</v>
      </c>
      <c r="SSJ532" s="24"/>
      <c r="SSK532" s="24" t="e">
        <f>SUM(SSL532:SSO532)</f>
        <v>#REF!</v>
      </c>
      <c r="SSL532" s="24">
        <v>0</v>
      </c>
      <c r="SSM532" s="24">
        <v>0</v>
      </c>
      <c r="SSN532" s="24"/>
      <c r="SSO532" s="24" t="e">
        <f>SUM(SSP532:SSS532)</f>
        <v>#REF!</v>
      </c>
      <c r="SSP532" s="24">
        <v>0</v>
      </c>
      <c r="SSQ532" s="24">
        <v>0</v>
      </c>
      <c r="SSR532" s="24"/>
      <c r="SSS532" s="24" t="e">
        <f>SUM(SST532:SSW532)</f>
        <v>#REF!</v>
      </c>
      <c r="SST532" s="24">
        <v>0</v>
      </c>
      <c r="SSU532" s="24">
        <v>0</v>
      </c>
      <c r="SSV532" s="24"/>
      <c r="SSW532" s="24" t="e">
        <f>SUM(SSX532:STA532)</f>
        <v>#REF!</v>
      </c>
      <c r="SSX532" s="24">
        <v>0</v>
      </c>
      <c r="SSY532" s="24">
        <v>0</v>
      </c>
      <c r="SSZ532" s="24"/>
      <c r="STA532" s="24" t="e">
        <f>SUM(STB532:STE532)</f>
        <v>#REF!</v>
      </c>
      <c r="STB532" s="24">
        <v>0</v>
      </c>
      <c r="STC532" s="24">
        <v>0</v>
      </c>
      <c r="STD532" s="24"/>
      <c r="STE532" s="24" t="e">
        <f>SUM(STF532:STI532)</f>
        <v>#REF!</v>
      </c>
      <c r="STF532" s="24">
        <v>0</v>
      </c>
      <c r="STG532" s="24">
        <v>0</v>
      </c>
      <c r="STH532" s="24"/>
      <c r="STI532" s="24" t="e">
        <f>SUM(STJ532:STM532)</f>
        <v>#REF!</v>
      </c>
      <c r="STJ532" s="24">
        <v>0</v>
      </c>
      <c r="STK532" s="24">
        <v>0</v>
      </c>
      <c r="STL532" s="24"/>
      <c r="STM532" s="24" t="e">
        <f>SUM(STN532:STQ532)</f>
        <v>#REF!</v>
      </c>
      <c r="STN532" s="24">
        <v>0</v>
      </c>
      <c r="STO532" s="24">
        <v>0</v>
      </c>
      <c r="STP532" s="24"/>
      <c r="STQ532" s="24" t="e">
        <f>SUM(STR532:STU532)</f>
        <v>#REF!</v>
      </c>
      <c r="STR532" s="24">
        <v>0</v>
      </c>
      <c r="STS532" s="24">
        <v>0</v>
      </c>
      <c r="STT532" s="24"/>
      <c r="STU532" s="24" t="e">
        <f>SUM(STV532:STY532)</f>
        <v>#REF!</v>
      </c>
      <c r="STV532" s="24">
        <v>0</v>
      </c>
      <c r="STW532" s="24">
        <v>0</v>
      </c>
      <c r="STX532" s="24"/>
      <c r="STY532" s="24" t="e">
        <f>SUM(STZ532:SUC532)</f>
        <v>#REF!</v>
      </c>
      <c r="STZ532" s="24">
        <v>0</v>
      </c>
      <c r="SUA532" s="24">
        <v>0</v>
      </c>
      <c r="SUB532" s="24"/>
      <c r="SUC532" s="24" t="e">
        <f>SUM(SUD532:SUG532)</f>
        <v>#REF!</v>
      </c>
      <c r="SUD532" s="24">
        <v>0</v>
      </c>
      <c r="SUE532" s="24">
        <v>0</v>
      </c>
      <c r="SUF532" s="24"/>
      <c r="SUG532" s="24" t="e">
        <f>SUM(SUH532:SUK532)</f>
        <v>#REF!</v>
      </c>
      <c r="SUH532" s="24">
        <v>0</v>
      </c>
      <c r="SUI532" s="24">
        <v>0</v>
      </c>
      <c r="SUJ532" s="24"/>
      <c r="SUK532" s="24" t="e">
        <f>SUM(SUL532:SUO532)</f>
        <v>#REF!</v>
      </c>
      <c r="SUL532" s="24">
        <v>0</v>
      </c>
      <c r="SUM532" s="24">
        <v>0</v>
      </c>
      <c r="SUN532" s="24"/>
      <c r="SUO532" s="24" t="e">
        <f>SUM(SUP532:SUS532)</f>
        <v>#REF!</v>
      </c>
      <c r="SUP532" s="24">
        <v>0</v>
      </c>
      <c r="SUQ532" s="24">
        <v>0</v>
      </c>
      <c r="SUR532" s="24"/>
      <c r="SUS532" s="24" t="e">
        <f>SUM(SUT532:SUW532)</f>
        <v>#REF!</v>
      </c>
      <c r="SUT532" s="24">
        <v>0</v>
      </c>
      <c r="SUU532" s="24">
        <v>0</v>
      </c>
      <c r="SUV532" s="24"/>
      <c r="SUW532" s="24" t="e">
        <f>SUM(SUX532:SVA532)</f>
        <v>#REF!</v>
      </c>
      <c r="SUX532" s="24">
        <v>0</v>
      </c>
      <c r="SUY532" s="24">
        <v>0</v>
      </c>
      <c r="SUZ532" s="24"/>
      <c r="SVA532" s="24" t="e">
        <f>SUM(SVB532:SVE532)</f>
        <v>#REF!</v>
      </c>
      <c r="SVB532" s="24">
        <v>0</v>
      </c>
      <c r="SVC532" s="24">
        <v>0</v>
      </c>
      <c r="SVD532" s="24"/>
      <c r="SVE532" s="24" t="e">
        <f>SUM(SVF532:SVI532)</f>
        <v>#REF!</v>
      </c>
      <c r="SVF532" s="24">
        <v>0</v>
      </c>
      <c r="SVG532" s="24">
        <v>0</v>
      </c>
      <c r="SVH532" s="24"/>
      <c r="SVI532" s="24" t="e">
        <f>SUM(SVJ532:SVM532)</f>
        <v>#REF!</v>
      </c>
      <c r="SVJ532" s="24">
        <v>0</v>
      </c>
      <c r="SVK532" s="24">
        <v>0</v>
      </c>
      <c r="SVL532" s="24"/>
      <c r="SVM532" s="24" t="e">
        <f>SUM(SVN532:SVQ532)</f>
        <v>#REF!</v>
      </c>
      <c r="SVN532" s="24">
        <v>0</v>
      </c>
      <c r="SVO532" s="24">
        <v>0</v>
      </c>
      <c r="SVP532" s="24"/>
      <c r="SVQ532" s="24" t="e">
        <f>SUM(SVR532:SVU532)</f>
        <v>#REF!</v>
      </c>
      <c r="SVR532" s="24">
        <v>0</v>
      </c>
      <c r="SVS532" s="24">
        <v>0</v>
      </c>
      <c r="SVT532" s="24"/>
      <c r="SVU532" s="24" t="e">
        <f>SUM(SVV532:SVY532)</f>
        <v>#REF!</v>
      </c>
      <c r="SVV532" s="24">
        <v>0</v>
      </c>
      <c r="SVW532" s="24">
        <v>0</v>
      </c>
      <c r="SVX532" s="24"/>
      <c r="SVY532" s="24" t="e">
        <f>SUM(SVZ532:SWC532)</f>
        <v>#REF!</v>
      </c>
      <c r="SVZ532" s="24">
        <v>0</v>
      </c>
      <c r="SWA532" s="24">
        <v>0</v>
      </c>
      <c r="SWB532" s="24"/>
      <c r="SWC532" s="24" t="e">
        <f>SUM(SWD532:SWG532)</f>
        <v>#REF!</v>
      </c>
      <c r="SWD532" s="24">
        <v>0</v>
      </c>
      <c r="SWE532" s="24">
        <v>0</v>
      </c>
      <c r="SWF532" s="24"/>
      <c r="SWG532" s="24" t="e">
        <f>SUM(SWH532:SWK532)</f>
        <v>#REF!</v>
      </c>
      <c r="SWH532" s="24">
        <v>0</v>
      </c>
      <c r="SWI532" s="24">
        <v>0</v>
      </c>
      <c r="SWJ532" s="24"/>
      <c r="SWK532" s="24" t="e">
        <f>SUM(SWL532:SWO532)</f>
        <v>#REF!</v>
      </c>
      <c r="SWL532" s="24">
        <v>0</v>
      </c>
      <c r="SWM532" s="24">
        <v>0</v>
      </c>
      <c r="SWN532" s="24"/>
      <c r="SWO532" s="24" t="e">
        <f>SUM(SWP532:SWS532)</f>
        <v>#REF!</v>
      </c>
      <c r="SWP532" s="24">
        <v>0</v>
      </c>
      <c r="SWQ532" s="24">
        <v>0</v>
      </c>
      <c r="SWR532" s="24"/>
      <c r="SWS532" s="24" t="e">
        <f>SUM(SWT532:SWW532)</f>
        <v>#REF!</v>
      </c>
      <c r="SWT532" s="24">
        <v>0</v>
      </c>
      <c r="SWU532" s="24">
        <v>0</v>
      </c>
      <c r="SWV532" s="24"/>
      <c r="SWW532" s="24" t="e">
        <f>SUM(SWX532:SXA532)</f>
        <v>#REF!</v>
      </c>
      <c r="SWX532" s="24">
        <v>0</v>
      </c>
      <c r="SWY532" s="24">
        <v>0</v>
      </c>
      <c r="SWZ532" s="24"/>
      <c r="SXA532" s="24" t="e">
        <f>SUM(SXB532:SXE532)</f>
        <v>#REF!</v>
      </c>
      <c r="SXB532" s="24">
        <v>0</v>
      </c>
      <c r="SXC532" s="24">
        <v>0</v>
      </c>
      <c r="SXD532" s="24"/>
      <c r="SXE532" s="24" t="e">
        <f>SUM(SXF532:SXI532)</f>
        <v>#REF!</v>
      </c>
      <c r="SXF532" s="24">
        <v>0</v>
      </c>
      <c r="SXG532" s="24">
        <v>0</v>
      </c>
      <c r="SXH532" s="24"/>
      <c r="SXI532" s="24" t="e">
        <f>SUM(SXJ532:SXM532)</f>
        <v>#REF!</v>
      </c>
      <c r="SXJ532" s="24">
        <v>0</v>
      </c>
      <c r="SXK532" s="24">
        <v>0</v>
      </c>
      <c r="SXL532" s="24"/>
      <c r="SXM532" s="24" t="e">
        <f>SUM(SXN532:SXQ532)</f>
        <v>#REF!</v>
      </c>
      <c r="SXN532" s="24">
        <v>0</v>
      </c>
      <c r="SXO532" s="24">
        <v>0</v>
      </c>
      <c r="SXP532" s="24"/>
      <c r="SXQ532" s="24" t="e">
        <f>SUM(SXR532:SXU532)</f>
        <v>#REF!</v>
      </c>
      <c r="SXR532" s="24">
        <v>0</v>
      </c>
      <c r="SXS532" s="24">
        <v>0</v>
      </c>
      <c r="SXT532" s="24"/>
      <c r="SXU532" s="24" t="e">
        <f>SUM(SXV532:SXY532)</f>
        <v>#REF!</v>
      </c>
      <c r="SXV532" s="24">
        <v>0</v>
      </c>
      <c r="SXW532" s="24">
        <v>0</v>
      </c>
      <c r="SXX532" s="24"/>
      <c r="SXY532" s="24" t="e">
        <f>SUM(SXZ532:SYC532)</f>
        <v>#REF!</v>
      </c>
      <c r="SXZ532" s="24">
        <v>0</v>
      </c>
      <c r="SYA532" s="24">
        <v>0</v>
      </c>
      <c r="SYB532" s="24"/>
      <c r="SYC532" s="24" t="e">
        <f>SUM(SYD532:SYG532)</f>
        <v>#REF!</v>
      </c>
      <c r="SYD532" s="24">
        <v>0</v>
      </c>
      <c r="SYE532" s="24">
        <v>0</v>
      </c>
      <c r="SYF532" s="24"/>
      <c r="SYG532" s="24" t="e">
        <f>SUM(SYH532:SYK532)</f>
        <v>#REF!</v>
      </c>
      <c r="SYH532" s="24">
        <v>0</v>
      </c>
      <c r="SYI532" s="24">
        <v>0</v>
      </c>
      <c r="SYJ532" s="24"/>
      <c r="SYK532" s="24" t="e">
        <f>SUM(SYL532:SYO532)</f>
        <v>#REF!</v>
      </c>
      <c r="SYL532" s="24">
        <v>0</v>
      </c>
      <c r="SYM532" s="24">
        <v>0</v>
      </c>
      <c r="SYN532" s="24"/>
      <c r="SYO532" s="24" t="e">
        <f>SUM(SYP532:SYS532)</f>
        <v>#REF!</v>
      </c>
      <c r="SYP532" s="24">
        <v>0</v>
      </c>
      <c r="SYQ532" s="24">
        <v>0</v>
      </c>
      <c r="SYR532" s="24"/>
      <c r="SYS532" s="24" t="e">
        <f>SUM(SYT532:SYW532)</f>
        <v>#REF!</v>
      </c>
      <c r="SYT532" s="24">
        <v>0</v>
      </c>
      <c r="SYU532" s="24">
        <v>0</v>
      </c>
      <c r="SYV532" s="24"/>
      <c r="SYW532" s="24" t="e">
        <f>SUM(SYX532:SZA532)</f>
        <v>#REF!</v>
      </c>
      <c r="SYX532" s="24">
        <v>0</v>
      </c>
      <c r="SYY532" s="24">
        <v>0</v>
      </c>
      <c r="SYZ532" s="24"/>
      <c r="SZA532" s="24" t="e">
        <f>SUM(SZB532:SZE532)</f>
        <v>#REF!</v>
      </c>
      <c r="SZB532" s="24">
        <v>0</v>
      </c>
      <c r="SZC532" s="24">
        <v>0</v>
      </c>
      <c r="SZD532" s="24"/>
      <c r="SZE532" s="24" t="e">
        <f>SUM(SZF532:SZI532)</f>
        <v>#REF!</v>
      </c>
      <c r="SZF532" s="24">
        <v>0</v>
      </c>
      <c r="SZG532" s="24">
        <v>0</v>
      </c>
      <c r="SZH532" s="24"/>
      <c r="SZI532" s="24" t="e">
        <f>SUM(SZJ532:SZM532)</f>
        <v>#REF!</v>
      </c>
      <c r="SZJ532" s="24">
        <v>0</v>
      </c>
      <c r="SZK532" s="24">
        <v>0</v>
      </c>
      <c r="SZL532" s="24"/>
      <c r="SZM532" s="24" t="e">
        <f>SUM(SZN532:SZQ532)</f>
        <v>#REF!</v>
      </c>
      <c r="SZN532" s="24">
        <v>0</v>
      </c>
      <c r="SZO532" s="24">
        <v>0</v>
      </c>
      <c r="SZP532" s="24"/>
      <c r="SZQ532" s="24" t="e">
        <f>SUM(SZR532:SZU532)</f>
        <v>#REF!</v>
      </c>
      <c r="SZR532" s="24">
        <v>0</v>
      </c>
      <c r="SZS532" s="24">
        <v>0</v>
      </c>
      <c r="SZT532" s="24"/>
      <c r="SZU532" s="24" t="e">
        <f>SUM(SZV532:SZY532)</f>
        <v>#REF!</v>
      </c>
      <c r="SZV532" s="24">
        <v>0</v>
      </c>
      <c r="SZW532" s="24">
        <v>0</v>
      </c>
      <c r="SZX532" s="24"/>
      <c r="SZY532" s="24" t="e">
        <f>SUM(SZZ532:TAC532)</f>
        <v>#REF!</v>
      </c>
      <c r="SZZ532" s="24">
        <v>0</v>
      </c>
      <c r="TAA532" s="24">
        <v>0</v>
      </c>
      <c r="TAB532" s="24"/>
      <c r="TAC532" s="24" t="e">
        <f>SUM(TAD532:TAG532)</f>
        <v>#REF!</v>
      </c>
      <c r="TAD532" s="24">
        <v>0</v>
      </c>
      <c r="TAE532" s="24">
        <v>0</v>
      </c>
      <c r="TAF532" s="24"/>
      <c r="TAG532" s="24" t="e">
        <f>SUM(TAH532:TAK532)</f>
        <v>#REF!</v>
      </c>
      <c r="TAH532" s="24">
        <v>0</v>
      </c>
      <c r="TAI532" s="24">
        <v>0</v>
      </c>
      <c r="TAJ532" s="24"/>
      <c r="TAK532" s="24" t="e">
        <f>SUM(TAL532:TAO532)</f>
        <v>#REF!</v>
      </c>
      <c r="TAL532" s="24">
        <v>0</v>
      </c>
      <c r="TAM532" s="24">
        <v>0</v>
      </c>
      <c r="TAN532" s="24"/>
      <c r="TAO532" s="24" t="e">
        <f>SUM(TAP532:TAS532)</f>
        <v>#REF!</v>
      </c>
      <c r="TAP532" s="24">
        <v>0</v>
      </c>
      <c r="TAQ532" s="24">
        <v>0</v>
      </c>
      <c r="TAR532" s="24"/>
      <c r="TAS532" s="24" t="e">
        <f>SUM(TAT532:TAW532)</f>
        <v>#REF!</v>
      </c>
      <c r="TAT532" s="24">
        <v>0</v>
      </c>
      <c r="TAU532" s="24">
        <v>0</v>
      </c>
      <c r="TAV532" s="24"/>
      <c r="TAW532" s="24" t="e">
        <f>SUM(TAX532:TBA532)</f>
        <v>#REF!</v>
      </c>
      <c r="TAX532" s="24">
        <v>0</v>
      </c>
      <c r="TAY532" s="24">
        <v>0</v>
      </c>
      <c r="TAZ532" s="24"/>
      <c r="TBA532" s="24" t="e">
        <f>SUM(TBB532:TBE532)</f>
        <v>#REF!</v>
      </c>
      <c r="TBB532" s="24">
        <v>0</v>
      </c>
      <c r="TBC532" s="24">
        <v>0</v>
      </c>
      <c r="TBD532" s="24"/>
      <c r="TBE532" s="24" t="e">
        <f>SUM(TBF532:TBI532)</f>
        <v>#REF!</v>
      </c>
      <c r="TBF532" s="24">
        <v>0</v>
      </c>
      <c r="TBG532" s="24">
        <v>0</v>
      </c>
      <c r="TBH532" s="24"/>
      <c r="TBI532" s="24" t="e">
        <f>SUM(TBJ532:TBM532)</f>
        <v>#REF!</v>
      </c>
      <c r="TBJ532" s="24">
        <v>0</v>
      </c>
      <c r="TBK532" s="24">
        <v>0</v>
      </c>
      <c r="TBL532" s="24"/>
      <c r="TBM532" s="24" t="e">
        <f>SUM(TBN532:TBQ532)</f>
        <v>#REF!</v>
      </c>
      <c r="TBN532" s="24">
        <v>0</v>
      </c>
      <c r="TBO532" s="24">
        <v>0</v>
      </c>
      <c r="TBP532" s="24"/>
      <c r="TBQ532" s="24" t="e">
        <f>SUM(TBR532:TBU532)</f>
        <v>#REF!</v>
      </c>
      <c r="TBR532" s="24">
        <v>0</v>
      </c>
      <c r="TBS532" s="24">
        <v>0</v>
      </c>
      <c r="TBT532" s="24"/>
      <c r="TBU532" s="24" t="e">
        <f>SUM(TBV532:TBY532)</f>
        <v>#REF!</v>
      </c>
      <c r="TBV532" s="24">
        <v>0</v>
      </c>
      <c r="TBW532" s="24">
        <v>0</v>
      </c>
      <c r="TBX532" s="24"/>
      <c r="TBY532" s="24" t="e">
        <f>SUM(TBZ532:TCC532)</f>
        <v>#REF!</v>
      </c>
      <c r="TBZ532" s="24">
        <v>0</v>
      </c>
      <c r="TCA532" s="24">
        <v>0</v>
      </c>
      <c r="TCB532" s="24"/>
      <c r="TCC532" s="24" t="e">
        <f>SUM(TCD532:TCG532)</f>
        <v>#REF!</v>
      </c>
      <c r="TCD532" s="24">
        <v>0</v>
      </c>
      <c r="TCE532" s="24">
        <v>0</v>
      </c>
      <c r="TCF532" s="24"/>
      <c r="TCG532" s="24" t="e">
        <f>SUM(TCH532:TCK532)</f>
        <v>#REF!</v>
      </c>
      <c r="TCH532" s="24">
        <v>0</v>
      </c>
      <c r="TCI532" s="24">
        <v>0</v>
      </c>
      <c r="TCJ532" s="24"/>
      <c r="TCK532" s="24" t="e">
        <f>SUM(TCL532:TCO532)</f>
        <v>#REF!</v>
      </c>
      <c r="TCL532" s="24">
        <v>0</v>
      </c>
      <c r="TCM532" s="24">
        <v>0</v>
      </c>
      <c r="TCN532" s="24"/>
      <c r="TCO532" s="24" t="e">
        <f>SUM(TCP532:TCS532)</f>
        <v>#REF!</v>
      </c>
      <c r="TCP532" s="24">
        <v>0</v>
      </c>
      <c r="TCQ532" s="24">
        <v>0</v>
      </c>
      <c r="TCR532" s="24"/>
      <c r="TCS532" s="24" t="e">
        <f>SUM(TCT532:TCW532)</f>
        <v>#REF!</v>
      </c>
      <c r="TCT532" s="24">
        <v>0</v>
      </c>
      <c r="TCU532" s="24">
        <v>0</v>
      </c>
      <c r="TCV532" s="24"/>
      <c r="TCW532" s="24" t="e">
        <f>SUM(TCX532:TDA532)</f>
        <v>#REF!</v>
      </c>
      <c r="TCX532" s="24">
        <v>0</v>
      </c>
      <c r="TCY532" s="24">
        <v>0</v>
      </c>
      <c r="TCZ532" s="24"/>
      <c r="TDA532" s="24" t="e">
        <f>SUM(TDB532:TDE532)</f>
        <v>#REF!</v>
      </c>
      <c r="TDB532" s="24">
        <v>0</v>
      </c>
      <c r="TDC532" s="24">
        <v>0</v>
      </c>
      <c r="TDD532" s="24"/>
      <c r="TDE532" s="24" t="e">
        <f>SUM(TDF532:TDI532)</f>
        <v>#REF!</v>
      </c>
      <c r="TDF532" s="24">
        <v>0</v>
      </c>
      <c r="TDG532" s="24">
        <v>0</v>
      </c>
      <c r="TDH532" s="24"/>
      <c r="TDI532" s="24" t="e">
        <f>SUM(TDJ532:TDM532)</f>
        <v>#REF!</v>
      </c>
      <c r="TDJ532" s="24">
        <v>0</v>
      </c>
      <c r="TDK532" s="24">
        <v>0</v>
      </c>
      <c r="TDL532" s="24"/>
      <c r="TDM532" s="24" t="e">
        <f>SUM(TDN532:TDQ532)</f>
        <v>#REF!</v>
      </c>
      <c r="TDN532" s="24">
        <v>0</v>
      </c>
      <c r="TDO532" s="24">
        <v>0</v>
      </c>
      <c r="TDP532" s="24"/>
      <c r="TDQ532" s="24" t="e">
        <f>SUM(TDR532:TDU532)</f>
        <v>#REF!</v>
      </c>
      <c r="TDR532" s="24">
        <v>0</v>
      </c>
      <c r="TDS532" s="24">
        <v>0</v>
      </c>
      <c r="TDT532" s="24"/>
      <c r="TDU532" s="24" t="e">
        <f>SUM(TDV532:TDY532)</f>
        <v>#REF!</v>
      </c>
      <c r="TDV532" s="24">
        <v>0</v>
      </c>
      <c r="TDW532" s="24">
        <v>0</v>
      </c>
      <c r="TDX532" s="24"/>
      <c r="TDY532" s="24" t="e">
        <f>SUM(TDZ532:TEC532)</f>
        <v>#REF!</v>
      </c>
      <c r="TDZ532" s="24">
        <v>0</v>
      </c>
      <c r="TEA532" s="24">
        <v>0</v>
      </c>
      <c r="TEB532" s="24"/>
      <c r="TEC532" s="24" t="e">
        <f>SUM(TED532:TEG532)</f>
        <v>#REF!</v>
      </c>
      <c r="TED532" s="24">
        <v>0</v>
      </c>
      <c r="TEE532" s="24">
        <v>0</v>
      </c>
      <c r="TEF532" s="24"/>
      <c r="TEG532" s="24" t="e">
        <f>SUM(TEH532:TEK532)</f>
        <v>#REF!</v>
      </c>
      <c r="TEH532" s="24">
        <v>0</v>
      </c>
      <c r="TEI532" s="24">
        <v>0</v>
      </c>
      <c r="TEJ532" s="24"/>
      <c r="TEK532" s="24" t="e">
        <f>SUM(TEL532:TEO532)</f>
        <v>#REF!</v>
      </c>
      <c r="TEL532" s="24">
        <v>0</v>
      </c>
      <c r="TEM532" s="24">
        <v>0</v>
      </c>
      <c r="TEN532" s="24"/>
      <c r="TEO532" s="24" t="e">
        <f>SUM(TEP532:TES532)</f>
        <v>#REF!</v>
      </c>
      <c r="TEP532" s="24">
        <v>0</v>
      </c>
      <c r="TEQ532" s="24">
        <v>0</v>
      </c>
      <c r="TER532" s="24"/>
      <c r="TES532" s="24" t="e">
        <f>SUM(TET532:TEW532)</f>
        <v>#REF!</v>
      </c>
      <c r="TET532" s="24">
        <v>0</v>
      </c>
      <c r="TEU532" s="24">
        <v>0</v>
      </c>
      <c r="TEV532" s="24"/>
      <c r="TEW532" s="24" t="e">
        <f>SUM(TEX532:TFA532)</f>
        <v>#REF!</v>
      </c>
      <c r="TEX532" s="24">
        <v>0</v>
      </c>
      <c r="TEY532" s="24">
        <v>0</v>
      </c>
      <c r="TEZ532" s="24"/>
      <c r="TFA532" s="24" t="e">
        <f>SUM(TFB532:TFE532)</f>
        <v>#REF!</v>
      </c>
      <c r="TFB532" s="24">
        <v>0</v>
      </c>
      <c r="TFC532" s="24">
        <v>0</v>
      </c>
      <c r="TFD532" s="24"/>
      <c r="TFE532" s="24" t="e">
        <f>SUM(TFF532:TFI532)</f>
        <v>#REF!</v>
      </c>
      <c r="TFF532" s="24">
        <v>0</v>
      </c>
      <c r="TFG532" s="24">
        <v>0</v>
      </c>
      <c r="TFH532" s="24"/>
      <c r="TFI532" s="24" t="e">
        <f>SUM(TFJ532:TFM532)</f>
        <v>#REF!</v>
      </c>
      <c r="TFJ532" s="24">
        <v>0</v>
      </c>
      <c r="TFK532" s="24">
        <v>0</v>
      </c>
      <c r="TFL532" s="24"/>
      <c r="TFM532" s="24" t="e">
        <f>SUM(TFN532:TFQ532)</f>
        <v>#REF!</v>
      </c>
      <c r="TFN532" s="24">
        <v>0</v>
      </c>
      <c r="TFO532" s="24">
        <v>0</v>
      </c>
      <c r="TFP532" s="24"/>
      <c r="TFQ532" s="24" t="e">
        <f>SUM(TFR532:TFU532)</f>
        <v>#REF!</v>
      </c>
      <c r="TFR532" s="24">
        <v>0</v>
      </c>
      <c r="TFS532" s="24">
        <v>0</v>
      </c>
      <c r="TFT532" s="24"/>
      <c r="TFU532" s="24" t="e">
        <f>SUM(TFV532:TFY532)</f>
        <v>#REF!</v>
      </c>
      <c r="TFV532" s="24">
        <v>0</v>
      </c>
      <c r="TFW532" s="24">
        <v>0</v>
      </c>
      <c r="TFX532" s="24"/>
      <c r="TFY532" s="24" t="e">
        <f>SUM(TFZ532:TGC532)</f>
        <v>#REF!</v>
      </c>
      <c r="TFZ532" s="24">
        <v>0</v>
      </c>
      <c r="TGA532" s="24">
        <v>0</v>
      </c>
      <c r="TGB532" s="24"/>
      <c r="TGC532" s="24" t="e">
        <f>SUM(TGD532:TGG532)</f>
        <v>#REF!</v>
      </c>
      <c r="TGD532" s="24">
        <v>0</v>
      </c>
      <c r="TGE532" s="24">
        <v>0</v>
      </c>
      <c r="TGF532" s="24"/>
      <c r="TGG532" s="24" t="e">
        <f>SUM(TGH532:TGK532)</f>
        <v>#REF!</v>
      </c>
      <c r="TGH532" s="24">
        <v>0</v>
      </c>
      <c r="TGI532" s="24">
        <v>0</v>
      </c>
      <c r="TGJ532" s="24"/>
      <c r="TGK532" s="24" t="e">
        <f>SUM(TGL532:TGO532)</f>
        <v>#REF!</v>
      </c>
      <c r="TGL532" s="24">
        <v>0</v>
      </c>
      <c r="TGM532" s="24">
        <v>0</v>
      </c>
      <c r="TGN532" s="24"/>
      <c r="TGO532" s="24" t="e">
        <f>SUM(TGP532:TGS532)</f>
        <v>#REF!</v>
      </c>
      <c r="TGP532" s="24">
        <v>0</v>
      </c>
      <c r="TGQ532" s="24">
        <v>0</v>
      </c>
      <c r="TGR532" s="24"/>
      <c r="TGS532" s="24" t="e">
        <f>SUM(TGT532:TGW532)</f>
        <v>#REF!</v>
      </c>
      <c r="TGT532" s="24">
        <v>0</v>
      </c>
      <c r="TGU532" s="24">
        <v>0</v>
      </c>
      <c r="TGV532" s="24"/>
      <c r="TGW532" s="24" t="e">
        <f>SUM(TGX532:THA532)</f>
        <v>#REF!</v>
      </c>
      <c r="TGX532" s="24">
        <v>0</v>
      </c>
      <c r="TGY532" s="24">
        <v>0</v>
      </c>
      <c r="TGZ532" s="24"/>
      <c r="THA532" s="24" t="e">
        <f>SUM(THB532:THE532)</f>
        <v>#REF!</v>
      </c>
      <c r="THB532" s="24">
        <v>0</v>
      </c>
      <c r="THC532" s="24">
        <v>0</v>
      </c>
      <c r="THD532" s="24"/>
      <c r="THE532" s="24" t="e">
        <f>SUM(THF532:THI532)</f>
        <v>#REF!</v>
      </c>
      <c r="THF532" s="24">
        <v>0</v>
      </c>
      <c r="THG532" s="24">
        <v>0</v>
      </c>
      <c r="THH532" s="24"/>
      <c r="THI532" s="24" t="e">
        <f>SUM(THJ532:THM532)</f>
        <v>#REF!</v>
      </c>
      <c r="THJ532" s="24">
        <v>0</v>
      </c>
      <c r="THK532" s="24">
        <v>0</v>
      </c>
      <c r="THL532" s="24"/>
      <c r="THM532" s="24" t="e">
        <f>SUM(THN532:THQ532)</f>
        <v>#REF!</v>
      </c>
      <c r="THN532" s="24">
        <v>0</v>
      </c>
      <c r="THO532" s="24">
        <v>0</v>
      </c>
      <c r="THP532" s="24"/>
      <c r="THQ532" s="24" t="e">
        <f>SUM(THR532:THU532)</f>
        <v>#REF!</v>
      </c>
      <c r="THR532" s="24">
        <v>0</v>
      </c>
      <c r="THS532" s="24">
        <v>0</v>
      </c>
      <c r="THT532" s="24"/>
      <c r="THU532" s="24" t="e">
        <f>SUM(THV532:THY532)</f>
        <v>#REF!</v>
      </c>
      <c r="THV532" s="24">
        <v>0</v>
      </c>
      <c r="THW532" s="24">
        <v>0</v>
      </c>
      <c r="THX532" s="24"/>
      <c r="THY532" s="24" t="e">
        <f>SUM(THZ532:TIC532)</f>
        <v>#REF!</v>
      </c>
      <c r="THZ532" s="24">
        <v>0</v>
      </c>
      <c r="TIA532" s="24">
        <v>0</v>
      </c>
      <c r="TIB532" s="24"/>
      <c r="TIC532" s="24" t="e">
        <f>SUM(TID532:TIG532)</f>
        <v>#REF!</v>
      </c>
      <c r="TID532" s="24">
        <v>0</v>
      </c>
      <c r="TIE532" s="24">
        <v>0</v>
      </c>
      <c r="TIF532" s="24"/>
      <c r="TIG532" s="24" t="e">
        <f>SUM(TIH532:TIK532)</f>
        <v>#REF!</v>
      </c>
      <c r="TIH532" s="24">
        <v>0</v>
      </c>
      <c r="TII532" s="24">
        <v>0</v>
      </c>
      <c r="TIJ532" s="24"/>
      <c r="TIK532" s="24" t="e">
        <f>SUM(TIL532:TIO532)</f>
        <v>#REF!</v>
      </c>
      <c r="TIL532" s="24">
        <v>0</v>
      </c>
      <c r="TIM532" s="24">
        <v>0</v>
      </c>
      <c r="TIN532" s="24"/>
      <c r="TIO532" s="24" t="e">
        <f>SUM(TIP532:TIS532)</f>
        <v>#REF!</v>
      </c>
      <c r="TIP532" s="24">
        <v>0</v>
      </c>
      <c r="TIQ532" s="24">
        <v>0</v>
      </c>
      <c r="TIR532" s="24"/>
      <c r="TIS532" s="24" t="e">
        <f>SUM(TIT532:TIW532)</f>
        <v>#REF!</v>
      </c>
      <c r="TIT532" s="24">
        <v>0</v>
      </c>
      <c r="TIU532" s="24">
        <v>0</v>
      </c>
      <c r="TIV532" s="24"/>
      <c r="TIW532" s="24" t="e">
        <f>SUM(TIX532:TJA532)</f>
        <v>#REF!</v>
      </c>
      <c r="TIX532" s="24">
        <v>0</v>
      </c>
      <c r="TIY532" s="24">
        <v>0</v>
      </c>
      <c r="TIZ532" s="24"/>
      <c r="TJA532" s="24" t="e">
        <f>SUM(TJB532:TJE532)</f>
        <v>#REF!</v>
      </c>
      <c r="TJB532" s="24">
        <v>0</v>
      </c>
      <c r="TJC532" s="24">
        <v>0</v>
      </c>
      <c r="TJD532" s="24"/>
      <c r="TJE532" s="24" t="e">
        <f>SUM(TJF532:TJI532)</f>
        <v>#REF!</v>
      </c>
      <c r="TJF532" s="24">
        <v>0</v>
      </c>
      <c r="TJG532" s="24">
        <v>0</v>
      </c>
      <c r="TJH532" s="24"/>
      <c r="TJI532" s="24" t="e">
        <f>SUM(TJJ532:TJM532)</f>
        <v>#REF!</v>
      </c>
      <c r="TJJ532" s="24">
        <v>0</v>
      </c>
      <c r="TJK532" s="24">
        <v>0</v>
      </c>
      <c r="TJL532" s="24"/>
      <c r="TJM532" s="24" t="e">
        <f>SUM(TJN532:TJQ532)</f>
        <v>#REF!</v>
      </c>
      <c r="TJN532" s="24">
        <v>0</v>
      </c>
      <c r="TJO532" s="24">
        <v>0</v>
      </c>
      <c r="TJP532" s="24"/>
      <c r="TJQ532" s="24" t="e">
        <f>SUM(TJR532:TJU532)</f>
        <v>#REF!</v>
      </c>
      <c r="TJR532" s="24">
        <v>0</v>
      </c>
      <c r="TJS532" s="24">
        <v>0</v>
      </c>
      <c r="TJT532" s="24"/>
      <c r="TJU532" s="24" t="e">
        <f>SUM(TJV532:TJY532)</f>
        <v>#REF!</v>
      </c>
      <c r="TJV532" s="24">
        <v>0</v>
      </c>
      <c r="TJW532" s="24">
        <v>0</v>
      </c>
      <c r="TJX532" s="24"/>
      <c r="TJY532" s="24" t="e">
        <f>SUM(TJZ532:TKC532)</f>
        <v>#REF!</v>
      </c>
      <c r="TJZ532" s="24">
        <v>0</v>
      </c>
      <c r="TKA532" s="24">
        <v>0</v>
      </c>
      <c r="TKB532" s="24"/>
      <c r="TKC532" s="24" t="e">
        <f>SUM(TKD532:TKG532)</f>
        <v>#REF!</v>
      </c>
      <c r="TKD532" s="24">
        <v>0</v>
      </c>
      <c r="TKE532" s="24">
        <v>0</v>
      </c>
      <c r="TKF532" s="24"/>
      <c r="TKG532" s="24" t="e">
        <f>SUM(TKH532:TKK532)</f>
        <v>#REF!</v>
      </c>
      <c r="TKH532" s="24">
        <v>0</v>
      </c>
      <c r="TKI532" s="24">
        <v>0</v>
      </c>
      <c r="TKJ532" s="24"/>
      <c r="TKK532" s="24" t="e">
        <f>SUM(TKL532:TKO532)</f>
        <v>#REF!</v>
      </c>
      <c r="TKL532" s="24">
        <v>0</v>
      </c>
      <c r="TKM532" s="24">
        <v>0</v>
      </c>
      <c r="TKN532" s="24"/>
      <c r="TKO532" s="24" t="e">
        <f>SUM(TKP532:TKS532)</f>
        <v>#REF!</v>
      </c>
      <c r="TKP532" s="24">
        <v>0</v>
      </c>
      <c r="TKQ532" s="24">
        <v>0</v>
      </c>
      <c r="TKR532" s="24"/>
      <c r="TKS532" s="24" t="e">
        <f>SUM(TKT532:TKW532)</f>
        <v>#REF!</v>
      </c>
      <c r="TKT532" s="24">
        <v>0</v>
      </c>
      <c r="TKU532" s="24">
        <v>0</v>
      </c>
      <c r="TKV532" s="24"/>
      <c r="TKW532" s="24" t="e">
        <f>SUM(TKX532:TLA532)</f>
        <v>#REF!</v>
      </c>
      <c r="TKX532" s="24">
        <v>0</v>
      </c>
      <c r="TKY532" s="24">
        <v>0</v>
      </c>
      <c r="TKZ532" s="24"/>
      <c r="TLA532" s="24" t="e">
        <f>SUM(TLB532:TLE532)</f>
        <v>#REF!</v>
      </c>
      <c r="TLB532" s="24">
        <v>0</v>
      </c>
      <c r="TLC532" s="24">
        <v>0</v>
      </c>
      <c r="TLD532" s="24"/>
      <c r="TLE532" s="24" t="e">
        <f>SUM(TLF532:TLI532)</f>
        <v>#REF!</v>
      </c>
      <c r="TLF532" s="24">
        <v>0</v>
      </c>
      <c r="TLG532" s="24">
        <v>0</v>
      </c>
      <c r="TLH532" s="24"/>
      <c r="TLI532" s="24" t="e">
        <f>SUM(TLJ532:TLM532)</f>
        <v>#REF!</v>
      </c>
      <c r="TLJ532" s="24">
        <v>0</v>
      </c>
      <c r="TLK532" s="24">
        <v>0</v>
      </c>
      <c r="TLL532" s="24"/>
      <c r="TLM532" s="24" t="e">
        <f>SUM(TLN532:TLQ532)</f>
        <v>#REF!</v>
      </c>
      <c r="TLN532" s="24">
        <v>0</v>
      </c>
      <c r="TLO532" s="24">
        <v>0</v>
      </c>
      <c r="TLP532" s="24"/>
      <c r="TLQ532" s="24" t="e">
        <f>SUM(TLR532:TLU532)</f>
        <v>#REF!</v>
      </c>
      <c r="TLR532" s="24">
        <v>0</v>
      </c>
      <c r="TLS532" s="24">
        <v>0</v>
      </c>
      <c r="TLT532" s="24"/>
      <c r="TLU532" s="24" t="e">
        <f>SUM(TLV532:TLY532)</f>
        <v>#REF!</v>
      </c>
      <c r="TLV532" s="24">
        <v>0</v>
      </c>
      <c r="TLW532" s="24">
        <v>0</v>
      </c>
      <c r="TLX532" s="24"/>
      <c r="TLY532" s="24" t="e">
        <f>SUM(TLZ532:TMC532)</f>
        <v>#REF!</v>
      </c>
      <c r="TLZ532" s="24">
        <v>0</v>
      </c>
      <c r="TMA532" s="24">
        <v>0</v>
      </c>
      <c r="TMB532" s="24"/>
      <c r="TMC532" s="24" t="e">
        <f>SUM(TMD532:TMG532)</f>
        <v>#REF!</v>
      </c>
      <c r="TMD532" s="24">
        <v>0</v>
      </c>
      <c r="TME532" s="24">
        <v>0</v>
      </c>
      <c r="TMF532" s="24"/>
      <c r="TMG532" s="24" t="e">
        <f>SUM(TMH532:TMK532)</f>
        <v>#REF!</v>
      </c>
      <c r="TMH532" s="24">
        <v>0</v>
      </c>
      <c r="TMI532" s="24">
        <v>0</v>
      </c>
      <c r="TMJ532" s="24"/>
      <c r="TMK532" s="24" t="e">
        <f>SUM(TML532:TMO532)</f>
        <v>#REF!</v>
      </c>
      <c r="TML532" s="24">
        <v>0</v>
      </c>
      <c r="TMM532" s="24">
        <v>0</v>
      </c>
      <c r="TMN532" s="24"/>
      <c r="TMO532" s="24" t="e">
        <f>SUM(TMP532:TMS532)</f>
        <v>#REF!</v>
      </c>
      <c r="TMP532" s="24">
        <v>0</v>
      </c>
      <c r="TMQ532" s="24">
        <v>0</v>
      </c>
      <c r="TMR532" s="24"/>
      <c r="TMS532" s="24" t="e">
        <f>SUM(TMT532:TMW532)</f>
        <v>#REF!</v>
      </c>
      <c r="TMT532" s="24">
        <v>0</v>
      </c>
      <c r="TMU532" s="24">
        <v>0</v>
      </c>
      <c r="TMV532" s="24"/>
      <c r="TMW532" s="24" t="e">
        <f>SUM(TMX532:TNA532)</f>
        <v>#REF!</v>
      </c>
      <c r="TMX532" s="24">
        <v>0</v>
      </c>
      <c r="TMY532" s="24">
        <v>0</v>
      </c>
      <c r="TMZ532" s="24"/>
      <c r="TNA532" s="24" t="e">
        <f>SUM(TNB532:TNE532)</f>
        <v>#REF!</v>
      </c>
      <c r="TNB532" s="24">
        <v>0</v>
      </c>
      <c r="TNC532" s="24">
        <v>0</v>
      </c>
      <c r="TND532" s="24"/>
      <c r="TNE532" s="24" t="e">
        <f>SUM(TNF532:TNI532)</f>
        <v>#REF!</v>
      </c>
      <c r="TNF532" s="24">
        <v>0</v>
      </c>
      <c r="TNG532" s="24">
        <v>0</v>
      </c>
      <c r="TNH532" s="24"/>
      <c r="TNI532" s="24" t="e">
        <f>SUM(TNJ532:TNM532)</f>
        <v>#REF!</v>
      </c>
      <c r="TNJ532" s="24">
        <v>0</v>
      </c>
      <c r="TNK532" s="24">
        <v>0</v>
      </c>
      <c r="TNL532" s="24"/>
      <c r="TNM532" s="24" t="e">
        <f>SUM(TNN532:TNQ532)</f>
        <v>#REF!</v>
      </c>
      <c r="TNN532" s="24">
        <v>0</v>
      </c>
      <c r="TNO532" s="24">
        <v>0</v>
      </c>
      <c r="TNP532" s="24"/>
      <c r="TNQ532" s="24" t="e">
        <f>SUM(TNR532:TNU532)</f>
        <v>#REF!</v>
      </c>
      <c r="TNR532" s="24">
        <v>0</v>
      </c>
      <c r="TNS532" s="24">
        <v>0</v>
      </c>
      <c r="TNT532" s="24"/>
      <c r="TNU532" s="24" t="e">
        <f>SUM(TNV532:TNY532)</f>
        <v>#REF!</v>
      </c>
      <c r="TNV532" s="24">
        <v>0</v>
      </c>
      <c r="TNW532" s="24">
        <v>0</v>
      </c>
      <c r="TNX532" s="24"/>
      <c r="TNY532" s="24" t="e">
        <f>SUM(TNZ532:TOC532)</f>
        <v>#REF!</v>
      </c>
      <c r="TNZ532" s="24">
        <v>0</v>
      </c>
      <c r="TOA532" s="24">
        <v>0</v>
      </c>
      <c r="TOB532" s="24"/>
      <c r="TOC532" s="24" t="e">
        <f>SUM(TOD532:TOG532)</f>
        <v>#REF!</v>
      </c>
      <c r="TOD532" s="24">
        <v>0</v>
      </c>
      <c r="TOE532" s="24">
        <v>0</v>
      </c>
      <c r="TOF532" s="24"/>
      <c r="TOG532" s="24" t="e">
        <f>SUM(TOH532:TOK532)</f>
        <v>#REF!</v>
      </c>
      <c r="TOH532" s="24">
        <v>0</v>
      </c>
      <c r="TOI532" s="24">
        <v>0</v>
      </c>
      <c r="TOJ532" s="24"/>
      <c r="TOK532" s="24" t="e">
        <f>SUM(TOL532:TOO532)</f>
        <v>#REF!</v>
      </c>
      <c r="TOL532" s="24">
        <v>0</v>
      </c>
      <c r="TOM532" s="24">
        <v>0</v>
      </c>
      <c r="TON532" s="24"/>
      <c r="TOO532" s="24" t="e">
        <f>SUM(TOP532:TOS532)</f>
        <v>#REF!</v>
      </c>
      <c r="TOP532" s="24">
        <v>0</v>
      </c>
      <c r="TOQ532" s="24">
        <v>0</v>
      </c>
      <c r="TOR532" s="24"/>
      <c r="TOS532" s="24" t="e">
        <f>SUM(TOT532:TOW532)</f>
        <v>#REF!</v>
      </c>
      <c r="TOT532" s="24">
        <v>0</v>
      </c>
      <c r="TOU532" s="24">
        <v>0</v>
      </c>
      <c r="TOV532" s="24"/>
      <c r="TOW532" s="24" t="e">
        <f>SUM(TOX532:TPA532)</f>
        <v>#REF!</v>
      </c>
      <c r="TOX532" s="24">
        <v>0</v>
      </c>
      <c r="TOY532" s="24">
        <v>0</v>
      </c>
      <c r="TOZ532" s="24"/>
      <c r="TPA532" s="24" t="e">
        <f>SUM(TPB532:TPE532)</f>
        <v>#REF!</v>
      </c>
      <c r="TPB532" s="24">
        <v>0</v>
      </c>
      <c r="TPC532" s="24">
        <v>0</v>
      </c>
      <c r="TPD532" s="24"/>
      <c r="TPE532" s="24" t="e">
        <f>SUM(TPF532:TPI532)</f>
        <v>#REF!</v>
      </c>
      <c r="TPF532" s="24">
        <v>0</v>
      </c>
      <c r="TPG532" s="24">
        <v>0</v>
      </c>
      <c r="TPH532" s="24"/>
      <c r="TPI532" s="24" t="e">
        <f>SUM(TPJ532:TPM532)</f>
        <v>#REF!</v>
      </c>
      <c r="TPJ532" s="24">
        <v>0</v>
      </c>
      <c r="TPK532" s="24">
        <v>0</v>
      </c>
      <c r="TPL532" s="24"/>
      <c r="TPM532" s="24" t="e">
        <f>SUM(TPN532:TPQ532)</f>
        <v>#REF!</v>
      </c>
      <c r="TPN532" s="24">
        <v>0</v>
      </c>
      <c r="TPO532" s="24">
        <v>0</v>
      </c>
      <c r="TPP532" s="24"/>
      <c r="TPQ532" s="24" t="e">
        <f>SUM(TPR532:TPU532)</f>
        <v>#REF!</v>
      </c>
      <c r="TPR532" s="24">
        <v>0</v>
      </c>
      <c r="TPS532" s="24">
        <v>0</v>
      </c>
      <c r="TPT532" s="24"/>
      <c r="TPU532" s="24" t="e">
        <f>SUM(TPV532:TPY532)</f>
        <v>#REF!</v>
      </c>
      <c r="TPV532" s="24">
        <v>0</v>
      </c>
      <c r="TPW532" s="24">
        <v>0</v>
      </c>
      <c r="TPX532" s="24"/>
      <c r="TPY532" s="24" t="e">
        <f>SUM(TPZ532:TQC532)</f>
        <v>#REF!</v>
      </c>
      <c r="TPZ532" s="24">
        <v>0</v>
      </c>
      <c r="TQA532" s="24">
        <v>0</v>
      </c>
      <c r="TQB532" s="24"/>
      <c r="TQC532" s="24" t="e">
        <f>SUM(TQD532:TQG532)</f>
        <v>#REF!</v>
      </c>
      <c r="TQD532" s="24">
        <v>0</v>
      </c>
      <c r="TQE532" s="24">
        <v>0</v>
      </c>
      <c r="TQF532" s="24"/>
      <c r="TQG532" s="24" t="e">
        <f>SUM(TQH532:TQK532)</f>
        <v>#REF!</v>
      </c>
      <c r="TQH532" s="24">
        <v>0</v>
      </c>
      <c r="TQI532" s="24">
        <v>0</v>
      </c>
      <c r="TQJ532" s="24"/>
      <c r="TQK532" s="24" t="e">
        <f>SUM(TQL532:TQO532)</f>
        <v>#REF!</v>
      </c>
      <c r="TQL532" s="24">
        <v>0</v>
      </c>
      <c r="TQM532" s="24">
        <v>0</v>
      </c>
      <c r="TQN532" s="24"/>
      <c r="TQO532" s="24" t="e">
        <f>SUM(TQP532:TQS532)</f>
        <v>#REF!</v>
      </c>
      <c r="TQP532" s="24">
        <v>0</v>
      </c>
      <c r="TQQ532" s="24">
        <v>0</v>
      </c>
      <c r="TQR532" s="24"/>
      <c r="TQS532" s="24" t="e">
        <f>SUM(TQT532:TQW532)</f>
        <v>#REF!</v>
      </c>
      <c r="TQT532" s="24">
        <v>0</v>
      </c>
      <c r="TQU532" s="24">
        <v>0</v>
      </c>
      <c r="TQV532" s="24"/>
      <c r="TQW532" s="24" t="e">
        <f>SUM(TQX532:TRA532)</f>
        <v>#REF!</v>
      </c>
      <c r="TQX532" s="24">
        <v>0</v>
      </c>
      <c r="TQY532" s="24">
        <v>0</v>
      </c>
      <c r="TQZ532" s="24"/>
      <c r="TRA532" s="24" t="e">
        <f>SUM(TRB532:TRE532)</f>
        <v>#REF!</v>
      </c>
      <c r="TRB532" s="24">
        <v>0</v>
      </c>
      <c r="TRC532" s="24">
        <v>0</v>
      </c>
      <c r="TRD532" s="24"/>
      <c r="TRE532" s="24" t="e">
        <f>SUM(TRF532:TRI532)</f>
        <v>#REF!</v>
      </c>
      <c r="TRF532" s="24">
        <v>0</v>
      </c>
      <c r="TRG532" s="24">
        <v>0</v>
      </c>
      <c r="TRH532" s="24"/>
      <c r="TRI532" s="24" t="e">
        <f>SUM(TRJ532:TRM532)</f>
        <v>#REF!</v>
      </c>
      <c r="TRJ532" s="24">
        <v>0</v>
      </c>
      <c r="TRK532" s="24">
        <v>0</v>
      </c>
      <c r="TRL532" s="24"/>
      <c r="TRM532" s="24" t="e">
        <f>SUM(TRN532:TRQ532)</f>
        <v>#REF!</v>
      </c>
      <c r="TRN532" s="24">
        <v>0</v>
      </c>
      <c r="TRO532" s="24">
        <v>0</v>
      </c>
      <c r="TRP532" s="24"/>
      <c r="TRQ532" s="24" t="e">
        <f>SUM(TRR532:TRU532)</f>
        <v>#REF!</v>
      </c>
      <c r="TRR532" s="24">
        <v>0</v>
      </c>
      <c r="TRS532" s="24">
        <v>0</v>
      </c>
      <c r="TRT532" s="24"/>
      <c r="TRU532" s="24" t="e">
        <f>SUM(TRV532:TRY532)</f>
        <v>#REF!</v>
      </c>
      <c r="TRV532" s="24">
        <v>0</v>
      </c>
      <c r="TRW532" s="24">
        <v>0</v>
      </c>
      <c r="TRX532" s="24"/>
      <c r="TRY532" s="24" t="e">
        <f>SUM(TRZ532:TSC532)</f>
        <v>#REF!</v>
      </c>
      <c r="TRZ532" s="24">
        <v>0</v>
      </c>
      <c r="TSA532" s="24">
        <v>0</v>
      </c>
      <c r="TSB532" s="24"/>
      <c r="TSC532" s="24" t="e">
        <f>SUM(TSD532:TSG532)</f>
        <v>#REF!</v>
      </c>
      <c r="TSD532" s="24">
        <v>0</v>
      </c>
      <c r="TSE532" s="24">
        <v>0</v>
      </c>
      <c r="TSF532" s="24"/>
      <c r="TSG532" s="24" t="e">
        <f>SUM(TSH532:TSK532)</f>
        <v>#REF!</v>
      </c>
      <c r="TSH532" s="24">
        <v>0</v>
      </c>
      <c r="TSI532" s="24">
        <v>0</v>
      </c>
      <c r="TSJ532" s="24"/>
      <c r="TSK532" s="24" t="e">
        <f>SUM(TSL532:TSO532)</f>
        <v>#REF!</v>
      </c>
      <c r="TSL532" s="24">
        <v>0</v>
      </c>
      <c r="TSM532" s="24">
        <v>0</v>
      </c>
      <c r="TSN532" s="24"/>
      <c r="TSO532" s="24" t="e">
        <f>SUM(TSP532:TSS532)</f>
        <v>#REF!</v>
      </c>
      <c r="TSP532" s="24">
        <v>0</v>
      </c>
      <c r="TSQ532" s="24">
        <v>0</v>
      </c>
      <c r="TSR532" s="24"/>
      <c r="TSS532" s="24" t="e">
        <f>SUM(TST532:TSW532)</f>
        <v>#REF!</v>
      </c>
      <c r="TST532" s="24">
        <v>0</v>
      </c>
      <c r="TSU532" s="24">
        <v>0</v>
      </c>
      <c r="TSV532" s="24"/>
      <c r="TSW532" s="24" t="e">
        <f>SUM(TSX532:TTA532)</f>
        <v>#REF!</v>
      </c>
      <c r="TSX532" s="24">
        <v>0</v>
      </c>
      <c r="TSY532" s="24">
        <v>0</v>
      </c>
      <c r="TSZ532" s="24"/>
      <c r="TTA532" s="24" t="e">
        <f>SUM(TTB532:TTE532)</f>
        <v>#REF!</v>
      </c>
      <c r="TTB532" s="24">
        <v>0</v>
      </c>
      <c r="TTC532" s="24">
        <v>0</v>
      </c>
      <c r="TTD532" s="24"/>
      <c r="TTE532" s="24" t="e">
        <f>SUM(TTF532:TTI532)</f>
        <v>#REF!</v>
      </c>
      <c r="TTF532" s="24">
        <v>0</v>
      </c>
      <c r="TTG532" s="24">
        <v>0</v>
      </c>
      <c r="TTH532" s="24"/>
      <c r="TTI532" s="24" t="e">
        <f>SUM(TTJ532:TTM532)</f>
        <v>#REF!</v>
      </c>
      <c r="TTJ532" s="24">
        <v>0</v>
      </c>
      <c r="TTK532" s="24">
        <v>0</v>
      </c>
      <c r="TTL532" s="24"/>
      <c r="TTM532" s="24" t="e">
        <f>SUM(TTN532:TTQ532)</f>
        <v>#REF!</v>
      </c>
      <c r="TTN532" s="24">
        <v>0</v>
      </c>
      <c r="TTO532" s="24">
        <v>0</v>
      </c>
      <c r="TTP532" s="24"/>
      <c r="TTQ532" s="24" t="e">
        <f>SUM(TTR532:TTU532)</f>
        <v>#REF!</v>
      </c>
      <c r="TTR532" s="24">
        <v>0</v>
      </c>
      <c r="TTS532" s="24">
        <v>0</v>
      </c>
      <c r="TTT532" s="24"/>
      <c r="TTU532" s="24" t="e">
        <f>SUM(TTV532:TTY532)</f>
        <v>#REF!</v>
      </c>
      <c r="TTV532" s="24">
        <v>0</v>
      </c>
      <c r="TTW532" s="24">
        <v>0</v>
      </c>
      <c r="TTX532" s="24"/>
      <c r="TTY532" s="24" t="e">
        <f>SUM(TTZ532:TUC532)</f>
        <v>#REF!</v>
      </c>
      <c r="TTZ532" s="24">
        <v>0</v>
      </c>
      <c r="TUA532" s="24">
        <v>0</v>
      </c>
      <c r="TUB532" s="24"/>
      <c r="TUC532" s="24" t="e">
        <f>SUM(TUD532:TUG532)</f>
        <v>#REF!</v>
      </c>
      <c r="TUD532" s="24">
        <v>0</v>
      </c>
      <c r="TUE532" s="24">
        <v>0</v>
      </c>
      <c r="TUF532" s="24"/>
      <c r="TUG532" s="24" t="e">
        <f>SUM(TUH532:TUK532)</f>
        <v>#REF!</v>
      </c>
      <c r="TUH532" s="24">
        <v>0</v>
      </c>
      <c r="TUI532" s="24">
        <v>0</v>
      </c>
      <c r="TUJ532" s="24"/>
      <c r="TUK532" s="24" t="e">
        <f>SUM(TUL532:TUO532)</f>
        <v>#REF!</v>
      </c>
      <c r="TUL532" s="24">
        <v>0</v>
      </c>
      <c r="TUM532" s="24">
        <v>0</v>
      </c>
      <c r="TUN532" s="24"/>
      <c r="TUO532" s="24" t="e">
        <f>SUM(TUP532:TUS532)</f>
        <v>#REF!</v>
      </c>
      <c r="TUP532" s="24">
        <v>0</v>
      </c>
      <c r="TUQ532" s="24">
        <v>0</v>
      </c>
      <c r="TUR532" s="24"/>
      <c r="TUS532" s="24" t="e">
        <f>SUM(TUT532:TUW532)</f>
        <v>#REF!</v>
      </c>
      <c r="TUT532" s="24">
        <v>0</v>
      </c>
      <c r="TUU532" s="24">
        <v>0</v>
      </c>
      <c r="TUV532" s="24"/>
      <c r="TUW532" s="24" t="e">
        <f>SUM(TUX532:TVA532)</f>
        <v>#REF!</v>
      </c>
      <c r="TUX532" s="24">
        <v>0</v>
      </c>
      <c r="TUY532" s="24">
        <v>0</v>
      </c>
      <c r="TUZ532" s="24"/>
      <c r="TVA532" s="24" t="e">
        <f>SUM(TVB532:TVE532)</f>
        <v>#REF!</v>
      </c>
      <c r="TVB532" s="24">
        <v>0</v>
      </c>
      <c r="TVC532" s="24">
        <v>0</v>
      </c>
      <c r="TVD532" s="24"/>
      <c r="TVE532" s="24" t="e">
        <f>SUM(TVF532:TVI532)</f>
        <v>#REF!</v>
      </c>
      <c r="TVF532" s="24">
        <v>0</v>
      </c>
      <c r="TVG532" s="24">
        <v>0</v>
      </c>
      <c r="TVH532" s="24"/>
      <c r="TVI532" s="24" t="e">
        <f>SUM(TVJ532:TVM532)</f>
        <v>#REF!</v>
      </c>
      <c r="TVJ532" s="24">
        <v>0</v>
      </c>
      <c r="TVK532" s="24">
        <v>0</v>
      </c>
      <c r="TVL532" s="24"/>
      <c r="TVM532" s="24" t="e">
        <f>SUM(TVN532:TVQ532)</f>
        <v>#REF!</v>
      </c>
      <c r="TVN532" s="24">
        <v>0</v>
      </c>
      <c r="TVO532" s="24">
        <v>0</v>
      </c>
      <c r="TVP532" s="24"/>
      <c r="TVQ532" s="24" t="e">
        <f>SUM(TVR532:TVU532)</f>
        <v>#REF!</v>
      </c>
      <c r="TVR532" s="24">
        <v>0</v>
      </c>
      <c r="TVS532" s="24">
        <v>0</v>
      </c>
      <c r="TVT532" s="24"/>
      <c r="TVU532" s="24" t="e">
        <f>SUM(TVV532:TVY532)</f>
        <v>#REF!</v>
      </c>
      <c r="TVV532" s="24">
        <v>0</v>
      </c>
      <c r="TVW532" s="24">
        <v>0</v>
      </c>
      <c r="TVX532" s="24"/>
      <c r="TVY532" s="24" t="e">
        <f>SUM(TVZ532:TWC532)</f>
        <v>#REF!</v>
      </c>
      <c r="TVZ532" s="24">
        <v>0</v>
      </c>
      <c r="TWA532" s="24">
        <v>0</v>
      </c>
      <c r="TWB532" s="24"/>
      <c r="TWC532" s="24" t="e">
        <f>SUM(TWD532:TWG532)</f>
        <v>#REF!</v>
      </c>
      <c r="TWD532" s="24">
        <v>0</v>
      </c>
      <c r="TWE532" s="24">
        <v>0</v>
      </c>
      <c r="TWF532" s="24"/>
      <c r="TWG532" s="24" t="e">
        <f>SUM(TWH532:TWK532)</f>
        <v>#REF!</v>
      </c>
      <c r="TWH532" s="24">
        <v>0</v>
      </c>
      <c r="TWI532" s="24">
        <v>0</v>
      </c>
      <c r="TWJ532" s="24"/>
      <c r="TWK532" s="24" t="e">
        <f>SUM(TWL532:TWO532)</f>
        <v>#REF!</v>
      </c>
      <c r="TWL532" s="24">
        <v>0</v>
      </c>
      <c r="TWM532" s="24">
        <v>0</v>
      </c>
      <c r="TWN532" s="24"/>
      <c r="TWO532" s="24" t="e">
        <f>SUM(TWP532:TWS532)</f>
        <v>#REF!</v>
      </c>
      <c r="TWP532" s="24">
        <v>0</v>
      </c>
      <c r="TWQ532" s="24">
        <v>0</v>
      </c>
      <c r="TWR532" s="24"/>
      <c r="TWS532" s="24" t="e">
        <f>SUM(TWT532:TWW532)</f>
        <v>#REF!</v>
      </c>
      <c r="TWT532" s="24">
        <v>0</v>
      </c>
      <c r="TWU532" s="24">
        <v>0</v>
      </c>
      <c r="TWV532" s="24"/>
      <c r="TWW532" s="24" t="e">
        <f>SUM(TWX532:TXA532)</f>
        <v>#REF!</v>
      </c>
      <c r="TWX532" s="24">
        <v>0</v>
      </c>
      <c r="TWY532" s="24">
        <v>0</v>
      </c>
      <c r="TWZ532" s="24"/>
      <c r="TXA532" s="24" t="e">
        <f>SUM(TXB532:TXE532)</f>
        <v>#REF!</v>
      </c>
      <c r="TXB532" s="24">
        <v>0</v>
      </c>
      <c r="TXC532" s="24">
        <v>0</v>
      </c>
      <c r="TXD532" s="24"/>
      <c r="TXE532" s="24" t="e">
        <f>SUM(TXF532:TXI532)</f>
        <v>#REF!</v>
      </c>
      <c r="TXF532" s="24">
        <v>0</v>
      </c>
      <c r="TXG532" s="24">
        <v>0</v>
      </c>
      <c r="TXH532" s="24"/>
      <c r="TXI532" s="24" t="e">
        <f>SUM(TXJ532:TXM532)</f>
        <v>#REF!</v>
      </c>
      <c r="TXJ532" s="24">
        <v>0</v>
      </c>
      <c r="TXK532" s="24">
        <v>0</v>
      </c>
      <c r="TXL532" s="24"/>
      <c r="TXM532" s="24" t="e">
        <f>SUM(TXN532:TXQ532)</f>
        <v>#REF!</v>
      </c>
      <c r="TXN532" s="24">
        <v>0</v>
      </c>
      <c r="TXO532" s="24">
        <v>0</v>
      </c>
      <c r="TXP532" s="24"/>
      <c r="TXQ532" s="24" t="e">
        <f>SUM(TXR532:TXU532)</f>
        <v>#REF!</v>
      </c>
      <c r="TXR532" s="24">
        <v>0</v>
      </c>
      <c r="TXS532" s="24">
        <v>0</v>
      </c>
      <c r="TXT532" s="24"/>
      <c r="TXU532" s="24" t="e">
        <f>SUM(TXV532:TXY532)</f>
        <v>#REF!</v>
      </c>
      <c r="TXV532" s="24">
        <v>0</v>
      </c>
      <c r="TXW532" s="24">
        <v>0</v>
      </c>
      <c r="TXX532" s="24"/>
      <c r="TXY532" s="24" t="e">
        <f>SUM(TXZ532:TYC532)</f>
        <v>#REF!</v>
      </c>
      <c r="TXZ532" s="24">
        <v>0</v>
      </c>
      <c r="TYA532" s="24">
        <v>0</v>
      </c>
      <c r="TYB532" s="24"/>
      <c r="TYC532" s="24" t="e">
        <f>SUM(TYD532:TYG532)</f>
        <v>#REF!</v>
      </c>
      <c r="TYD532" s="24">
        <v>0</v>
      </c>
      <c r="TYE532" s="24">
        <v>0</v>
      </c>
      <c r="TYF532" s="24"/>
      <c r="TYG532" s="24" t="e">
        <f>SUM(TYH532:TYK532)</f>
        <v>#REF!</v>
      </c>
      <c r="TYH532" s="24">
        <v>0</v>
      </c>
      <c r="TYI532" s="24">
        <v>0</v>
      </c>
      <c r="TYJ532" s="24"/>
      <c r="TYK532" s="24" t="e">
        <f>SUM(TYL532:TYO532)</f>
        <v>#REF!</v>
      </c>
      <c r="TYL532" s="24">
        <v>0</v>
      </c>
      <c r="TYM532" s="24">
        <v>0</v>
      </c>
      <c r="TYN532" s="24"/>
      <c r="TYO532" s="24" t="e">
        <f>SUM(TYP532:TYS532)</f>
        <v>#REF!</v>
      </c>
      <c r="TYP532" s="24">
        <v>0</v>
      </c>
      <c r="TYQ532" s="24">
        <v>0</v>
      </c>
      <c r="TYR532" s="24"/>
      <c r="TYS532" s="24" t="e">
        <f>SUM(TYT532:TYW532)</f>
        <v>#REF!</v>
      </c>
      <c r="TYT532" s="24">
        <v>0</v>
      </c>
      <c r="TYU532" s="24">
        <v>0</v>
      </c>
      <c r="TYV532" s="24"/>
      <c r="TYW532" s="24" t="e">
        <f>SUM(TYX532:TZA532)</f>
        <v>#REF!</v>
      </c>
      <c r="TYX532" s="24">
        <v>0</v>
      </c>
      <c r="TYY532" s="24">
        <v>0</v>
      </c>
      <c r="TYZ532" s="24"/>
      <c r="TZA532" s="24" t="e">
        <f>SUM(TZB532:TZE532)</f>
        <v>#REF!</v>
      </c>
      <c r="TZB532" s="24">
        <v>0</v>
      </c>
      <c r="TZC532" s="24">
        <v>0</v>
      </c>
      <c r="TZD532" s="24"/>
      <c r="TZE532" s="24" t="e">
        <f>SUM(TZF532:TZI532)</f>
        <v>#REF!</v>
      </c>
      <c r="TZF532" s="24">
        <v>0</v>
      </c>
      <c r="TZG532" s="24">
        <v>0</v>
      </c>
      <c r="TZH532" s="24"/>
      <c r="TZI532" s="24" t="e">
        <f>SUM(TZJ532:TZM532)</f>
        <v>#REF!</v>
      </c>
      <c r="TZJ532" s="24">
        <v>0</v>
      </c>
      <c r="TZK532" s="24">
        <v>0</v>
      </c>
      <c r="TZL532" s="24"/>
      <c r="TZM532" s="24" t="e">
        <f>SUM(TZN532:TZQ532)</f>
        <v>#REF!</v>
      </c>
      <c r="TZN532" s="24">
        <v>0</v>
      </c>
      <c r="TZO532" s="24">
        <v>0</v>
      </c>
      <c r="TZP532" s="24"/>
      <c r="TZQ532" s="24" t="e">
        <f>SUM(TZR532:TZU532)</f>
        <v>#REF!</v>
      </c>
      <c r="TZR532" s="24">
        <v>0</v>
      </c>
      <c r="TZS532" s="24">
        <v>0</v>
      </c>
      <c r="TZT532" s="24"/>
      <c r="TZU532" s="24" t="e">
        <f>SUM(TZV532:TZY532)</f>
        <v>#REF!</v>
      </c>
      <c r="TZV532" s="24">
        <v>0</v>
      </c>
      <c r="TZW532" s="24">
        <v>0</v>
      </c>
      <c r="TZX532" s="24"/>
      <c r="TZY532" s="24" t="e">
        <f>SUM(TZZ532:UAC532)</f>
        <v>#REF!</v>
      </c>
      <c r="TZZ532" s="24">
        <v>0</v>
      </c>
      <c r="UAA532" s="24">
        <v>0</v>
      </c>
      <c r="UAB532" s="24"/>
      <c r="UAC532" s="24" t="e">
        <f>SUM(UAD532:UAG532)</f>
        <v>#REF!</v>
      </c>
      <c r="UAD532" s="24">
        <v>0</v>
      </c>
      <c r="UAE532" s="24">
        <v>0</v>
      </c>
      <c r="UAF532" s="24"/>
      <c r="UAG532" s="24" t="e">
        <f>SUM(UAH532:UAK532)</f>
        <v>#REF!</v>
      </c>
      <c r="UAH532" s="24">
        <v>0</v>
      </c>
      <c r="UAI532" s="24">
        <v>0</v>
      </c>
      <c r="UAJ532" s="24"/>
      <c r="UAK532" s="24" t="e">
        <f>SUM(UAL532:UAO532)</f>
        <v>#REF!</v>
      </c>
      <c r="UAL532" s="24">
        <v>0</v>
      </c>
      <c r="UAM532" s="24">
        <v>0</v>
      </c>
      <c r="UAN532" s="24"/>
      <c r="UAO532" s="24" t="e">
        <f>SUM(UAP532:UAS532)</f>
        <v>#REF!</v>
      </c>
      <c r="UAP532" s="24">
        <v>0</v>
      </c>
      <c r="UAQ532" s="24">
        <v>0</v>
      </c>
      <c r="UAR532" s="24"/>
      <c r="UAS532" s="24" t="e">
        <f>SUM(UAT532:UAW532)</f>
        <v>#REF!</v>
      </c>
      <c r="UAT532" s="24">
        <v>0</v>
      </c>
      <c r="UAU532" s="24">
        <v>0</v>
      </c>
      <c r="UAV532" s="24"/>
      <c r="UAW532" s="24" t="e">
        <f>SUM(UAX532:UBA532)</f>
        <v>#REF!</v>
      </c>
      <c r="UAX532" s="24">
        <v>0</v>
      </c>
      <c r="UAY532" s="24">
        <v>0</v>
      </c>
      <c r="UAZ532" s="24"/>
      <c r="UBA532" s="24" t="e">
        <f>SUM(UBB532:UBE532)</f>
        <v>#REF!</v>
      </c>
      <c r="UBB532" s="24">
        <v>0</v>
      </c>
      <c r="UBC532" s="24">
        <v>0</v>
      </c>
      <c r="UBD532" s="24"/>
      <c r="UBE532" s="24" t="e">
        <f>SUM(UBF532:UBI532)</f>
        <v>#REF!</v>
      </c>
      <c r="UBF532" s="24">
        <v>0</v>
      </c>
      <c r="UBG532" s="24">
        <v>0</v>
      </c>
      <c r="UBH532" s="24"/>
      <c r="UBI532" s="24" t="e">
        <f>SUM(UBJ532:UBM532)</f>
        <v>#REF!</v>
      </c>
      <c r="UBJ532" s="24">
        <v>0</v>
      </c>
      <c r="UBK532" s="24">
        <v>0</v>
      </c>
      <c r="UBL532" s="24"/>
      <c r="UBM532" s="24" t="e">
        <f>SUM(UBN532:UBQ532)</f>
        <v>#REF!</v>
      </c>
      <c r="UBN532" s="24">
        <v>0</v>
      </c>
      <c r="UBO532" s="24">
        <v>0</v>
      </c>
      <c r="UBP532" s="24"/>
      <c r="UBQ532" s="24" t="e">
        <f>SUM(UBR532:UBU532)</f>
        <v>#REF!</v>
      </c>
      <c r="UBR532" s="24">
        <v>0</v>
      </c>
      <c r="UBS532" s="24">
        <v>0</v>
      </c>
      <c r="UBT532" s="24"/>
      <c r="UBU532" s="24" t="e">
        <f>SUM(UBV532:UBY532)</f>
        <v>#REF!</v>
      </c>
      <c r="UBV532" s="24">
        <v>0</v>
      </c>
      <c r="UBW532" s="24">
        <v>0</v>
      </c>
      <c r="UBX532" s="24"/>
      <c r="UBY532" s="24" t="e">
        <f>SUM(UBZ532:UCC532)</f>
        <v>#REF!</v>
      </c>
      <c r="UBZ532" s="24">
        <v>0</v>
      </c>
      <c r="UCA532" s="24">
        <v>0</v>
      </c>
      <c r="UCB532" s="24"/>
      <c r="UCC532" s="24" t="e">
        <f>SUM(UCD532:UCG532)</f>
        <v>#REF!</v>
      </c>
      <c r="UCD532" s="24">
        <v>0</v>
      </c>
      <c r="UCE532" s="24">
        <v>0</v>
      </c>
      <c r="UCF532" s="24"/>
      <c r="UCG532" s="24" t="e">
        <f>SUM(UCH532:UCK532)</f>
        <v>#REF!</v>
      </c>
      <c r="UCH532" s="24">
        <v>0</v>
      </c>
      <c r="UCI532" s="24">
        <v>0</v>
      </c>
      <c r="UCJ532" s="24"/>
      <c r="UCK532" s="24" t="e">
        <f>SUM(UCL532:UCO532)</f>
        <v>#REF!</v>
      </c>
      <c r="UCL532" s="24">
        <v>0</v>
      </c>
      <c r="UCM532" s="24">
        <v>0</v>
      </c>
      <c r="UCN532" s="24"/>
      <c r="UCO532" s="24" t="e">
        <f>SUM(UCP532:UCS532)</f>
        <v>#REF!</v>
      </c>
      <c r="UCP532" s="24">
        <v>0</v>
      </c>
      <c r="UCQ532" s="24">
        <v>0</v>
      </c>
      <c r="UCR532" s="24"/>
      <c r="UCS532" s="24" t="e">
        <f>SUM(UCT532:UCW532)</f>
        <v>#REF!</v>
      </c>
      <c r="UCT532" s="24">
        <v>0</v>
      </c>
      <c r="UCU532" s="24">
        <v>0</v>
      </c>
      <c r="UCV532" s="24"/>
      <c r="UCW532" s="24" t="e">
        <f>SUM(UCX532:UDA532)</f>
        <v>#REF!</v>
      </c>
      <c r="UCX532" s="24">
        <v>0</v>
      </c>
      <c r="UCY532" s="24">
        <v>0</v>
      </c>
      <c r="UCZ532" s="24"/>
      <c r="UDA532" s="24" t="e">
        <f>SUM(UDB532:UDE532)</f>
        <v>#REF!</v>
      </c>
      <c r="UDB532" s="24">
        <v>0</v>
      </c>
      <c r="UDC532" s="24">
        <v>0</v>
      </c>
      <c r="UDD532" s="24"/>
      <c r="UDE532" s="24" t="e">
        <f>SUM(UDF532:UDI532)</f>
        <v>#REF!</v>
      </c>
      <c r="UDF532" s="24">
        <v>0</v>
      </c>
      <c r="UDG532" s="24">
        <v>0</v>
      </c>
      <c r="UDH532" s="24"/>
      <c r="UDI532" s="24" t="e">
        <f>SUM(UDJ532:UDM532)</f>
        <v>#REF!</v>
      </c>
      <c r="UDJ532" s="24">
        <v>0</v>
      </c>
      <c r="UDK532" s="24">
        <v>0</v>
      </c>
      <c r="UDL532" s="24"/>
      <c r="UDM532" s="24" t="e">
        <f>SUM(UDN532:UDQ532)</f>
        <v>#REF!</v>
      </c>
      <c r="UDN532" s="24">
        <v>0</v>
      </c>
      <c r="UDO532" s="24">
        <v>0</v>
      </c>
      <c r="UDP532" s="24"/>
      <c r="UDQ532" s="24" t="e">
        <f>SUM(UDR532:UDU532)</f>
        <v>#REF!</v>
      </c>
      <c r="UDR532" s="24">
        <v>0</v>
      </c>
      <c r="UDS532" s="24">
        <v>0</v>
      </c>
      <c r="UDT532" s="24"/>
      <c r="UDU532" s="24" t="e">
        <f>SUM(UDV532:UDY532)</f>
        <v>#REF!</v>
      </c>
      <c r="UDV532" s="24">
        <v>0</v>
      </c>
      <c r="UDW532" s="24">
        <v>0</v>
      </c>
      <c r="UDX532" s="24"/>
      <c r="UDY532" s="24" t="e">
        <f>SUM(UDZ532:UEC532)</f>
        <v>#REF!</v>
      </c>
      <c r="UDZ532" s="24">
        <v>0</v>
      </c>
      <c r="UEA532" s="24">
        <v>0</v>
      </c>
      <c r="UEB532" s="24"/>
      <c r="UEC532" s="24" t="e">
        <f>SUM(UED532:UEG532)</f>
        <v>#REF!</v>
      </c>
      <c r="UED532" s="24">
        <v>0</v>
      </c>
      <c r="UEE532" s="24">
        <v>0</v>
      </c>
      <c r="UEF532" s="24"/>
      <c r="UEG532" s="24" t="e">
        <f>SUM(UEH532:UEK532)</f>
        <v>#REF!</v>
      </c>
      <c r="UEH532" s="24">
        <v>0</v>
      </c>
      <c r="UEI532" s="24">
        <v>0</v>
      </c>
      <c r="UEJ532" s="24"/>
      <c r="UEK532" s="24" t="e">
        <f>SUM(UEL532:UEO532)</f>
        <v>#REF!</v>
      </c>
      <c r="UEL532" s="24">
        <v>0</v>
      </c>
      <c r="UEM532" s="24">
        <v>0</v>
      </c>
      <c r="UEN532" s="24"/>
      <c r="UEO532" s="24" t="e">
        <f>SUM(UEP532:UES532)</f>
        <v>#REF!</v>
      </c>
      <c r="UEP532" s="24">
        <v>0</v>
      </c>
      <c r="UEQ532" s="24">
        <v>0</v>
      </c>
      <c r="UER532" s="24"/>
      <c r="UES532" s="24" t="e">
        <f>SUM(UET532:UEW532)</f>
        <v>#REF!</v>
      </c>
      <c r="UET532" s="24">
        <v>0</v>
      </c>
      <c r="UEU532" s="24">
        <v>0</v>
      </c>
      <c r="UEV532" s="24"/>
      <c r="UEW532" s="24" t="e">
        <f>SUM(UEX532:UFA532)</f>
        <v>#REF!</v>
      </c>
      <c r="UEX532" s="24">
        <v>0</v>
      </c>
      <c r="UEY532" s="24">
        <v>0</v>
      </c>
      <c r="UEZ532" s="24"/>
      <c r="UFA532" s="24" t="e">
        <f>SUM(UFB532:UFE532)</f>
        <v>#REF!</v>
      </c>
      <c r="UFB532" s="24">
        <v>0</v>
      </c>
      <c r="UFC532" s="24">
        <v>0</v>
      </c>
      <c r="UFD532" s="24"/>
      <c r="UFE532" s="24" t="e">
        <f>SUM(UFF532:UFI532)</f>
        <v>#REF!</v>
      </c>
      <c r="UFF532" s="24">
        <v>0</v>
      </c>
      <c r="UFG532" s="24">
        <v>0</v>
      </c>
      <c r="UFH532" s="24"/>
      <c r="UFI532" s="24" t="e">
        <f>SUM(UFJ532:UFM532)</f>
        <v>#REF!</v>
      </c>
      <c r="UFJ532" s="24">
        <v>0</v>
      </c>
      <c r="UFK532" s="24">
        <v>0</v>
      </c>
      <c r="UFL532" s="24"/>
      <c r="UFM532" s="24" t="e">
        <f>SUM(UFN532:UFQ532)</f>
        <v>#REF!</v>
      </c>
      <c r="UFN532" s="24">
        <v>0</v>
      </c>
      <c r="UFO532" s="24">
        <v>0</v>
      </c>
      <c r="UFP532" s="24"/>
      <c r="UFQ532" s="24" t="e">
        <f>SUM(UFR532:UFU532)</f>
        <v>#REF!</v>
      </c>
      <c r="UFR532" s="24">
        <v>0</v>
      </c>
      <c r="UFS532" s="24">
        <v>0</v>
      </c>
      <c r="UFT532" s="24"/>
      <c r="UFU532" s="24" t="e">
        <f>SUM(UFV532:UFY532)</f>
        <v>#REF!</v>
      </c>
      <c r="UFV532" s="24">
        <v>0</v>
      </c>
      <c r="UFW532" s="24">
        <v>0</v>
      </c>
      <c r="UFX532" s="24"/>
      <c r="UFY532" s="24" t="e">
        <f>SUM(UFZ532:UGC532)</f>
        <v>#REF!</v>
      </c>
      <c r="UFZ532" s="24">
        <v>0</v>
      </c>
      <c r="UGA532" s="24">
        <v>0</v>
      </c>
      <c r="UGB532" s="24"/>
      <c r="UGC532" s="24" t="e">
        <f>SUM(UGD532:UGG532)</f>
        <v>#REF!</v>
      </c>
      <c r="UGD532" s="24">
        <v>0</v>
      </c>
      <c r="UGE532" s="24">
        <v>0</v>
      </c>
      <c r="UGF532" s="24"/>
      <c r="UGG532" s="24" t="e">
        <f>SUM(UGH532:UGK532)</f>
        <v>#REF!</v>
      </c>
      <c r="UGH532" s="24">
        <v>0</v>
      </c>
      <c r="UGI532" s="24">
        <v>0</v>
      </c>
      <c r="UGJ532" s="24"/>
      <c r="UGK532" s="24" t="e">
        <f>SUM(UGL532:UGO532)</f>
        <v>#REF!</v>
      </c>
      <c r="UGL532" s="24">
        <v>0</v>
      </c>
      <c r="UGM532" s="24">
        <v>0</v>
      </c>
      <c r="UGN532" s="24"/>
      <c r="UGO532" s="24" t="e">
        <f>SUM(UGP532:UGS532)</f>
        <v>#REF!</v>
      </c>
      <c r="UGP532" s="24">
        <v>0</v>
      </c>
      <c r="UGQ532" s="24">
        <v>0</v>
      </c>
      <c r="UGR532" s="24"/>
      <c r="UGS532" s="24" t="e">
        <f>SUM(UGT532:UGW532)</f>
        <v>#REF!</v>
      </c>
      <c r="UGT532" s="24">
        <v>0</v>
      </c>
      <c r="UGU532" s="24">
        <v>0</v>
      </c>
      <c r="UGV532" s="24"/>
      <c r="UGW532" s="24" t="e">
        <f>SUM(UGX532:UHA532)</f>
        <v>#REF!</v>
      </c>
      <c r="UGX532" s="24">
        <v>0</v>
      </c>
      <c r="UGY532" s="24">
        <v>0</v>
      </c>
      <c r="UGZ532" s="24"/>
      <c r="UHA532" s="24" t="e">
        <f>SUM(UHB532:UHE532)</f>
        <v>#REF!</v>
      </c>
      <c r="UHB532" s="24">
        <v>0</v>
      </c>
      <c r="UHC532" s="24">
        <v>0</v>
      </c>
      <c r="UHD532" s="24"/>
      <c r="UHE532" s="24" t="e">
        <f>SUM(UHF532:UHI532)</f>
        <v>#REF!</v>
      </c>
      <c r="UHF532" s="24">
        <v>0</v>
      </c>
      <c r="UHG532" s="24">
        <v>0</v>
      </c>
      <c r="UHH532" s="24"/>
      <c r="UHI532" s="24" t="e">
        <f>SUM(UHJ532:UHM532)</f>
        <v>#REF!</v>
      </c>
      <c r="UHJ532" s="24">
        <v>0</v>
      </c>
      <c r="UHK532" s="24">
        <v>0</v>
      </c>
      <c r="UHL532" s="24"/>
      <c r="UHM532" s="24" t="e">
        <f>SUM(UHN532:UHQ532)</f>
        <v>#REF!</v>
      </c>
      <c r="UHN532" s="24">
        <v>0</v>
      </c>
      <c r="UHO532" s="24">
        <v>0</v>
      </c>
      <c r="UHP532" s="24"/>
      <c r="UHQ532" s="24" t="e">
        <f>SUM(UHR532:UHU532)</f>
        <v>#REF!</v>
      </c>
      <c r="UHR532" s="24">
        <v>0</v>
      </c>
      <c r="UHS532" s="24">
        <v>0</v>
      </c>
      <c r="UHT532" s="24"/>
      <c r="UHU532" s="24" t="e">
        <f>SUM(UHV532:UHY532)</f>
        <v>#REF!</v>
      </c>
      <c r="UHV532" s="24">
        <v>0</v>
      </c>
      <c r="UHW532" s="24">
        <v>0</v>
      </c>
      <c r="UHX532" s="24"/>
      <c r="UHY532" s="24" t="e">
        <f>SUM(UHZ532:UIC532)</f>
        <v>#REF!</v>
      </c>
      <c r="UHZ532" s="24">
        <v>0</v>
      </c>
      <c r="UIA532" s="24">
        <v>0</v>
      </c>
      <c r="UIB532" s="24"/>
      <c r="UIC532" s="24" t="e">
        <f>SUM(UID532:UIG532)</f>
        <v>#REF!</v>
      </c>
      <c r="UID532" s="24">
        <v>0</v>
      </c>
      <c r="UIE532" s="24">
        <v>0</v>
      </c>
      <c r="UIF532" s="24"/>
      <c r="UIG532" s="24" t="e">
        <f>SUM(UIH532:UIK532)</f>
        <v>#REF!</v>
      </c>
      <c r="UIH532" s="24">
        <v>0</v>
      </c>
      <c r="UII532" s="24">
        <v>0</v>
      </c>
      <c r="UIJ532" s="24"/>
      <c r="UIK532" s="24" t="e">
        <f>SUM(UIL532:UIO532)</f>
        <v>#REF!</v>
      </c>
      <c r="UIL532" s="24">
        <v>0</v>
      </c>
      <c r="UIM532" s="24">
        <v>0</v>
      </c>
      <c r="UIN532" s="24"/>
      <c r="UIO532" s="24" t="e">
        <f>SUM(UIP532:UIS532)</f>
        <v>#REF!</v>
      </c>
      <c r="UIP532" s="24">
        <v>0</v>
      </c>
      <c r="UIQ532" s="24">
        <v>0</v>
      </c>
      <c r="UIR532" s="24"/>
      <c r="UIS532" s="24" t="e">
        <f>SUM(UIT532:UIW532)</f>
        <v>#REF!</v>
      </c>
      <c r="UIT532" s="24">
        <v>0</v>
      </c>
      <c r="UIU532" s="24">
        <v>0</v>
      </c>
      <c r="UIV532" s="24"/>
      <c r="UIW532" s="24" t="e">
        <f>SUM(UIX532:UJA532)</f>
        <v>#REF!</v>
      </c>
      <c r="UIX532" s="24">
        <v>0</v>
      </c>
      <c r="UIY532" s="24">
        <v>0</v>
      </c>
      <c r="UIZ532" s="24"/>
      <c r="UJA532" s="24" t="e">
        <f>SUM(UJB532:UJE532)</f>
        <v>#REF!</v>
      </c>
      <c r="UJB532" s="24">
        <v>0</v>
      </c>
      <c r="UJC532" s="24">
        <v>0</v>
      </c>
      <c r="UJD532" s="24"/>
      <c r="UJE532" s="24" t="e">
        <f>SUM(UJF532:UJI532)</f>
        <v>#REF!</v>
      </c>
      <c r="UJF532" s="24">
        <v>0</v>
      </c>
      <c r="UJG532" s="24">
        <v>0</v>
      </c>
      <c r="UJH532" s="24"/>
      <c r="UJI532" s="24" t="e">
        <f>SUM(UJJ532:UJM532)</f>
        <v>#REF!</v>
      </c>
      <c r="UJJ532" s="24">
        <v>0</v>
      </c>
      <c r="UJK532" s="24">
        <v>0</v>
      </c>
      <c r="UJL532" s="24"/>
      <c r="UJM532" s="24" t="e">
        <f>SUM(UJN532:UJQ532)</f>
        <v>#REF!</v>
      </c>
      <c r="UJN532" s="24">
        <v>0</v>
      </c>
      <c r="UJO532" s="24">
        <v>0</v>
      </c>
      <c r="UJP532" s="24"/>
      <c r="UJQ532" s="24" t="e">
        <f>SUM(UJR532:UJU532)</f>
        <v>#REF!</v>
      </c>
      <c r="UJR532" s="24">
        <v>0</v>
      </c>
      <c r="UJS532" s="24">
        <v>0</v>
      </c>
      <c r="UJT532" s="24"/>
      <c r="UJU532" s="24" t="e">
        <f>SUM(UJV532:UJY532)</f>
        <v>#REF!</v>
      </c>
      <c r="UJV532" s="24">
        <v>0</v>
      </c>
      <c r="UJW532" s="24">
        <v>0</v>
      </c>
      <c r="UJX532" s="24"/>
      <c r="UJY532" s="24" t="e">
        <f>SUM(UJZ532:UKC532)</f>
        <v>#REF!</v>
      </c>
      <c r="UJZ532" s="24">
        <v>0</v>
      </c>
      <c r="UKA532" s="24">
        <v>0</v>
      </c>
      <c r="UKB532" s="24"/>
      <c r="UKC532" s="24" t="e">
        <f>SUM(UKD532:UKG532)</f>
        <v>#REF!</v>
      </c>
      <c r="UKD532" s="24">
        <v>0</v>
      </c>
      <c r="UKE532" s="24">
        <v>0</v>
      </c>
      <c r="UKF532" s="24"/>
      <c r="UKG532" s="24" t="e">
        <f>SUM(UKH532:UKK532)</f>
        <v>#REF!</v>
      </c>
      <c r="UKH532" s="24">
        <v>0</v>
      </c>
      <c r="UKI532" s="24">
        <v>0</v>
      </c>
      <c r="UKJ532" s="24"/>
      <c r="UKK532" s="24" t="e">
        <f>SUM(UKL532:UKO532)</f>
        <v>#REF!</v>
      </c>
      <c r="UKL532" s="24">
        <v>0</v>
      </c>
      <c r="UKM532" s="24">
        <v>0</v>
      </c>
      <c r="UKN532" s="24"/>
      <c r="UKO532" s="24" t="e">
        <f>SUM(UKP532:UKS532)</f>
        <v>#REF!</v>
      </c>
      <c r="UKP532" s="24">
        <v>0</v>
      </c>
      <c r="UKQ532" s="24">
        <v>0</v>
      </c>
      <c r="UKR532" s="24"/>
      <c r="UKS532" s="24" t="e">
        <f>SUM(UKT532:UKW532)</f>
        <v>#REF!</v>
      </c>
      <c r="UKT532" s="24">
        <v>0</v>
      </c>
      <c r="UKU532" s="24">
        <v>0</v>
      </c>
      <c r="UKV532" s="24"/>
      <c r="UKW532" s="24" t="e">
        <f>SUM(UKX532:ULA532)</f>
        <v>#REF!</v>
      </c>
      <c r="UKX532" s="24">
        <v>0</v>
      </c>
      <c r="UKY532" s="24">
        <v>0</v>
      </c>
      <c r="UKZ532" s="24"/>
      <c r="ULA532" s="24" t="e">
        <f>SUM(ULB532:ULE532)</f>
        <v>#REF!</v>
      </c>
      <c r="ULB532" s="24">
        <v>0</v>
      </c>
      <c r="ULC532" s="24">
        <v>0</v>
      </c>
      <c r="ULD532" s="24"/>
      <c r="ULE532" s="24" t="e">
        <f>SUM(ULF532:ULI532)</f>
        <v>#REF!</v>
      </c>
      <c r="ULF532" s="24">
        <v>0</v>
      </c>
      <c r="ULG532" s="24">
        <v>0</v>
      </c>
      <c r="ULH532" s="24"/>
      <c r="ULI532" s="24" t="e">
        <f>SUM(ULJ532:ULM532)</f>
        <v>#REF!</v>
      </c>
      <c r="ULJ532" s="24">
        <v>0</v>
      </c>
      <c r="ULK532" s="24">
        <v>0</v>
      </c>
      <c r="ULL532" s="24"/>
      <c r="ULM532" s="24" t="e">
        <f>SUM(ULN532:ULQ532)</f>
        <v>#REF!</v>
      </c>
      <c r="ULN532" s="24">
        <v>0</v>
      </c>
      <c r="ULO532" s="24">
        <v>0</v>
      </c>
      <c r="ULP532" s="24"/>
      <c r="ULQ532" s="24" t="e">
        <f>SUM(ULR532:ULU532)</f>
        <v>#REF!</v>
      </c>
      <c r="ULR532" s="24">
        <v>0</v>
      </c>
      <c r="ULS532" s="24">
        <v>0</v>
      </c>
      <c r="ULT532" s="24"/>
      <c r="ULU532" s="24" t="e">
        <f>SUM(ULV532:ULY532)</f>
        <v>#REF!</v>
      </c>
      <c r="ULV532" s="24">
        <v>0</v>
      </c>
      <c r="ULW532" s="24">
        <v>0</v>
      </c>
      <c r="ULX532" s="24"/>
      <c r="ULY532" s="24" t="e">
        <f>SUM(ULZ532:UMC532)</f>
        <v>#REF!</v>
      </c>
      <c r="ULZ532" s="24">
        <v>0</v>
      </c>
      <c r="UMA532" s="24">
        <v>0</v>
      </c>
      <c r="UMB532" s="24"/>
      <c r="UMC532" s="24" t="e">
        <f>SUM(UMD532:UMG532)</f>
        <v>#REF!</v>
      </c>
      <c r="UMD532" s="24">
        <v>0</v>
      </c>
      <c r="UME532" s="24">
        <v>0</v>
      </c>
      <c r="UMF532" s="24"/>
      <c r="UMG532" s="24" t="e">
        <f>SUM(UMH532:UMK532)</f>
        <v>#REF!</v>
      </c>
      <c r="UMH532" s="24">
        <v>0</v>
      </c>
      <c r="UMI532" s="24">
        <v>0</v>
      </c>
      <c r="UMJ532" s="24"/>
      <c r="UMK532" s="24" t="e">
        <f>SUM(UML532:UMO532)</f>
        <v>#REF!</v>
      </c>
      <c r="UML532" s="24">
        <v>0</v>
      </c>
      <c r="UMM532" s="24">
        <v>0</v>
      </c>
      <c r="UMN532" s="24"/>
      <c r="UMO532" s="24" t="e">
        <f>SUM(UMP532:UMS532)</f>
        <v>#REF!</v>
      </c>
      <c r="UMP532" s="24">
        <v>0</v>
      </c>
      <c r="UMQ532" s="24">
        <v>0</v>
      </c>
      <c r="UMR532" s="24"/>
      <c r="UMS532" s="24" t="e">
        <f>SUM(UMT532:UMW532)</f>
        <v>#REF!</v>
      </c>
      <c r="UMT532" s="24">
        <v>0</v>
      </c>
      <c r="UMU532" s="24">
        <v>0</v>
      </c>
      <c r="UMV532" s="24"/>
      <c r="UMW532" s="24" t="e">
        <f>SUM(UMX532:UNA532)</f>
        <v>#REF!</v>
      </c>
      <c r="UMX532" s="24">
        <v>0</v>
      </c>
      <c r="UMY532" s="24">
        <v>0</v>
      </c>
      <c r="UMZ532" s="24"/>
      <c r="UNA532" s="24" t="e">
        <f>SUM(UNB532:UNE532)</f>
        <v>#REF!</v>
      </c>
      <c r="UNB532" s="24">
        <v>0</v>
      </c>
      <c r="UNC532" s="24">
        <v>0</v>
      </c>
      <c r="UND532" s="24"/>
      <c r="UNE532" s="24" t="e">
        <f>SUM(UNF532:UNI532)</f>
        <v>#REF!</v>
      </c>
      <c r="UNF532" s="24">
        <v>0</v>
      </c>
      <c r="UNG532" s="24">
        <v>0</v>
      </c>
      <c r="UNH532" s="24"/>
      <c r="UNI532" s="24" t="e">
        <f>SUM(UNJ532:UNM532)</f>
        <v>#REF!</v>
      </c>
      <c r="UNJ532" s="24">
        <v>0</v>
      </c>
      <c r="UNK532" s="24">
        <v>0</v>
      </c>
      <c r="UNL532" s="24"/>
      <c r="UNM532" s="24" t="e">
        <f>SUM(UNN532:UNQ532)</f>
        <v>#REF!</v>
      </c>
      <c r="UNN532" s="24">
        <v>0</v>
      </c>
      <c r="UNO532" s="24">
        <v>0</v>
      </c>
      <c r="UNP532" s="24"/>
      <c r="UNQ532" s="24" t="e">
        <f>SUM(UNR532:UNU532)</f>
        <v>#REF!</v>
      </c>
      <c r="UNR532" s="24">
        <v>0</v>
      </c>
      <c r="UNS532" s="24">
        <v>0</v>
      </c>
      <c r="UNT532" s="24"/>
      <c r="UNU532" s="24" t="e">
        <f>SUM(UNV532:UNY532)</f>
        <v>#REF!</v>
      </c>
      <c r="UNV532" s="24">
        <v>0</v>
      </c>
      <c r="UNW532" s="24">
        <v>0</v>
      </c>
      <c r="UNX532" s="24"/>
      <c r="UNY532" s="24" t="e">
        <f>SUM(UNZ532:UOC532)</f>
        <v>#REF!</v>
      </c>
      <c r="UNZ532" s="24">
        <v>0</v>
      </c>
      <c r="UOA532" s="24">
        <v>0</v>
      </c>
      <c r="UOB532" s="24"/>
      <c r="UOC532" s="24" t="e">
        <f>SUM(UOD532:UOG532)</f>
        <v>#REF!</v>
      </c>
      <c r="UOD532" s="24">
        <v>0</v>
      </c>
      <c r="UOE532" s="24">
        <v>0</v>
      </c>
      <c r="UOF532" s="24"/>
      <c r="UOG532" s="24" t="e">
        <f>SUM(UOH532:UOK532)</f>
        <v>#REF!</v>
      </c>
      <c r="UOH532" s="24">
        <v>0</v>
      </c>
      <c r="UOI532" s="24">
        <v>0</v>
      </c>
      <c r="UOJ532" s="24"/>
      <c r="UOK532" s="24" t="e">
        <f>SUM(UOL532:UOO532)</f>
        <v>#REF!</v>
      </c>
      <c r="UOL532" s="24">
        <v>0</v>
      </c>
      <c r="UOM532" s="24">
        <v>0</v>
      </c>
      <c r="UON532" s="24"/>
      <c r="UOO532" s="24" t="e">
        <f>SUM(UOP532:UOS532)</f>
        <v>#REF!</v>
      </c>
      <c r="UOP532" s="24">
        <v>0</v>
      </c>
      <c r="UOQ532" s="24">
        <v>0</v>
      </c>
      <c r="UOR532" s="24"/>
      <c r="UOS532" s="24" t="e">
        <f>SUM(UOT532:UOW532)</f>
        <v>#REF!</v>
      </c>
      <c r="UOT532" s="24">
        <v>0</v>
      </c>
      <c r="UOU532" s="24">
        <v>0</v>
      </c>
      <c r="UOV532" s="24"/>
      <c r="UOW532" s="24" t="e">
        <f>SUM(UOX532:UPA532)</f>
        <v>#REF!</v>
      </c>
      <c r="UOX532" s="24">
        <v>0</v>
      </c>
      <c r="UOY532" s="24">
        <v>0</v>
      </c>
      <c r="UOZ532" s="24"/>
      <c r="UPA532" s="24" t="e">
        <f>SUM(UPB532:UPE532)</f>
        <v>#REF!</v>
      </c>
      <c r="UPB532" s="24">
        <v>0</v>
      </c>
      <c r="UPC532" s="24">
        <v>0</v>
      </c>
      <c r="UPD532" s="24"/>
      <c r="UPE532" s="24" t="e">
        <f>SUM(UPF532:UPI532)</f>
        <v>#REF!</v>
      </c>
      <c r="UPF532" s="24">
        <v>0</v>
      </c>
      <c r="UPG532" s="24">
        <v>0</v>
      </c>
      <c r="UPH532" s="24"/>
      <c r="UPI532" s="24" t="e">
        <f>SUM(UPJ532:UPM532)</f>
        <v>#REF!</v>
      </c>
      <c r="UPJ532" s="24">
        <v>0</v>
      </c>
      <c r="UPK532" s="24">
        <v>0</v>
      </c>
      <c r="UPL532" s="24"/>
      <c r="UPM532" s="24" t="e">
        <f>SUM(UPN532:UPQ532)</f>
        <v>#REF!</v>
      </c>
      <c r="UPN532" s="24">
        <v>0</v>
      </c>
      <c r="UPO532" s="24">
        <v>0</v>
      </c>
      <c r="UPP532" s="24"/>
      <c r="UPQ532" s="24" t="e">
        <f>SUM(UPR532:UPU532)</f>
        <v>#REF!</v>
      </c>
      <c r="UPR532" s="24">
        <v>0</v>
      </c>
      <c r="UPS532" s="24">
        <v>0</v>
      </c>
      <c r="UPT532" s="24"/>
      <c r="UPU532" s="24" t="e">
        <f>SUM(UPV532:UPY532)</f>
        <v>#REF!</v>
      </c>
      <c r="UPV532" s="24">
        <v>0</v>
      </c>
      <c r="UPW532" s="24">
        <v>0</v>
      </c>
      <c r="UPX532" s="24"/>
      <c r="UPY532" s="24" t="e">
        <f>SUM(UPZ532:UQC532)</f>
        <v>#REF!</v>
      </c>
      <c r="UPZ532" s="24">
        <v>0</v>
      </c>
      <c r="UQA532" s="24">
        <v>0</v>
      </c>
      <c r="UQB532" s="24"/>
      <c r="UQC532" s="24" t="e">
        <f>SUM(UQD532:UQG532)</f>
        <v>#REF!</v>
      </c>
      <c r="UQD532" s="24">
        <v>0</v>
      </c>
      <c r="UQE532" s="24">
        <v>0</v>
      </c>
      <c r="UQF532" s="24"/>
      <c r="UQG532" s="24" t="e">
        <f>SUM(UQH532:UQK532)</f>
        <v>#REF!</v>
      </c>
      <c r="UQH532" s="24">
        <v>0</v>
      </c>
      <c r="UQI532" s="24">
        <v>0</v>
      </c>
      <c r="UQJ532" s="24"/>
      <c r="UQK532" s="24" t="e">
        <f>SUM(UQL532:UQO532)</f>
        <v>#REF!</v>
      </c>
      <c r="UQL532" s="24">
        <v>0</v>
      </c>
      <c r="UQM532" s="24">
        <v>0</v>
      </c>
      <c r="UQN532" s="24"/>
      <c r="UQO532" s="24" t="e">
        <f>SUM(UQP532:UQS532)</f>
        <v>#REF!</v>
      </c>
      <c r="UQP532" s="24">
        <v>0</v>
      </c>
      <c r="UQQ532" s="24">
        <v>0</v>
      </c>
      <c r="UQR532" s="24"/>
      <c r="UQS532" s="24" t="e">
        <f>SUM(UQT532:UQW532)</f>
        <v>#REF!</v>
      </c>
      <c r="UQT532" s="24">
        <v>0</v>
      </c>
      <c r="UQU532" s="24">
        <v>0</v>
      </c>
      <c r="UQV532" s="24"/>
      <c r="UQW532" s="24" t="e">
        <f>SUM(UQX532:URA532)</f>
        <v>#REF!</v>
      </c>
      <c r="UQX532" s="24">
        <v>0</v>
      </c>
      <c r="UQY532" s="24">
        <v>0</v>
      </c>
      <c r="UQZ532" s="24"/>
      <c r="URA532" s="24" t="e">
        <f>SUM(URB532:URE532)</f>
        <v>#REF!</v>
      </c>
      <c r="URB532" s="24">
        <v>0</v>
      </c>
      <c r="URC532" s="24">
        <v>0</v>
      </c>
      <c r="URD532" s="24"/>
      <c r="URE532" s="24" t="e">
        <f>SUM(URF532:URI532)</f>
        <v>#REF!</v>
      </c>
      <c r="URF532" s="24">
        <v>0</v>
      </c>
      <c r="URG532" s="24">
        <v>0</v>
      </c>
      <c r="URH532" s="24"/>
      <c r="URI532" s="24" t="e">
        <f>SUM(URJ532:URM532)</f>
        <v>#REF!</v>
      </c>
      <c r="URJ532" s="24">
        <v>0</v>
      </c>
      <c r="URK532" s="24">
        <v>0</v>
      </c>
      <c r="URL532" s="24"/>
      <c r="URM532" s="24" t="e">
        <f>SUM(URN532:URQ532)</f>
        <v>#REF!</v>
      </c>
      <c r="URN532" s="24">
        <v>0</v>
      </c>
      <c r="URO532" s="24">
        <v>0</v>
      </c>
      <c r="URP532" s="24"/>
      <c r="URQ532" s="24" t="e">
        <f>SUM(URR532:URU532)</f>
        <v>#REF!</v>
      </c>
      <c r="URR532" s="24">
        <v>0</v>
      </c>
      <c r="URS532" s="24">
        <v>0</v>
      </c>
      <c r="URT532" s="24"/>
      <c r="URU532" s="24" t="e">
        <f>SUM(URV532:URY532)</f>
        <v>#REF!</v>
      </c>
      <c r="URV532" s="24">
        <v>0</v>
      </c>
      <c r="URW532" s="24">
        <v>0</v>
      </c>
      <c r="URX532" s="24"/>
      <c r="URY532" s="24" t="e">
        <f>SUM(URZ532:USC532)</f>
        <v>#REF!</v>
      </c>
      <c r="URZ532" s="24">
        <v>0</v>
      </c>
      <c r="USA532" s="24">
        <v>0</v>
      </c>
      <c r="USB532" s="24"/>
      <c r="USC532" s="24" t="e">
        <f>SUM(USD532:USG532)</f>
        <v>#REF!</v>
      </c>
      <c r="USD532" s="24">
        <v>0</v>
      </c>
      <c r="USE532" s="24">
        <v>0</v>
      </c>
      <c r="USF532" s="24"/>
      <c r="USG532" s="24" t="e">
        <f>SUM(USH532:USK532)</f>
        <v>#REF!</v>
      </c>
      <c r="USH532" s="24">
        <v>0</v>
      </c>
      <c r="USI532" s="24">
        <v>0</v>
      </c>
      <c r="USJ532" s="24"/>
      <c r="USK532" s="24" t="e">
        <f>SUM(USL532:USO532)</f>
        <v>#REF!</v>
      </c>
      <c r="USL532" s="24">
        <v>0</v>
      </c>
      <c r="USM532" s="24">
        <v>0</v>
      </c>
      <c r="USN532" s="24"/>
      <c r="USO532" s="24" t="e">
        <f>SUM(USP532:USS532)</f>
        <v>#REF!</v>
      </c>
      <c r="USP532" s="24">
        <v>0</v>
      </c>
      <c r="USQ532" s="24">
        <v>0</v>
      </c>
      <c r="USR532" s="24"/>
      <c r="USS532" s="24" t="e">
        <f>SUM(UST532:USW532)</f>
        <v>#REF!</v>
      </c>
      <c r="UST532" s="24">
        <v>0</v>
      </c>
      <c r="USU532" s="24">
        <v>0</v>
      </c>
      <c r="USV532" s="24"/>
      <c r="USW532" s="24" t="e">
        <f>SUM(USX532:UTA532)</f>
        <v>#REF!</v>
      </c>
      <c r="USX532" s="24">
        <v>0</v>
      </c>
      <c r="USY532" s="24">
        <v>0</v>
      </c>
      <c r="USZ532" s="24"/>
      <c r="UTA532" s="24" t="e">
        <f>SUM(UTB532:UTE532)</f>
        <v>#REF!</v>
      </c>
      <c r="UTB532" s="24">
        <v>0</v>
      </c>
      <c r="UTC532" s="24">
        <v>0</v>
      </c>
      <c r="UTD532" s="24"/>
      <c r="UTE532" s="24" t="e">
        <f>SUM(UTF532:UTI532)</f>
        <v>#REF!</v>
      </c>
      <c r="UTF532" s="24">
        <v>0</v>
      </c>
      <c r="UTG532" s="24">
        <v>0</v>
      </c>
      <c r="UTH532" s="24"/>
      <c r="UTI532" s="24" t="e">
        <f>SUM(UTJ532:UTM532)</f>
        <v>#REF!</v>
      </c>
      <c r="UTJ532" s="24">
        <v>0</v>
      </c>
      <c r="UTK532" s="24">
        <v>0</v>
      </c>
      <c r="UTL532" s="24"/>
      <c r="UTM532" s="24" t="e">
        <f>SUM(UTN532:UTQ532)</f>
        <v>#REF!</v>
      </c>
      <c r="UTN532" s="24">
        <v>0</v>
      </c>
      <c r="UTO532" s="24">
        <v>0</v>
      </c>
      <c r="UTP532" s="24"/>
      <c r="UTQ532" s="24" t="e">
        <f>SUM(UTR532:UTU532)</f>
        <v>#REF!</v>
      </c>
      <c r="UTR532" s="24">
        <v>0</v>
      </c>
      <c r="UTS532" s="24">
        <v>0</v>
      </c>
      <c r="UTT532" s="24"/>
      <c r="UTU532" s="24" t="e">
        <f>SUM(UTV532:UTY532)</f>
        <v>#REF!</v>
      </c>
      <c r="UTV532" s="24">
        <v>0</v>
      </c>
      <c r="UTW532" s="24">
        <v>0</v>
      </c>
      <c r="UTX532" s="24"/>
      <c r="UTY532" s="24" t="e">
        <f>SUM(UTZ532:UUC532)</f>
        <v>#REF!</v>
      </c>
      <c r="UTZ532" s="24">
        <v>0</v>
      </c>
      <c r="UUA532" s="24">
        <v>0</v>
      </c>
      <c r="UUB532" s="24"/>
      <c r="UUC532" s="24" t="e">
        <f>SUM(UUD532:UUG532)</f>
        <v>#REF!</v>
      </c>
      <c r="UUD532" s="24">
        <v>0</v>
      </c>
      <c r="UUE532" s="24">
        <v>0</v>
      </c>
      <c r="UUF532" s="24"/>
      <c r="UUG532" s="24" t="e">
        <f>SUM(UUH532:UUK532)</f>
        <v>#REF!</v>
      </c>
      <c r="UUH532" s="24">
        <v>0</v>
      </c>
      <c r="UUI532" s="24">
        <v>0</v>
      </c>
      <c r="UUJ532" s="24"/>
      <c r="UUK532" s="24" t="e">
        <f>SUM(UUL532:UUO532)</f>
        <v>#REF!</v>
      </c>
      <c r="UUL532" s="24">
        <v>0</v>
      </c>
      <c r="UUM532" s="24">
        <v>0</v>
      </c>
      <c r="UUN532" s="24"/>
      <c r="UUO532" s="24" t="e">
        <f>SUM(UUP532:UUS532)</f>
        <v>#REF!</v>
      </c>
      <c r="UUP532" s="24">
        <v>0</v>
      </c>
      <c r="UUQ532" s="24">
        <v>0</v>
      </c>
      <c r="UUR532" s="24"/>
      <c r="UUS532" s="24" t="e">
        <f>SUM(UUT532:UUW532)</f>
        <v>#REF!</v>
      </c>
      <c r="UUT532" s="24">
        <v>0</v>
      </c>
      <c r="UUU532" s="24">
        <v>0</v>
      </c>
      <c r="UUV532" s="24"/>
      <c r="UUW532" s="24" t="e">
        <f>SUM(UUX532:UVA532)</f>
        <v>#REF!</v>
      </c>
      <c r="UUX532" s="24">
        <v>0</v>
      </c>
      <c r="UUY532" s="24">
        <v>0</v>
      </c>
      <c r="UUZ532" s="24"/>
      <c r="UVA532" s="24" t="e">
        <f>SUM(UVB532:UVE532)</f>
        <v>#REF!</v>
      </c>
      <c r="UVB532" s="24">
        <v>0</v>
      </c>
      <c r="UVC532" s="24">
        <v>0</v>
      </c>
      <c r="UVD532" s="24"/>
      <c r="UVE532" s="24" t="e">
        <f>SUM(UVF532:UVI532)</f>
        <v>#REF!</v>
      </c>
      <c r="UVF532" s="24">
        <v>0</v>
      </c>
      <c r="UVG532" s="24">
        <v>0</v>
      </c>
      <c r="UVH532" s="24"/>
      <c r="UVI532" s="24" t="e">
        <f>SUM(UVJ532:UVM532)</f>
        <v>#REF!</v>
      </c>
      <c r="UVJ532" s="24">
        <v>0</v>
      </c>
      <c r="UVK532" s="24">
        <v>0</v>
      </c>
      <c r="UVL532" s="24"/>
      <c r="UVM532" s="24" t="e">
        <f>SUM(UVN532:UVQ532)</f>
        <v>#REF!</v>
      </c>
      <c r="UVN532" s="24">
        <v>0</v>
      </c>
      <c r="UVO532" s="24">
        <v>0</v>
      </c>
      <c r="UVP532" s="24"/>
      <c r="UVQ532" s="24" t="e">
        <f>SUM(UVR532:UVU532)</f>
        <v>#REF!</v>
      </c>
      <c r="UVR532" s="24">
        <v>0</v>
      </c>
      <c r="UVS532" s="24">
        <v>0</v>
      </c>
      <c r="UVT532" s="24"/>
      <c r="UVU532" s="24" t="e">
        <f>SUM(UVV532:UVY532)</f>
        <v>#REF!</v>
      </c>
      <c r="UVV532" s="24">
        <v>0</v>
      </c>
      <c r="UVW532" s="24">
        <v>0</v>
      </c>
      <c r="UVX532" s="24"/>
      <c r="UVY532" s="24" t="e">
        <f>SUM(UVZ532:UWC532)</f>
        <v>#REF!</v>
      </c>
      <c r="UVZ532" s="24">
        <v>0</v>
      </c>
      <c r="UWA532" s="24">
        <v>0</v>
      </c>
      <c r="UWB532" s="24"/>
      <c r="UWC532" s="24" t="e">
        <f>SUM(UWD532:UWG532)</f>
        <v>#REF!</v>
      </c>
      <c r="UWD532" s="24">
        <v>0</v>
      </c>
      <c r="UWE532" s="24">
        <v>0</v>
      </c>
      <c r="UWF532" s="24"/>
      <c r="UWG532" s="24" t="e">
        <f>SUM(UWH532:UWK532)</f>
        <v>#REF!</v>
      </c>
      <c r="UWH532" s="24">
        <v>0</v>
      </c>
      <c r="UWI532" s="24">
        <v>0</v>
      </c>
      <c r="UWJ532" s="24"/>
      <c r="UWK532" s="24" t="e">
        <f>SUM(UWL532:UWO532)</f>
        <v>#REF!</v>
      </c>
      <c r="UWL532" s="24">
        <v>0</v>
      </c>
      <c r="UWM532" s="24">
        <v>0</v>
      </c>
      <c r="UWN532" s="24"/>
      <c r="UWO532" s="24" t="e">
        <f>SUM(UWP532:UWS532)</f>
        <v>#REF!</v>
      </c>
      <c r="UWP532" s="24">
        <v>0</v>
      </c>
      <c r="UWQ532" s="24">
        <v>0</v>
      </c>
      <c r="UWR532" s="24"/>
      <c r="UWS532" s="24" t="e">
        <f>SUM(UWT532:UWW532)</f>
        <v>#REF!</v>
      </c>
      <c r="UWT532" s="24">
        <v>0</v>
      </c>
      <c r="UWU532" s="24">
        <v>0</v>
      </c>
      <c r="UWV532" s="24"/>
      <c r="UWW532" s="24" t="e">
        <f>SUM(UWX532:UXA532)</f>
        <v>#REF!</v>
      </c>
      <c r="UWX532" s="24">
        <v>0</v>
      </c>
      <c r="UWY532" s="24">
        <v>0</v>
      </c>
      <c r="UWZ532" s="24"/>
      <c r="UXA532" s="24" t="e">
        <f>SUM(UXB532:UXE532)</f>
        <v>#REF!</v>
      </c>
      <c r="UXB532" s="24">
        <v>0</v>
      </c>
      <c r="UXC532" s="24">
        <v>0</v>
      </c>
      <c r="UXD532" s="24"/>
      <c r="UXE532" s="24" t="e">
        <f>SUM(UXF532:UXI532)</f>
        <v>#REF!</v>
      </c>
      <c r="UXF532" s="24">
        <v>0</v>
      </c>
      <c r="UXG532" s="24">
        <v>0</v>
      </c>
      <c r="UXH532" s="24"/>
      <c r="UXI532" s="24" t="e">
        <f>SUM(UXJ532:UXM532)</f>
        <v>#REF!</v>
      </c>
      <c r="UXJ532" s="24">
        <v>0</v>
      </c>
      <c r="UXK532" s="24">
        <v>0</v>
      </c>
      <c r="UXL532" s="24"/>
      <c r="UXM532" s="24" t="e">
        <f>SUM(UXN532:UXQ532)</f>
        <v>#REF!</v>
      </c>
      <c r="UXN532" s="24">
        <v>0</v>
      </c>
      <c r="UXO532" s="24">
        <v>0</v>
      </c>
      <c r="UXP532" s="24"/>
      <c r="UXQ532" s="24" t="e">
        <f>SUM(UXR532:UXU532)</f>
        <v>#REF!</v>
      </c>
      <c r="UXR532" s="24">
        <v>0</v>
      </c>
      <c r="UXS532" s="24">
        <v>0</v>
      </c>
      <c r="UXT532" s="24"/>
      <c r="UXU532" s="24" t="e">
        <f>SUM(UXV532:UXY532)</f>
        <v>#REF!</v>
      </c>
      <c r="UXV532" s="24">
        <v>0</v>
      </c>
      <c r="UXW532" s="24">
        <v>0</v>
      </c>
      <c r="UXX532" s="24"/>
      <c r="UXY532" s="24" t="e">
        <f>SUM(UXZ532:UYC532)</f>
        <v>#REF!</v>
      </c>
      <c r="UXZ532" s="24">
        <v>0</v>
      </c>
      <c r="UYA532" s="24">
        <v>0</v>
      </c>
      <c r="UYB532" s="24"/>
      <c r="UYC532" s="24" t="e">
        <f>SUM(UYD532:UYG532)</f>
        <v>#REF!</v>
      </c>
      <c r="UYD532" s="24">
        <v>0</v>
      </c>
      <c r="UYE532" s="24">
        <v>0</v>
      </c>
      <c r="UYF532" s="24"/>
      <c r="UYG532" s="24" t="e">
        <f>SUM(UYH532:UYK532)</f>
        <v>#REF!</v>
      </c>
      <c r="UYH532" s="24">
        <v>0</v>
      </c>
      <c r="UYI532" s="24">
        <v>0</v>
      </c>
      <c r="UYJ532" s="24"/>
      <c r="UYK532" s="24" t="e">
        <f>SUM(UYL532:UYO532)</f>
        <v>#REF!</v>
      </c>
      <c r="UYL532" s="24">
        <v>0</v>
      </c>
      <c r="UYM532" s="24">
        <v>0</v>
      </c>
      <c r="UYN532" s="24"/>
      <c r="UYO532" s="24" t="e">
        <f>SUM(UYP532:UYS532)</f>
        <v>#REF!</v>
      </c>
      <c r="UYP532" s="24">
        <v>0</v>
      </c>
      <c r="UYQ532" s="24">
        <v>0</v>
      </c>
      <c r="UYR532" s="24"/>
      <c r="UYS532" s="24" t="e">
        <f>SUM(UYT532:UYW532)</f>
        <v>#REF!</v>
      </c>
      <c r="UYT532" s="24">
        <v>0</v>
      </c>
      <c r="UYU532" s="24">
        <v>0</v>
      </c>
      <c r="UYV532" s="24"/>
      <c r="UYW532" s="24" t="e">
        <f>SUM(UYX532:UZA532)</f>
        <v>#REF!</v>
      </c>
      <c r="UYX532" s="24">
        <v>0</v>
      </c>
      <c r="UYY532" s="24">
        <v>0</v>
      </c>
      <c r="UYZ532" s="24"/>
      <c r="UZA532" s="24" t="e">
        <f>SUM(UZB532:UZE532)</f>
        <v>#REF!</v>
      </c>
      <c r="UZB532" s="24">
        <v>0</v>
      </c>
      <c r="UZC532" s="24">
        <v>0</v>
      </c>
      <c r="UZD532" s="24"/>
      <c r="UZE532" s="24" t="e">
        <f>SUM(UZF532:UZI532)</f>
        <v>#REF!</v>
      </c>
      <c r="UZF532" s="24">
        <v>0</v>
      </c>
      <c r="UZG532" s="24">
        <v>0</v>
      </c>
      <c r="UZH532" s="24"/>
      <c r="UZI532" s="24" t="e">
        <f>SUM(UZJ532:UZM532)</f>
        <v>#REF!</v>
      </c>
      <c r="UZJ532" s="24">
        <v>0</v>
      </c>
      <c r="UZK532" s="24">
        <v>0</v>
      </c>
      <c r="UZL532" s="24"/>
      <c r="UZM532" s="24" t="e">
        <f>SUM(UZN532:UZQ532)</f>
        <v>#REF!</v>
      </c>
      <c r="UZN532" s="24">
        <v>0</v>
      </c>
      <c r="UZO532" s="24">
        <v>0</v>
      </c>
      <c r="UZP532" s="24"/>
      <c r="UZQ532" s="24" t="e">
        <f>SUM(UZR532:UZU532)</f>
        <v>#REF!</v>
      </c>
      <c r="UZR532" s="24">
        <v>0</v>
      </c>
      <c r="UZS532" s="24">
        <v>0</v>
      </c>
      <c r="UZT532" s="24"/>
      <c r="UZU532" s="24" t="e">
        <f>SUM(UZV532:UZY532)</f>
        <v>#REF!</v>
      </c>
      <c r="UZV532" s="24">
        <v>0</v>
      </c>
      <c r="UZW532" s="24">
        <v>0</v>
      </c>
      <c r="UZX532" s="24"/>
      <c r="UZY532" s="24" t="e">
        <f>SUM(UZZ532:VAC532)</f>
        <v>#REF!</v>
      </c>
      <c r="UZZ532" s="24">
        <v>0</v>
      </c>
      <c r="VAA532" s="24">
        <v>0</v>
      </c>
      <c r="VAB532" s="24"/>
      <c r="VAC532" s="24" t="e">
        <f>SUM(VAD532:VAG532)</f>
        <v>#REF!</v>
      </c>
      <c r="VAD532" s="24">
        <v>0</v>
      </c>
      <c r="VAE532" s="24">
        <v>0</v>
      </c>
      <c r="VAF532" s="24"/>
      <c r="VAG532" s="24" t="e">
        <f>SUM(VAH532:VAK532)</f>
        <v>#REF!</v>
      </c>
      <c r="VAH532" s="24">
        <v>0</v>
      </c>
      <c r="VAI532" s="24">
        <v>0</v>
      </c>
      <c r="VAJ532" s="24"/>
      <c r="VAK532" s="24" t="e">
        <f>SUM(VAL532:VAO532)</f>
        <v>#REF!</v>
      </c>
      <c r="VAL532" s="24">
        <v>0</v>
      </c>
      <c r="VAM532" s="24">
        <v>0</v>
      </c>
      <c r="VAN532" s="24"/>
      <c r="VAO532" s="24" t="e">
        <f>SUM(VAP532:VAS532)</f>
        <v>#REF!</v>
      </c>
      <c r="VAP532" s="24">
        <v>0</v>
      </c>
      <c r="VAQ532" s="24">
        <v>0</v>
      </c>
      <c r="VAR532" s="24"/>
      <c r="VAS532" s="24" t="e">
        <f>SUM(VAT532:VAW532)</f>
        <v>#REF!</v>
      </c>
      <c r="VAT532" s="24">
        <v>0</v>
      </c>
      <c r="VAU532" s="24">
        <v>0</v>
      </c>
      <c r="VAV532" s="24"/>
      <c r="VAW532" s="24" t="e">
        <f>SUM(VAX532:VBA532)</f>
        <v>#REF!</v>
      </c>
      <c r="VAX532" s="24">
        <v>0</v>
      </c>
      <c r="VAY532" s="24">
        <v>0</v>
      </c>
      <c r="VAZ532" s="24"/>
      <c r="VBA532" s="24" t="e">
        <f>SUM(VBB532:VBE532)</f>
        <v>#REF!</v>
      </c>
      <c r="VBB532" s="24">
        <v>0</v>
      </c>
      <c r="VBC532" s="24">
        <v>0</v>
      </c>
      <c r="VBD532" s="24"/>
      <c r="VBE532" s="24" t="e">
        <f>SUM(VBF532:VBI532)</f>
        <v>#REF!</v>
      </c>
      <c r="VBF532" s="24">
        <v>0</v>
      </c>
      <c r="VBG532" s="24">
        <v>0</v>
      </c>
      <c r="VBH532" s="24"/>
      <c r="VBI532" s="24" t="e">
        <f>SUM(VBJ532:VBM532)</f>
        <v>#REF!</v>
      </c>
      <c r="VBJ532" s="24">
        <v>0</v>
      </c>
      <c r="VBK532" s="24">
        <v>0</v>
      </c>
      <c r="VBL532" s="24"/>
      <c r="VBM532" s="24" t="e">
        <f>SUM(VBN532:VBQ532)</f>
        <v>#REF!</v>
      </c>
      <c r="VBN532" s="24">
        <v>0</v>
      </c>
      <c r="VBO532" s="24">
        <v>0</v>
      </c>
      <c r="VBP532" s="24"/>
      <c r="VBQ532" s="24" t="e">
        <f>SUM(VBR532:VBU532)</f>
        <v>#REF!</v>
      </c>
      <c r="VBR532" s="24">
        <v>0</v>
      </c>
      <c r="VBS532" s="24">
        <v>0</v>
      </c>
      <c r="VBT532" s="24"/>
      <c r="VBU532" s="24" t="e">
        <f>SUM(VBV532:VBY532)</f>
        <v>#REF!</v>
      </c>
      <c r="VBV532" s="24">
        <v>0</v>
      </c>
      <c r="VBW532" s="24">
        <v>0</v>
      </c>
      <c r="VBX532" s="24"/>
      <c r="VBY532" s="24" t="e">
        <f>SUM(VBZ532:VCC532)</f>
        <v>#REF!</v>
      </c>
      <c r="VBZ532" s="24">
        <v>0</v>
      </c>
      <c r="VCA532" s="24">
        <v>0</v>
      </c>
      <c r="VCB532" s="24"/>
      <c r="VCC532" s="24" t="e">
        <f>SUM(VCD532:VCG532)</f>
        <v>#REF!</v>
      </c>
      <c r="VCD532" s="24">
        <v>0</v>
      </c>
      <c r="VCE532" s="24">
        <v>0</v>
      </c>
      <c r="VCF532" s="24"/>
      <c r="VCG532" s="24" t="e">
        <f>SUM(VCH532:VCK532)</f>
        <v>#REF!</v>
      </c>
      <c r="VCH532" s="24">
        <v>0</v>
      </c>
      <c r="VCI532" s="24">
        <v>0</v>
      </c>
      <c r="VCJ532" s="24"/>
      <c r="VCK532" s="24" t="e">
        <f>SUM(VCL532:VCO532)</f>
        <v>#REF!</v>
      </c>
      <c r="VCL532" s="24">
        <v>0</v>
      </c>
      <c r="VCM532" s="24">
        <v>0</v>
      </c>
      <c r="VCN532" s="24"/>
      <c r="VCO532" s="24" t="e">
        <f>SUM(VCP532:VCS532)</f>
        <v>#REF!</v>
      </c>
      <c r="VCP532" s="24">
        <v>0</v>
      </c>
      <c r="VCQ532" s="24">
        <v>0</v>
      </c>
      <c r="VCR532" s="24"/>
      <c r="VCS532" s="24" t="e">
        <f>SUM(VCT532:VCW532)</f>
        <v>#REF!</v>
      </c>
      <c r="VCT532" s="24">
        <v>0</v>
      </c>
      <c r="VCU532" s="24">
        <v>0</v>
      </c>
      <c r="VCV532" s="24"/>
      <c r="VCW532" s="24" t="e">
        <f>SUM(VCX532:VDA532)</f>
        <v>#REF!</v>
      </c>
      <c r="VCX532" s="24">
        <v>0</v>
      </c>
      <c r="VCY532" s="24">
        <v>0</v>
      </c>
      <c r="VCZ532" s="24"/>
      <c r="VDA532" s="24" t="e">
        <f>SUM(VDB532:VDE532)</f>
        <v>#REF!</v>
      </c>
      <c r="VDB532" s="24">
        <v>0</v>
      </c>
      <c r="VDC532" s="24">
        <v>0</v>
      </c>
      <c r="VDD532" s="24"/>
      <c r="VDE532" s="24" t="e">
        <f>SUM(VDF532:VDI532)</f>
        <v>#REF!</v>
      </c>
      <c r="VDF532" s="24">
        <v>0</v>
      </c>
      <c r="VDG532" s="24">
        <v>0</v>
      </c>
      <c r="VDH532" s="24"/>
      <c r="VDI532" s="24" t="e">
        <f>SUM(VDJ532:VDM532)</f>
        <v>#REF!</v>
      </c>
      <c r="VDJ532" s="24">
        <v>0</v>
      </c>
      <c r="VDK532" s="24">
        <v>0</v>
      </c>
      <c r="VDL532" s="24"/>
      <c r="VDM532" s="24" t="e">
        <f>SUM(VDN532:VDQ532)</f>
        <v>#REF!</v>
      </c>
      <c r="VDN532" s="24">
        <v>0</v>
      </c>
      <c r="VDO532" s="24">
        <v>0</v>
      </c>
      <c r="VDP532" s="24"/>
      <c r="VDQ532" s="24" t="e">
        <f>SUM(VDR532:VDU532)</f>
        <v>#REF!</v>
      </c>
      <c r="VDR532" s="24">
        <v>0</v>
      </c>
      <c r="VDS532" s="24">
        <v>0</v>
      </c>
      <c r="VDT532" s="24"/>
      <c r="VDU532" s="24" t="e">
        <f>SUM(VDV532:VDY532)</f>
        <v>#REF!</v>
      </c>
      <c r="VDV532" s="24">
        <v>0</v>
      </c>
      <c r="VDW532" s="24">
        <v>0</v>
      </c>
      <c r="VDX532" s="24"/>
      <c r="VDY532" s="24" t="e">
        <f>SUM(VDZ532:VEC532)</f>
        <v>#REF!</v>
      </c>
      <c r="VDZ532" s="24">
        <v>0</v>
      </c>
      <c r="VEA532" s="24">
        <v>0</v>
      </c>
      <c r="VEB532" s="24"/>
      <c r="VEC532" s="24" t="e">
        <f>SUM(VED532:VEG532)</f>
        <v>#REF!</v>
      </c>
      <c r="VED532" s="24">
        <v>0</v>
      </c>
      <c r="VEE532" s="24">
        <v>0</v>
      </c>
      <c r="VEF532" s="24"/>
      <c r="VEG532" s="24" t="e">
        <f>SUM(VEH532:VEK532)</f>
        <v>#REF!</v>
      </c>
      <c r="VEH532" s="24">
        <v>0</v>
      </c>
      <c r="VEI532" s="24">
        <v>0</v>
      </c>
      <c r="VEJ532" s="24"/>
      <c r="VEK532" s="24" t="e">
        <f>SUM(VEL532:VEO532)</f>
        <v>#REF!</v>
      </c>
      <c r="VEL532" s="24">
        <v>0</v>
      </c>
      <c r="VEM532" s="24">
        <v>0</v>
      </c>
      <c r="VEN532" s="24"/>
      <c r="VEO532" s="24" t="e">
        <f>SUM(VEP532:VES532)</f>
        <v>#REF!</v>
      </c>
      <c r="VEP532" s="24">
        <v>0</v>
      </c>
      <c r="VEQ532" s="24">
        <v>0</v>
      </c>
      <c r="VER532" s="24"/>
      <c r="VES532" s="24" t="e">
        <f>SUM(VET532:VEW532)</f>
        <v>#REF!</v>
      </c>
      <c r="VET532" s="24">
        <v>0</v>
      </c>
      <c r="VEU532" s="24">
        <v>0</v>
      </c>
      <c r="VEV532" s="24"/>
      <c r="VEW532" s="24" t="e">
        <f>SUM(VEX532:VFA532)</f>
        <v>#REF!</v>
      </c>
      <c r="VEX532" s="24">
        <v>0</v>
      </c>
      <c r="VEY532" s="24">
        <v>0</v>
      </c>
      <c r="VEZ532" s="24"/>
      <c r="VFA532" s="24" t="e">
        <f>SUM(VFB532:VFE532)</f>
        <v>#REF!</v>
      </c>
      <c r="VFB532" s="24">
        <v>0</v>
      </c>
      <c r="VFC532" s="24">
        <v>0</v>
      </c>
      <c r="VFD532" s="24"/>
      <c r="VFE532" s="24" t="e">
        <f>SUM(VFF532:VFI532)</f>
        <v>#REF!</v>
      </c>
      <c r="VFF532" s="24">
        <v>0</v>
      </c>
      <c r="VFG532" s="24">
        <v>0</v>
      </c>
      <c r="VFH532" s="24"/>
      <c r="VFI532" s="24" t="e">
        <f>SUM(VFJ532:VFM532)</f>
        <v>#REF!</v>
      </c>
      <c r="VFJ532" s="24">
        <v>0</v>
      </c>
      <c r="VFK532" s="24">
        <v>0</v>
      </c>
      <c r="VFL532" s="24"/>
      <c r="VFM532" s="24" t="e">
        <f>SUM(VFN532:VFQ532)</f>
        <v>#REF!</v>
      </c>
      <c r="VFN532" s="24">
        <v>0</v>
      </c>
      <c r="VFO532" s="24">
        <v>0</v>
      </c>
      <c r="VFP532" s="24"/>
      <c r="VFQ532" s="24" t="e">
        <f>SUM(VFR532:VFU532)</f>
        <v>#REF!</v>
      </c>
      <c r="VFR532" s="24">
        <v>0</v>
      </c>
      <c r="VFS532" s="24">
        <v>0</v>
      </c>
      <c r="VFT532" s="24"/>
      <c r="VFU532" s="24" t="e">
        <f>SUM(VFV532:VFY532)</f>
        <v>#REF!</v>
      </c>
      <c r="VFV532" s="24">
        <v>0</v>
      </c>
      <c r="VFW532" s="24">
        <v>0</v>
      </c>
      <c r="VFX532" s="24"/>
      <c r="VFY532" s="24" t="e">
        <f>SUM(VFZ532:VGC532)</f>
        <v>#REF!</v>
      </c>
      <c r="VFZ532" s="24">
        <v>0</v>
      </c>
      <c r="VGA532" s="24">
        <v>0</v>
      </c>
      <c r="VGB532" s="24"/>
      <c r="VGC532" s="24" t="e">
        <f>SUM(VGD532:VGG532)</f>
        <v>#REF!</v>
      </c>
      <c r="VGD532" s="24">
        <v>0</v>
      </c>
      <c r="VGE532" s="24">
        <v>0</v>
      </c>
      <c r="VGF532" s="24"/>
      <c r="VGG532" s="24" t="e">
        <f>SUM(VGH532:VGK532)</f>
        <v>#REF!</v>
      </c>
      <c r="VGH532" s="24">
        <v>0</v>
      </c>
      <c r="VGI532" s="24">
        <v>0</v>
      </c>
      <c r="VGJ532" s="24"/>
      <c r="VGK532" s="24" t="e">
        <f>SUM(VGL532:VGO532)</f>
        <v>#REF!</v>
      </c>
      <c r="VGL532" s="24">
        <v>0</v>
      </c>
      <c r="VGM532" s="24">
        <v>0</v>
      </c>
      <c r="VGN532" s="24"/>
      <c r="VGO532" s="24" t="e">
        <f>SUM(VGP532:VGS532)</f>
        <v>#REF!</v>
      </c>
      <c r="VGP532" s="24">
        <v>0</v>
      </c>
      <c r="VGQ532" s="24">
        <v>0</v>
      </c>
      <c r="VGR532" s="24"/>
      <c r="VGS532" s="24" t="e">
        <f>SUM(VGT532:VGW532)</f>
        <v>#REF!</v>
      </c>
      <c r="VGT532" s="24">
        <v>0</v>
      </c>
      <c r="VGU532" s="24">
        <v>0</v>
      </c>
      <c r="VGV532" s="24"/>
      <c r="VGW532" s="24" t="e">
        <f>SUM(VGX532:VHA532)</f>
        <v>#REF!</v>
      </c>
      <c r="VGX532" s="24">
        <v>0</v>
      </c>
      <c r="VGY532" s="24">
        <v>0</v>
      </c>
      <c r="VGZ532" s="24"/>
      <c r="VHA532" s="24" t="e">
        <f>SUM(VHB532:VHE532)</f>
        <v>#REF!</v>
      </c>
      <c r="VHB532" s="24">
        <v>0</v>
      </c>
      <c r="VHC532" s="24">
        <v>0</v>
      </c>
      <c r="VHD532" s="24"/>
      <c r="VHE532" s="24" t="e">
        <f>SUM(VHF532:VHI532)</f>
        <v>#REF!</v>
      </c>
      <c r="VHF532" s="24">
        <v>0</v>
      </c>
      <c r="VHG532" s="24">
        <v>0</v>
      </c>
      <c r="VHH532" s="24"/>
      <c r="VHI532" s="24" t="e">
        <f>SUM(VHJ532:VHM532)</f>
        <v>#REF!</v>
      </c>
      <c r="VHJ532" s="24">
        <v>0</v>
      </c>
      <c r="VHK532" s="24">
        <v>0</v>
      </c>
      <c r="VHL532" s="24"/>
      <c r="VHM532" s="24" t="e">
        <f>SUM(VHN532:VHQ532)</f>
        <v>#REF!</v>
      </c>
      <c r="VHN532" s="24">
        <v>0</v>
      </c>
      <c r="VHO532" s="24">
        <v>0</v>
      </c>
      <c r="VHP532" s="24"/>
      <c r="VHQ532" s="24" t="e">
        <f>SUM(VHR532:VHU532)</f>
        <v>#REF!</v>
      </c>
      <c r="VHR532" s="24">
        <v>0</v>
      </c>
      <c r="VHS532" s="24">
        <v>0</v>
      </c>
      <c r="VHT532" s="24"/>
      <c r="VHU532" s="24" t="e">
        <f>SUM(VHV532:VHY532)</f>
        <v>#REF!</v>
      </c>
      <c r="VHV532" s="24">
        <v>0</v>
      </c>
      <c r="VHW532" s="24">
        <v>0</v>
      </c>
      <c r="VHX532" s="24"/>
      <c r="VHY532" s="24" t="e">
        <f>SUM(VHZ532:VIC532)</f>
        <v>#REF!</v>
      </c>
      <c r="VHZ532" s="24">
        <v>0</v>
      </c>
      <c r="VIA532" s="24">
        <v>0</v>
      </c>
      <c r="VIB532" s="24"/>
      <c r="VIC532" s="24" t="e">
        <f>SUM(VID532:VIG532)</f>
        <v>#REF!</v>
      </c>
      <c r="VID532" s="24">
        <v>0</v>
      </c>
      <c r="VIE532" s="24">
        <v>0</v>
      </c>
      <c r="VIF532" s="24"/>
      <c r="VIG532" s="24" t="e">
        <f>SUM(VIH532:VIK532)</f>
        <v>#REF!</v>
      </c>
      <c r="VIH532" s="24">
        <v>0</v>
      </c>
      <c r="VII532" s="24">
        <v>0</v>
      </c>
      <c r="VIJ532" s="24"/>
      <c r="VIK532" s="24" t="e">
        <f>SUM(VIL532:VIO532)</f>
        <v>#REF!</v>
      </c>
      <c r="VIL532" s="24">
        <v>0</v>
      </c>
      <c r="VIM532" s="24">
        <v>0</v>
      </c>
      <c r="VIN532" s="24"/>
      <c r="VIO532" s="24" t="e">
        <f>SUM(VIP532:VIS532)</f>
        <v>#REF!</v>
      </c>
      <c r="VIP532" s="24">
        <v>0</v>
      </c>
      <c r="VIQ532" s="24">
        <v>0</v>
      </c>
      <c r="VIR532" s="24"/>
      <c r="VIS532" s="24" t="e">
        <f>SUM(VIT532:VIW532)</f>
        <v>#REF!</v>
      </c>
      <c r="VIT532" s="24">
        <v>0</v>
      </c>
      <c r="VIU532" s="24">
        <v>0</v>
      </c>
      <c r="VIV532" s="24"/>
      <c r="VIW532" s="24" t="e">
        <f>SUM(VIX532:VJA532)</f>
        <v>#REF!</v>
      </c>
      <c r="VIX532" s="24">
        <v>0</v>
      </c>
      <c r="VIY532" s="24">
        <v>0</v>
      </c>
      <c r="VIZ532" s="24"/>
      <c r="VJA532" s="24" t="e">
        <f>SUM(VJB532:VJE532)</f>
        <v>#REF!</v>
      </c>
      <c r="VJB532" s="24">
        <v>0</v>
      </c>
      <c r="VJC532" s="24">
        <v>0</v>
      </c>
      <c r="VJD532" s="24"/>
      <c r="VJE532" s="24" t="e">
        <f>SUM(VJF532:VJI532)</f>
        <v>#REF!</v>
      </c>
      <c r="VJF532" s="24">
        <v>0</v>
      </c>
      <c r="VJG532" s="24">
        <v>0</v>
      </c>
      <c r="VJH532" s="24"/>
      <c r="VJI532" s="24" t="e">
        <f>SUM(VJJ532:VJM532)</f>
        <v>#REF!</v>
      </c>
      <c r="VJJ532" s="24">
        <v>0</v>
      </c>
      <c r="VJK532" s="24">
        <v>0</v>
      </c>
      <c r="VJL532" s="24"/>
      <c r="VJM532" s="24" t="e">
        <f>SUM(VJN532:VJQ532)</f>
        <v>#REF!</v>
      </c>
      <c r="VJN532" s="24">
        <v>0</v>
      </c>
      <c r="VJO532" s="24">
        <v>0</v>
      </c>
      <c r="VJP532" s="24"/>
      <c r="VJQ532" s="24" t="e">
        <f>SUM(VJR532:VJU532)</f>
        <v>#REF!</v>
      </c>
      <c r="VJR532" s="24">
        <v>0</v>
      </c>
      <c r="VJS532" s="24">
        <v>0</v>
      </c>
      <c r="VJT532" s="24"/>
      <c r="VJU532" s="24" t="e">
        <f>SUM(VJV532:VJY532)</f>
        <v>#REF!</v>
      </c>
      <c r="VJV532" s="24">
        <v>0</v>
      </c>
      <c r="VJW532" s="24">
        <v>0</v>
      </c>
      <c r="VJX532" s="24"/>
      <c r="VJY532" s="24" t="e">
        <f>SUM(VJZ532:VKC532)</f>
        <v>#REF!</v>
      </c>
      <c r="VJZ532" s="24">
        <v>0</v>
      </c>
      <c r="VKA532" s="24">
        <v>0</v>
      </c>
      <c r="VKB532" s="24"/>
      <c r="VKC532" s="24" t="e">
        <f>SUM(VKD532:VKG532)</f>
        <v>#REF!</v>
      </c>
      <c r="VKD532" s="24">
        <v>0</v>
      </c>
      <c r="VKE532" s="24">
        <v>0</v>
      </c>
      <c r="VKF532" s="24"/>
      <c r="VKG532" s="24" t="e">
        <f>SUM(VKH532:VKK532)</f>
        <v>#REF!</v>
      </c>
      <c r="VKH532" s="24">
        <v>0</v>
      </c>
      <c r="VKI532" s="24">
        <v>0</v>
      </c>
      <c r="VKJ532" s="24"/>
      <c r="VKK532" s="24" t="e">
        <f>SUM(VKL532:VKO532)</f>
        <v>#REF!</v>
      </c>
      <c r="VKL532" s="24">
        <v>0</v>
      </c>
      <c r="VKM532" s="24">
        <v>0</v>
      </c>
      <c r="VKN532" s="24"/>
      <c r="VKO532" s="24" t="e">
        <f>SUM(VKP532:VKS532)</f>
        <v>#REF!</v>
      </c>
      <c r="VKP532" s="24">
        <v>0</v>
      </c>
      <c r="VKQ532" s="24">
        <v>0</v>
      </c>
      <c r="VKR532" s="24"/>
      <c r="VKS532" s="24" t="e">
        <f>SUM(VKT532:VKW532)</f>
        <v>#REF!</v>
      </c>
      <c r="VKT532" s="24">
        <v>0</v>
      </c>
      <c r="VKU532" s="24">
        <v>0</v>
      </c>
      <c r="VKV532" s="24"/>
      <c r="VKW532" s="24" t="e">
        <f>SUM(VKX532:VLA532)</f>
        <v>#REF!</v>
      </c>
      <c r="VKX532" s="24">
        <v>0</v>
      </c>
      <c r="VKY532" s="24">
        <v>0</v>
      </c>
      <c r="VKZ532" s="24"/>
      <c r="VLA532" s="24" t="e">
        <f>SUM(VLB532:VLE532)</f>
        <v>#REF!</v>
      </c>
      <c r="VLB532" s="24">
        <v>0</v>
      </c>
      <c r="VLC532" s="24">
        <v>0</v>
      </c>
      <c r="VLD532" s="24"/>
      <c r="VLE532" s="24" t="e">
        <f>SUM(VLF532:VLI532)</f>
        <v>#REF!</v>
      </c>
      <c r="VLF532" s="24">
        <v>0</v>
      </c>
      <c r="VLG532" s="24">
        <v>0</v>
      </c>
      <c r="VLH532" s="24"/>
      <c r="VLI532" s="24" t="e">
        <f>SUM(VLJ532:VLM532)</f>
        <v>#REF!</v>
      </c>
      <c r="VLJ532" s="24">
        <v>0</v>
      </c>
      <c r="VLK532" s="24">
        <v>0</v>
      </c>
      <c r="VLL532" s="24"/>
      <c r="VLM532" s="24" t="e">
        <f>SUM(VLN532:VLQ532)</f>
        <v>#REF!</v>
      </c>
      <c r="VLN532" s="24">
        <v>0</v>
      </c>
      <c r="VLO532" s="24">
        <v>0</v>
      </c>
      <c r="VLP532" s="24"/>
      <c r="VLQ532" s="24" t="e">
        <f>SUM(VLR532:VLU532)</f>
        <v>#REF!</v>
      </c>
      <c r="VLR532" s="24">
        <v>0</v>
      </c>
      <c r="VLS532" s="24">
        <v>0</v>
      </c>
      <c r="VLT532" s="24"/>
      <c r="VLU532" s="24" t="e">
        <f>SUM(VLV532:VLY532)</f>
        <v>#REF!</v>
      </c>
      <c r="VLV532" s="24">
        <v>0</v>
      </c>
      <c r="VLW532" s="24">
        <v>0</v>
      </c>
      <c r="VLX532" s="24"/>
      <c r="VLY532" s="24" t="e">
        <f>SUM(VLZ532:VMC532)</f>
        <v>#REF!</v>
      </c>
      <c r="VLZ532" s="24">
        <v>0</v>
      </c>
      <c r="VMA532" s="24">
        <v>0</v>
      </c>
      <c r="VMB532" s="24"/>
      <c r="VMC532" s="24" t="e">
        <f>SUM(VMD532:VMG532)</f>
        <v>#REF!</v>
      </c>
      <c r="VMD532" s="24">
        <v>0</v>
      </c>
      <c r="VME532" s="24">
        <v>0</v>
      </c>
      <c r="VMF532" s="24"/>
      <c r="VMG532" s="24" t="e">
        <f>SUM(VMH532:VMK532)</f>
        <v>#REF!</v>
      </c>
      <c r="VMH532" s="24">
        <v>0</v>
      </c>
      <c r="VMI532" s="24">
        <v>0</v>
      </c>
      <c r="VMJ532" s="24"/>
      <c r="VMK532" s="24" t="e">
        <f>SUM(VML532:VMO532)</f>
        <v>#REF!</v>
      </c>
      <c r="VML532" s="24">
        <v>0</v>
      </c>
      <c r="VMM532" s="24">
        <v>0</v>
      </c>
      <c r="VMN532" s="24"/>
      <c r="VMO532" s="24" t="e">
        <f>SUM(VMP532:VMS532)</f>
        <v>#REF!</v>
      </c>
      <c r="VMP532" s="24">
        <v>0</v>
      </c>
      <c r="VMQ532" s="24">
        <v>0</v>
      </c>
      <c r="VMR532" s="24"/>
      <c r="VMS532" s="24" t="e">
        <f>SUM(VMT532:VMW532)</f>
        <v>#REF!</v>
      </c>
      <c r="VMT532" s="24">
        <v>0</v>
      </c>
      <c r="VMU532" s="24">
        <v>0</v>
      </c>
      <c r="VMV532" s="24"/>
      <c r="VMW532" s="24" t="e">
        <f>SUM(VMX532:VNA532)</f>
        <v>#REF!</v>
      </c>
      <c r="VMX532" s="24">
        <v>0</v>
      </c>
      <c r="VMY532" s="24">
        <v>0</v>
      </c>
      <c r="VMZ532" s="24"/>
      <c r="VNA532" s="24" t="e">
        <f>SUM(VNB532:VNE532)</f>
        <v>#REF!</v>
      </c>
      <c r="VNB532" s="24">
        <v>0</v>
      </c>
      <c r="VNC532" s="24">
        <v>0</v>
      </c>
      <c r="VND532" s="24"/>
      <c r="VNE532" s="24" t="e">
        <f>SUM(VNF532:VNI532)</f>
        <v>#REF!</v>
      </c>
      <c r="VNF532" s="24">
        <v>0</v>
      </c>
      <c r="VNG532" s="24">
        <v>0</v>
      </c>
      <c r="VNH532" s="24"/>
      <c r="VNI532" s="24" t="e">
        <f>SUM(VNJ532:VNM532)</f>
        <v>#REF!</v>
      </c>
      <c r="VNJ532" s="24">
        <v>0</v>
      </c>
      <c r="VNK532" s="24">
        <v>0</v>
      </c>
      <c r="VNL532" s="24"/>
      <c r="VNM532" s="24" t="e">
        <f>SUM(VNN532:VNQ532)</f>
        <v>#REF!</v>
      </c>
      <c r="VNN532" s="24">
        <v>0</v>
      </c>
      <c r="VNO532" s="24">
        <v>0</v>
      </c>
      <c r="VNP532" s="24"/>
      <c r="VNQ532" s="24" t="e">
        <f>SUM(VNR532:VNU532)</f>
        <v>#REF!</v>
      </c>
      <c r="VNR532" s="24">
        <v>0</v>
      </c>
      <c r="VNS532" s="24">
        <v>0</v>
      </c>
      <c r="VNT532" s="24"/>
      <c r="VNU532" s="24" t="e">
        <f>SUM(VNV532:VNY532)</f>
        <v>#REF!</v>
      </c>
      <c r="VNV532" s="24">
        <v>0</v>
      </c>
      <c r="VNW532" s="24">
        <v>0</v>
      </c>
      <c r="VNX532" s="24"/>
      <c r="VNY532" s="24" t="e">
        <f>SUM(VNZ532:VOC532)</f>
        <v>#REF!</v>
      </c>
      <c r="VNZ532" s="24">
        <v>0</v>
      </c>
      <c r="VOA532" s="24">
        <v>0</v>
      </c>
      <c r="VOB532" s="24"/>
      <c r="VOC532" s="24" t="e">
        <f>SUM(VOD532:VOG532)</f>
        <v>#REF!</v>
      </c>
      <c r="VOD532" s="24">
        <v>0</v>
      </c>
      <c r="VOE532" s="24">
        <v>0</v>
      </c>
      <c r="VOF532" s="24"/>
      <c r="VOG532" s="24" t="e">
        <f>SUM(VOH532:VOK532)</f>
        <v>#REF!</v>
      </c>
      <c r="VOH532" s="24">
        <v>0</v>
      </c>
      <c r="VOI532" s="24">
        <v>0</v>
      </c>
      <c r="VOJ532" s="24"/>
      <c r="VOK532" s="24" t="e">
        <f>SUM(VOL532:VOO532)</f>
        <v>#REF!</v>
      </c>
      <c r="VOL532" s="24">
        <v>0</v>
      </c>
      <c r="VOM532" s="24">
        <v>0</v>
      </c>
      <c r="VON532" s="24"/>
      <c r="VOO532" s="24" t="e">
        <f>SUM(VOP532:VOS532)</f>
        <v>#REF!</v>
      </c>
      <c r="VOP532" s="24">
        <v>0</v>
      </c>
      <c r="VOQ532" s="24">
        <v>0</v>
      </c>
      <c r="VOR532" s="24"/>
      <c r="VOS532" s="24" t="e">
        <f>SUM(VOT532:VOW532)</f>
        <v>#REF!</v>
      </c>
      <c r="VOT532" s="24">
        <v>0</v>
      </c>
      <c r="VOU532" s="24">
        <v>0</v>
      </c>
      <c r="VOV532" s="24"/>
      <c r="VOW532" s="24" t="e">
        <f>SUM(VOX532:VPA532)</f>
        <v>#REF!</v>
      </c>
      <c r="VOX532" s="24">
        <v>0</v>
      </c>
      <c r="VOY532" s="24">
        <v>0</v>
      </c>
      <c r="VOZ532" s="24"/>
      <c r="VPA532" s="24" t="e">
        <f>SUM(VPB532:VPE532)</f>
        <v>#REF!</v>
      </c>
      <c r="VPB532" s="24">
        <v>0</v>
      </c>
      <c r="VPC532" s="24">
        <v>0</v>
      </c>
      <c r="VPD532" s="24"/>
      <c r="VPE532" s="24" t="e">
        <f>SUM(VPF532:VPI532)</f>
        <v>#REF!</v>
      </c>
      <c r="VPF532" s="24">
        <v>0</v>
      </c>
      <c r="VPG532" s="24">
        <v>0</v>
      </c>
      <c r="VPH532" s="24"/>
      <c r="VPI532" s="24" t="e">
        <f>SUM(VPJ532:VPM532)</f>
        <v>#REF!</v>
      </c>
      <c r="VPJ532" s="24">
        <v>0</v>
      </c>
      <c r="VPK532" s="24">
        <v>0</v>
      </c>
      <c r="VPL532" s="24"/>
      <c r="VPM532" s="24" t="e">
        <f>SUM(VPN532:VPQ532)</f>
        <v>#REF!</v>
      </c>
      <c r="VPN532" s="24">
        <v>0</v>
      </c>
      <c r="VPO532" s="24">
        <v>0</v>
      </c>
      <c r="VPP532" s="24"/>
      <c r="VPQ532" s="24" t="e">
        <f>SUM(VPR532:VPU532)</f>
        <v>#REF!</v>
      </c>
      <c r="VPR532" s="24">
        <v>0</v>
      </c>
      <c r="VPS532" s="24">
        <v>0</v>
      </c>
      <c r="VPT532" s="24"/>
      <c r="VPU532" s="24" t="e">
        <f>SUM(VPV532:VPY532)</f>
        <v>#REF!</v>
      </c>
      <c r="VPV532" s="24">
        <v>0</v>
      </c>
      <c r="VPW532" s="24">
        <v>0</v>
      </c>
      <c r="VPX532" s="24"/>
      <c r="VPY532" s="24" t="e">
        <f>SUM(VPZ532:VQC532)</f>
        <v>#REF!</v>
      </c>
      <c r="VPZ532" s="24">
        <v>0</v>
      </c>
      <c r="VQA532" s="24">
        <v>0</v>
      </c>
      <c r="VQB532" s="24"/>
      <c r="VQC532" s="24" t="e">
        <f>SUM(VQD532:VQG532)</f>
        <v>#REF!</v>
      </c>
      <c r="VQD532" s="24">
        <v>0</v>
      </c>
      <c r="VQE532" s="24">
        <v>0</v>
      </c>
      <c r="VQF532" s="24"/>
      <c r="VQG532" s="24" t="e">
        <f>SUM(VQH532:VQK532)</f>
        <v>#REF!</v>
      </c>
      <c r="VQH532" s="24">
        <v>0</v>
      </c>
      <c r="VQI532" s="24">
        <v>0</v>
      </c>
      <c r="VQJ532" s="24"/>
      <c r="VQK532" s="24" t="e">
        <f>SUM(VQL532:VQO532)</f>
        <v>#REF!</v>
      </c>
      <c r="VQL532" s="24">
        <v>0</v>
      </c>
      <c r="VQM532" s="24">
        <v>0</v>
      </c>
      <c r="VQN532" s="24"/>
      <c r="VQO532" s="24" t="e">
        <f>SUM(VQP532:VQS532)</f>
        <v>#REF!</v>
      </c>
      <c r="VQP532" s="24">
        <v>0</v>
      </c>
      <c r="VQQ532" s="24">
        <v>0</v>
      </c>
      <c r="VQR532" s="24"/>
      <c r="VQS532" s="24" t="e">
        <f>SUM(VQT532:VQW532)</f>
        <v>#REF!</v>
      </c>
      <c r="VQT532" s="24">
        <v>0</v>
      </c>
      <c r="VQU532" s="24">
        <v>0</v>
      </c>
      <c r="VQV532" s="24"/>
      <c r="VQW532" s="24" t="e">
        <f>SUM(VQX532:VRA532)</f>
        <v>#REF!</v>
      </c>
      <c r="VQX532" s="24">
        <v>0</v>
      </c>
      <c r="VQY532" s="24">
        <v>0</v>
      </c>
      <c r="VQZ532" s="24"/>
      <c r="VRA532" s="24" t="e">
        <f>SUM(VRB532:VRE532)</f>
        <v>#REF!</v>
      </c>
      <c r="VRB532" s="24">
        <v>0</v>
      </c>
      <c r="VRC532" s="24">
        <v>0</v>
      </c>
      <c r="VRD532" s="24"/>
      <c r="VRE532" s="24" t="e">
        <f>SUM(VRF532:VRI532)</f>
        <v>#REF!</v>
      </c>
      <c r="VRF532" s="24">
        <v>0</v>
      </c>
      <c r="VRG532" s="24">
        <v>0</v>
      </c>
      <c r="VRH532" s="24"/>
      <c r="VRI532" s="24" t="e">
        <f>SUM(VRJ532:VRM532)</f>
        <v>#REF!</v>
      </c>
      <c r="VRJ532" s="24">
        <v>0</v>
      </c>
      <c r="VRK532" s="24">
        <v>0</v>
      </c>
      <c r="VRL532" s="24"/>
      <c r="VRM532" s="24" t="e">
        <f>SUM(VRN532:VRQ532)</f>
        <v>#REF!</v>
      </c>
      <c r="VRN532" s="24">
        <v>0</v>
      </c>
      <c r="VRO532" s="24">
        <v>0</v>
      </c>
      <c r="VRP532" s="24"/>
      <c r="VRQ532" s="24" t="e">
        <f>SUM(VRR532:VRU532)</f>
        <v>#REF!</v>
      </c>
      <c r="VRR532" s="24">
        <v>0</v>
      </c>
      <c r="VRS532" s="24">
        <v>0</v>
      </c>
      <c r="VRT532" s="24"/>
      <c r="VRU532" s="24" t="e">
        <f>SUM(VRV532:VRY532)</f>
        <v>#REF!</v>
      </c>
      <c r="VRV532" s="24">
        <v>0</v>
      </c>
      <c r="VRW532" s="24">
        <v>0</v>
      </c>
      <c r="VRX532" s="24"/>
      <c r="VRY532" s="24" t="e">
        <f>SUM(VRZ532:VSC532)</f>
        <v>#REF!</v>
      </c>
      <c r="VRZ532" s="24">
        <v>0</v>
      </c>
      <c r="VSA532" s="24">
        <v>0</v>
      </c>
      <c r="VSB532" s="24"/>
      <c r="VSC532" s="24" t="e">
        <f>SUM(VSD532:VSG532)</f>
        <v>#REF!</v>
      </c>
      <c r="VSD532" s="24">
        <v>0</v>
      </c>
      <c r="VSE532" s="24">
        <v>0</v>
      </c>
      <c r="VSF532" s="24"/>
      <c r="VSG532" s="24" t="e">
        <f>SUM(VSH532:VSK532)</f>
        <v>#REF!</v>
      </c>
      <c r="VSH532" s="24">
        <v>0</v>
      </c>
      <c r="VSI532" s="24">
        <v>0</v>
      </c>
      <c r="VSJ532" s="24"/>
      <c r="VSK532" s="24" t="e">
        <f>SUM(VSL532:VSO532)</f>
        <v>#REF!</v>
      </c>
      <c r="VSL532" s="24">
        <v>0</v>
      </c>
      <c r="VSM532" s="24">
        <v>0</v>
      </c>
      <c r="VSN532" s="24"/>
      <c r="VSO532" s="24" t="e">
        <f>SUM(VSP532:VSS532)</f>
        <v>#REF!</v>
      </c>
      <c r="VSP532" s="24">
        <v>0</v>
      </c>
      <c r="VSQ532" s="24">
        <v>0</v>
      </c>
      <c r="VSR532" s="24"/>
      <c r="VSS532" s="24" t="e">
        <f>SUM(VST532:VSW532)</f>
        <v>#REF!</v>
      </c>
      <c r="VST532" s="24">
        <v>0</v>
      </c>
      <c r="VSU532" s="24">
        <v>0</v>
      </c>
      <c r="VSV532" s="24"/>
      <c r="VSW532" s="24" t="e">
        <f>SUM(VSX532:VTA532)</f>
        <v>#REF!</v>
      </c>
      <c r="VSX532" s="24">
        <v>0</v>
      </c>
      <c r="VSY532" s="24">
        <v>0</v>
      </c>
      <c r="VSZ532" s="24"/>
      <c r="VTA532" s="24" t="e">
        <f>SUM(VTB532:VTE532)</f>
        <v>#REF!</v>
      </c>
      <c r="VTB532" s="24">
        <v>0</v>
      </c>
      <c r="VTC532" s="24">
        <v>0</v>
      </c>
      <c r="VTD532" s="24"/>
      <c r="VTE532" s="24" t="e">
        <f>SUM(VTF532:VTI532)</f>
        <v>#REF!</v>
      </c>
      <c r="VTF532" s="24">
        <v>0</v>
      </c>
      <c r="VTG532" s="24">
        <v>0</v>
      </c>
      <c r="VTH532" s="24"/>
      <c r="VTI532" s="24" t="e">
        <f>SUM(VTJ532:VTM532)</f>
        <v>#REF!</v>
      </c>
      <c r="VTJ532" s="24">
        <v>0</v>
      </c>
      <c r="VTK532" s="24">
        <v>0</v>
      </c>
      <c r="VTL532" s="24"/>
      <c r="VTM532" s="24" t="e">
        <f>SUM(VTN532:VTQ532)</f>
        <v>#REF!</v>
      </c>
      <c r="VTN532" s="24">
        <v>0</v>
      </c>
      <c r="VTO532" s="24">
        <v>0</v>
      </c>
      <c r="VTP532" s="24"/>
      <c r="VTQ532" s="24" t="e">
        <f>SUM(VTR532:VTU532)</f>
        <v>#REF!</v>
      </c>
      <c r="VTR532" s="24">
        <v>0</v>
      </c>
      <c r="VTS532" s="24">
        <v>0</v>
      </c>
      <c r="VTT532" s="24"/>
      <c r="VTU532" s="24" t="e">
        <f>SUM(VTV532:VTY532)</f>
        <v>#REF!</v>
      </c>
      <c r="VTV532" s="24">
        <v>0</v>
      </c>
      <c r="VTW532" s="24">
        <v>0</v>
      </c>
      <c r="VTX532" s="24"/>
      <c r="VTY532" s="24" t="e">
        <f>SUM(VTZ532:VUC532)</f>
        <v>#REF!</v>
      </c>
      <c r="VTZ532" s="24">
        <v>0</v>
      </c>
      <c r="VUA532" s="24">
        <v>0</v>
      </c>
      <c r="VUB532" s="24"/>
      <c r="VUC532" s="24" t="e">
        <f>SUM(VUD532:VUG532)</f>
        <v>#REF!</v>
      </c>
      <c r="VUD532" s="24">
        <v>0</v>
      </c>
      <c r="VUE532" s="24">
        <v>0</v>
      </c>
      <c r="VUF532" s="24"/>
      <c r="VUG532" s="24" t="e">
        <f>SUM(VUH532:VUK532)</f>
        <v>#REF!</v>
      </c>
      <c r="VUH532" s="24">
        <v>0</v>
      </c>
      <c r="VUI532" s="24">
        <v>0</v>
      </c>
      <c r="VUJ532" s="24"/>
      <c r="VUK532" s="24" t="e">
        <f>SUM(VUL532:VUO532)</f>
        <v>#REF!</v>
      </c>
      <c r="VUL532" s="24">
        <v>0</v>
      </c>
      <c r="VUM532" s="24">
        <v>0</v>
      </c>
      <c r="VUN532" s="24"/>
      <c r="VUO532" s="24" t="e">
        <f>SUM(VUP532:VUS532)</f>
        <v>#REF!</v>
      </c>
      <c r="VUP532" s="24">
        <v>0</v>
      </c>
      <c r="VUQ532" s="24">
        <v>0</v>
      </c>
      <c r="VUR532" s="24"/>
      <c r="VUS532" s="24" t="e">
        <f>SUM(VUT532:VUW532)</f>
        <v>#REF!</v>
      </c>
      <c r="VUT532" s="24">
        <v>0</v>
      </c>
      <c r="VUU532" s="24">
        <v>0</v>
      </c>
      <c r="VUV532" s="24"/>
      <c r="VUW532" s="24" t="e">
        <f>SUM(VUX532:VVA532)</f>
        <v>#REF!</v>
      </c>
      <c r="VUX532" s="24">
        <v>0</v>
      </c>
      <c r="VUY532" s="24">
        <v>0</v>
      </c>
      <c r="VUZ532" s="24"/>
      <c r="VVA532" s="24" t="e">
        <f>SUM(VVB532:VVE532)</f>
        <v>#REF!</v>
      </c>
      <c r="VVB532" s="24">
        <v>0</v>
      </c>
      <c r="VVC532" s="24">
        <v>0</v>
      </c>
      <c r="VVD532" s="24"/>
      <c r="VVE532" s="24" t="e">
        <f>SUM(VVF532:VVI532)</f>
        <v>#REF!</v>
      </c>
      <c r="VVF532" s="24">
        <v>0</v>
      </c>
      <c r="VVG532" s="24">
        <v>0</v>
      </c>
      <c r="VVH532" s="24"/>
      <c r="VVI532" s="24" t="e">
        <f>SUM(VVJ532:VVM532)</f>
        <v>#REF!</v>
      </c>
      <c r="VVJ532" s="24">
        <v>0</v>
      </c>
      <c r="VVK532" s="24">
        <v>0</v>
      </c>
      <c r="VVL532" s="24"/>
      <c r="VVM532" s="24" t="e">
        <f>SUM(VVN532:VVQ532)</f>
        <v>#REF!</v>
      </c>
      <c r="VVN532" s="24">
        <v>0</v>
      </c>
      <c r="VVO532" s="24">
        <v>0</v>
      </c>
      <c r="VVP532" s="24"/>
      <c r="VVQ532" s="24" t="e">
        <f>SUM(VVR532:VVU532)</f>
        <v>#REF!</v>
      </c>
      <c r="VVR532" s="24">
        <v>0</v>
      </c>
      <c r="VVS532" s="24">
        <v>0</v>
      </c>
      <c r="VVT532" s="24"/>
      <c r="VVU532" s="24" t="e">
        <f>SUM(VVV532:VVY532)</f>
        <v>#REF!</v>
      </c>
      <c r="VVV532" s="24">
        <v>0</v>
      </c>
      <c r="VVW532" s="24">
        <v>0</v>
      </c>
      <c r="VVX532" s="24"/>
      <c r="VVY532" s="24" t="e">
        <f>SUM(VVZ532:VWC532)</f>
        <v>#REF!</v>
      </c>
      <c r="VVZ532" s="24">
        <v>0</v>
      </c>
      <c r="VWA532" s="24">
        <v>0</v>
      </c>
      <c r="VWB532" s="24"/>
      <c r="VWC532" s="24" t="e">
        <f>SUM(VWD532:VWG532)</f>
        <v>#REF!</v>
      </c>
      <c r="VWD532" s="24">
        <v>0</v>
      </c>
      <c r="VWE532" s="24">
        <v>0</v>
      </c>
      <c r="VWF532" s="24"/>
      <c r="VWG532" s="24" t="e">
        <f>SUM(VWH532:VWK532)</f>
        <v>#REF!</v>
      </c>
      <c r="VWH532" s="24">
        <v>0</v>
      </c>
      <c r="VWI532" s="24">
        <v>0</v>
      </c>
      <c r="VWJ532" s="24"/>
      <c r="VWK532" s="24" t="e">
        <f>SUM(VWL532:VWO532)</f>
        <v>#REF!</v>
      </c>
      <c r="VWL532" s="24">
        <v>0</v>
      </c>
      <c r="VWM532" s="24">
        <v>0</v>
      </c>
      <c r="VWN532" s="24"/>
      <c r="VWO532" s="24" t="e">
        <f>SUM(VWP532:VWS532)</f>
        <v>#REF!</v>
      </c>
      <c r="VWP532" s="24">
        <v>0</v>
      </c>
      <c r="VWQ532" s="24">
        <v>0</v>
      </c>
      <c r="VWR532" s="24"/>
      <c r="VWS532" s="24" t="e">
        <f>SUM(VWT532:VWW532)</f>
        <v>#REF!</v>
      </c>
      <c r="VWT532" s="24">
        <v>0</v>
      </c>
      <c r="VWU532" s="24">
        <v>0</v>
      </c>
      <c r="VWV532" s="24"/>
      <c r="VWW532" s="24" t="e">
        <f>SUM(VWX532:VXA532)</f>
        <v>#REF!</v>
      </c>
      <c r="VWX532" s="24">
        <v>0</v>
      </c>
      <c r="VWY532" s="24">
        <v>0</v>
      </c>
      <c r="VWZ532" s="24"/>
      <c r="VXA532" s="24" t="e">
        <f>SUM(VXB532:VXE532)</f>
        <v>#REF!</v>
      </c>
      <c r="VXB532" s="24">
        <v>0</v>
      </c>
      <c r="VXC532" s="24">
        <v>0</v>
      </c>
      <c r="VXD532" s="24"/>
      <c r="VXE532" s="24" t="e">
        <f>SUM(VXF532:VXI532)</f>
        <v>#REF!</v>
      </c>
      <c r="VXF532" s="24">
        <v>0</v>
      </c>
      <c r="VXG532" s="24">
        <v>0</v>
      </c>
      <c r="VXH532" s="24"/>
      <c r="VXI532" s="24" t="e">
        <f>SUM(VXJ532:VXM532)</f>
        <v>#REF!</v>
      </c>
      <c r="VXJ532" s="24">
        <v>0</v>
      </c>
      <c r="VXK532" s="24">
        <v>0</v>
      </c>
      <c r="VXL532" s="24"/>
      <c r="VXM532" s="24" t="e">
        <f>SUM(VXN532:VXQ532)</f>
        <v>#REF!</v>
      </c>
      <c r="VXN532" s="24">
        <v>0</v>
      </c>
      <c r="VXO532" s="24">
        <v>0</v>
      </c>
      <c r="VXP532" s="24"/>
      <c r="VXQ532" s="24" t="e">
        <f>SUM(VXR532:VXU532)</f>
        <v>#REF!</v>
      </c>
      <c r="VXR532" s="24">
        <v>0</v>
      </c>
      <c r="VXS532" s="24">
        <v>0</v>
      </c>
      <c r="VXT532" s="24"/>
      <c r="VXU532" s="24" t="e">
        <f>SUM(VXV532:VXY532)</f>
        <v>#REF!</v>
      </c>
      <c r="VXV532" s="24">
        <v>0</v>
      </c>
      <c r="VXW532" s="24">
        <v>0</v>
      </c>
      <c r="VXX532" s="24"/>
      <c r="VXY532" s="24" t="e">
        <f>SUM(VXZ532:VYC532)</f>
        <v>#REF!</v>
      </c>
      <c r="VXZ532" s="24">
        <v>0</v>
      </c>
      <c r="VYA532" s="24">
        <v>0</v>
      </c>
      <c r="VYB532" s="24"/>
      <c r="VYC532" s="24" t="e">
        <f>SUM(VYD532:VYG532)</f>
        <v>#REF!</v>
      </c>
      <c r="VYD532" s="24">
        <v>0</v>
      </c>
      <c r="VYE532" s="24">
        <v>0</v>
      </c>
      <c r="VYF532" s="24"/>
      <c r="VYG532" s="24" t="e">
        <f>SUM(VYH532:VYK532)</f>
        <v>#REF!</v>
      </c>
      <c r="VYH532" s="24">
        <v>0</v>
      </c>
      <c r="VYI532" s="24">
        <v>0</v>
      </c>
      <c r="VYJ532" s="24"/>
      <c r="VYK532" s="24" t="e">
        <f>SUM(VYL532:VYO532)</f>
        <v>#REF!</v>
      </c>
      <c r="VYL532" s="24">
        <v>0</v>
      </c>
      <c r="VYM532" s="24">
        <v>0</v>
      </c>
      <c r="VYN532" s="24"/>
      <c r="VYO532" s="24" t="e">
        <f>SUM(VYP532:VYS532)</f>
        <v>#REF!</v>
      </c>
      <c r="VYP532" s="24">
        <v>0</v>
      </c>
      <c r="VYQ532" s="24">
        <v>0</v>
      </c>
      <c r="VYR532" s="24"/>
      <c r="VYS532" s="24" t="e">
        <f>SUM(VYT532:VYW532)</f>
        <v>#REF!</v>
      </c>
      <c r="VYT532" s="24">
        <v>0</v>
      </c>
      <c r="VYU532" s="24">
        <v>0</v>
      </c>
      <c r="VYV532" s="24"/>
      <c r="VYW532" s="24" t="e">
        <f>SUM(VYX532:VZA532)</f>
        <v>#REF!</v>
      </c>
      <c r="VYX532" s="24">
        <v>0</v>
      </c>
      <c r="VYY532" s="24">
        <v>0</v>
      </c>
      <c r="VYZ532" s="24"/>
      <c r="VZA532" s="24" t="e">
        <f>SUM(VZB532:VZE532)</f>
        <v>#REF!</v>
      </c>
      <c r="VZB532" s="24">
        <v>0</v>
      </c>
      <c r="VZC532" s="24">
        <v>0</v>
      </c>
      <c r="VZD532" s="24"/>
      <c r="VZE532" s="24" t="e">
        <f>SUM(VZF532:VZI532)</f>
        <v>#REF!</v>
      </c>
      <c r="VZF532" s="24">
        <v>0</v>
      </c>
      <c r="VZG532" s="24">
        <v>0</v>
      </c>
      <c r="VZH532" s="24"/>
      <c r="VZI532" s="24" t="e">
        <f>SUM(VZJ532:VZM532)</f>
        <v>#REF!</v>
      </c>
      <c r="VZJ532" s="24">
        <v>0</v>
      </c>
      <c r="VZK532" s="24">
        <v>0</v>
      </c>
      <c r="VZL532" s="24"/>
      <c r="VZM532" s="24" t="e">
        <f>SUM(VZN532:VZQ532)</f>
        <v>#REF!</v>
      </c>
      <c r="VZN532" s="24">
        <v>0</v>
      </c>
      <c r="VZO532" s="24">
        <v>0</v>
      </c>
      <c r="VZP532" s="24"/>
      <c r="VZQ532" s="24" t="e">
        <f>SUM(VZR532:VZU532)</f>
        <v>#REF!</v>
      </c>
      <c r="VZR532" s="24">
        <v>0</v>
      </c>
      <c r="VZS532" s="24">
        <v>0</v>
      </c>
      <c r="VZT532" s="24"/>
      <c r="VZU532" s="24" t="e">
        <f>SUM(VZV532:VZY532)</f>
        <v>#REF!</v>
      </c>
      <c r="VZV532" s="24">
        <v>0</v>
      </c>
      <c r="VZW532" s="24">
        <v>0</v>
      </c>
      <c r="VZX532" s="24"/>
      <c r="VZY532" s="24" t="e">
        <f>SUM(VZZ532:WAC532)</f>
        <v>#REF!</v>
      </c>
      <c r="VZZ532" s="24">
        <v>0</v>
      </c>
      <c r="WAA532" s="24">
        <v>0</v>
      </c>
      <c r="WAB532" s="24"/>
      <c r="WAC532" s="24" t="e">
        <f>SUM(WAD532:WAG532)</f>
        <v>#REF!</v>
      </c>
      <c r="WAD532" s="24">
        <v>0</v>
      </c>
      <c r="WAE532" s="24">
        <v>0</v>
      </c>
      <c r="WAF532" s="24"/>
      <c r="WAG532" s="24" t="e">
        <f>SUM(WAH532:WAK532)</f>
        <v>#REF!</v>
      </c>
      <c r="WAH532" s="24">
        <v>0</v>
      </c>
      <c r="WAI532" s="24">
        <v>0</v>
      </c>
      <c r="WAJ532" s="24"/>
      <c r="WAK532" s="24" t="e">
        <f>SUM(WAL532:WAO532)</f>
        <v>#REF!</v>
      </c>
      <c r="WAL532" s="24">
        <v>0</v>
      </c>
      <c r="WAM532" s="24">
        <v>0</v>
      </c>
      <c r="WAN532" s="24"/>
      <c r="WAO532" s="24" t="e">
        <f>SUM(WAP532:WAS532)</f>
        <v>#REF!</v>
      </c>
      <c r="WAP532" s="24">
        <v>0</v>
      </c>
      <c r="WAQ532" s="24">
        <v>0</v>
      </c>
      <c r="WAR532" s="24"/>
      <c r="WAS532" s="24" t="e">
        <f>SUM(WAT532:WAW532)</f>
        <v>#REF!</v>
      </c>
      <c r="WAT532" s="24">
        <v>0</v>
      </c>
      <c r="WAU532" s="24">
        <v>0</v>
      </c>
      <c r="WAV532" s="24"/>
      <c r="WAW532" s="24" t="e">
        <f>SUM(WAX532:WBA532)</f>
        <v>#REF!</v>
      </c>
      <c r="WAX532" s="24">
        <v>0</v>
      </c>
      <c r="WAY532" s="24">
        <v>0</v>
      </c>
      <c r="WAZ532" s="24"/>
      <c r="WBA532" s="24" t="e">
        <f>SUM(WBB532:WBE532)</f>
        <v>#REF!</v>
      </c>
      <c r="WBB532" s="24">
        <v>0</v>
      </c>
      <c r="WBC532" s="24">
        <v>0</v>
      </c>
      <c r="WBD532" s="24"/>
      <c r="WBE532" s="24" t="e">
        <f>SUM(WBF532:WBI532)</f>
        <v>#REF!</v>
      </c>
      <c r="WBF532" s="24">
        <v>0</v>
      </c>
      <c r="WBG532" s="24">
        <v>0</v>
      </c>
      <c r="WBH532" s="24"/>
      <c r="WBI532" s="24" t="e">
        <f>SUM(WBJ532:WBM532)</f>
        <v>#REF!</v>
      </c>
      <c r="WBJ532" s="24">
        <v>0</v>
      </c>
      <c r="WBK532" s="24">
        <v>0</v>
      </c>
      <c r="WBL532" s="24"/>
      <c r="WBM532" s="24" t="e">
        <f>SUM(WBN532:WBQ532)</f>
        <v>#REF!</v>
      </c>
      <c r="WBN532" s="24">
        <v>0</v>
      </c>
      <c r="WBO532" s="24">
        <v>0</v>
      </c>
      <c r="WBP532" s="24"/>
      <c r="WBQ532" s="24" t="e">
        <f>SUM(WBR532:WBU532)</f>
        <v>#REF!</v>
      </c>
      <c r="WBR532" s="24">
        <v>0</v>
      </c>
      <c r="WBS532" s="24">
        <v>0</v>
      </c>
      <c r="WBT532" s="24"/>
      <c r="WBU532" s="24" t="e">
        <f>SUM(WBV532:WBY532)</f>
        <v>#REF!</v>
      </c>
      <c r="WBV532" s="24">
        <v>0</v>
      </c>
      <c r="WBW532" s="24">
        <v>0</v>
      </c>
      <c r="WBX532" s="24"/>
      <c r="WBY532" s="24" t="e">
        <f>SUM(WBZ532:WCC532)</f>
        <v>#REF!</v>
      </c>
      <c r="WBZ532" s="24">
        <v>0</v>
      </c>
      <c r="WCA532" s="24">
        <v>0</v>
      </c>
      <c r="WCB532" s="24"/>
      <c r="WCC532" s="24" t="e">
        <f>SUM(WCD532:WCG532)</f>
        <v>#REF!</v>
      </c>
      <c r="WCD532" s="24">
        <v>0</v>
      </c>
      <c r="WCE532" s="24">
        <v>0</v>
      </c>
      <c r="WCF532" s="24"/>
      <c r="WCG532" s="24" t="e">
        <f>SUM(WCH532:WCK532)</f>
        <v>#REF!</v>
      </c>
      <c r="WCH532" s="24">
        <v>0</v>
      </c>
      <c r="WCI532" s="24">
        <v>0</v>
      </c>
      <c r="WCJ532" s="24"/>
      <c r="WCK532" s="24" t="e">
        <f>SUM(WCL532:WCO532)</f>
        <v>#REF!</v>
      </c>
      <c r="WCL532" s="24">
        <v>0</v>
      </c>
      <c r="WCM532" s="24">
        <v>0</v>
      </c>
      <c r="WCN532" s="24"/>
      <c r="WCO532" s="24" t="e">
        <f>SUM(WCP532:WCS532)</f>
        <v>#REF!</v>
      </c>
      <c r="WCP532" s="24">
        <v>0</v>
      </c>
      <c r="WCQ532" s="24">
        <v>0</v>
      </c>
      <c r="WCR532" s="24"/>
      <c r="WCS532" s="24" t="e">
        <f>SUM(WCT532:WCW532)</f>
        <v>#REF!</v>
      </c>
      <c r="WCT532" s="24">
        <v>0</v>
      </c>
      <c r="WCU532" s="24">
        <v>0</v>
      </c>
      <c r="WCV532" s="24"/>
      <c r="WCW532" s="24" t="e">
        <f>SUM(WCX532:WDA532)</f>
        <v>#REF!</v>
      </c>
      <c r="WCX532" s="24">
        <v>0</v>
      </c>
      <c r="WCY532" s="24">
        <v>0</v>
      </c>
      <c r="WCZ532" s="24"/>
      <c r="WDA532" s="24" t="e">
        <f>SUM(WDB532:WDE532)</f>
        <v>#REF!</v>
      </c>
      <c r="WDB532" s="24">
        <v>0</v>
      </c>
      <c r="WDC532" s="24">
        <v>0</v>
      </c>
      <c r="WDD532" s="24"/>
      <c r="WDE532" s="24" t="e">
        <f>SUM(WDF532:WDI532)</f>
        <v>#REF!</v>
      </c>
      <c r="WDF532" s="24">
        <v>0</v>
      </c>
      <c r="WDG532" s="24">
        <v>0</v>
      </c>
      <c r="WDH532" s="24"/>
      <c r="WDI532" s="24" t="e">
        <f>SUM(WDJ532:WDM532)</f>
        <v>#REF!</v>
      </c>
      <c r="WDJ532" s="24">
        <v>0</v>
      </c>
      <c r="WDK532" s="24">
        <v>0</v>
      </c>
      <c r="WDL532" s="24"/>
      <c r="WDM532" s="24" t="e">
        <f>SUM(WDN532:WDQ532)</f>
        <v>#REF!</v>
      </c>
      <c r="WDN532" s="24">
        <v>0</v>
      </c>
      <c r="WDO532" s="24">
        <v>0</v>
      </c>
      <c r="WDP532" s="24"/>
      <c r="WDQ532" s="24" t="e">
        <f>SUM(WDR532:WDU532)</f>
        <v>#REF!</v>
      </c>
      <c r="WDR532" s="24">
        <v>0</v>
      </c>
      <c r="WDS532" s="24">
        <v>0</v>
      </c>
      <c r="WDT532" s="24"/>
      <c r="WDU532" s="24" t="e">
        <f>SUM(WDV532:WDY532)</f>
        <v>#REF!</v>
      </c>
      <c r="WDV532" s="24">
        <v>0</v>
      </c>
      <c r="WDW532" s="24">
        <v>0</v>
      </c>
      <c r="WDX532" s="24"/>
      <c r="WDY532" s="24" t="e">
        <f>SUM(WDZ532:WEC532)</f>
        <v>#REF!</v>
      </c>
      <c r="WDZ532" s="24">
        <v>0</v>
      </c>
      <c r="WEA532" s="24">
        <v>0</v>
      </c>
      <c r="WEB532" s="24"/>
      <c r="WEC532" s="24" t="e">
        <f>SUM(WED532:WEG532)</f>
        <v>#REF!</v>
      </c>
      <c r="WED532" s="24">
        <v>0</v>
      </c>
      <c r="WEE532" s="24">
        <v>0</v>
      </c>
      <c r="WEF532" s="24"/>
      <c r="WEG532" s="24" t="e">
        <f>SUM(WEH532:WEK532)</f>
        <v>#REF!</v>
      </c>
      <c r="WEH532" s="24">
        <v>0</v>
      </c>
      <c r="WEI532" s="24">
        <v>0</v>
      </c>
      <c r="WEJ532" s="24"/>
      <c r="WEK532" s="24" t="e">
        <f>SUM(WEL532:WEO532)</f>
        <v>#REF!</v>
      </c>
      <c r="WEL532" s="24">
        <v>0</v>
      </c>
      <c r="WEM532" s="24">
        <v>0</v>
      </c>
      <c r="WEN532" s="24"/>
      <c r="WEO532" s="24" t="e">
        <f>SUM(WEP532:WES532)</f>
        <v>#REF!</v>
      </c>
      <c r="WEP532" s="24">
        <v>0</v>
      </c>
      <c r="WEQ532" s="24">
        <v>0</v>
      </c>
      <c r="WER532" s="24"/>
      <c r="WES532" s="24" t="e">
        <f>SUM(WET532:WEW532)</f>
        <v>#REF!</v>
      </c>
      <c r="WET532" s="24">
        <v>0</v>
      </c>
      <c r="WEU532" s="24">
        <v>0</v>
      </c>
      <c r="WEV532" s="24"/>
      <c r="WEW532" s="24" t="e">
        <f>SUM(WEX532:WFA532)</f>
        <v>#REF!</v>
      </c>
      <c r="WEX532" s="24">
        <v>0</v>
      </c>
      <c r="WEY532" s="24">
        <v>0</v>
      </c>
      <c r="WEZ532" s="24"/>
      <c r="WFA532" s="24" t="e">
        <f>SUM(WFB532:WFE532)</f>
        <v>#REF!</v>
      </c>
      <c r="WFB532" s="24">
        <v>0</v>
      </c>
      <c r="WFC532" s="24">
        <v>0</v>
      </c>
      <c r="WFD532" s="24"/>
      <c r="WFE532" s="24" t="e">
        <f>SUM(WFF532:WFI532)</f>
        <v>#REF!</v>
      </c>
      <c r="WFF532" s="24">
        <v>0</v>
      </c>
      <c r="WFG532" s="24">
        <v>0</v>
      </c>
      <c r="WFH532" s="24"/>
      <c r="WFI532" s="24" t="e">
        <f>SUM(WFJ532:WFM532)</f>
        <v>#REF!</v>
      </c>
      <c r="WFJ532" s="24">
        <v>0</v>
      </c>
      <c r="WFK532" s="24">
        <v>0</v>
      </c>
      <c r="WFL532" s="24"/>
      <c r="WFM532" s="24" t="e">
        <f>SUM(WFN532:WFQ532)</f>
        <v>#REF!</v>
      </c>
      <c r="WFN532" s="24">
        <v>0</v>
      </c>
      <c r="WFO532" s="24">
        <v>0</v>
      </c>
      <c r="WFP532" s="24"/>
      <c r="WFQ532" s="24" t="e">
        <f>SUM(WFR532:WFU532)</f>
        <v>#REF!</v>
      </c>
      <c r="WFR532" s="24">
        <v>0</v>
      </c>
      <c r="WFS532" s="24">
        <v>0</v>
      </c>
      <c r="WFT532" s="24"/>
      <c r="WFU532" s="24" t="e">
        <f>SUM(WFV532:WFY532)</f>
        <v>#REF!</v>
      </c>
      <c r="WFV532" s="24">
        <v>0</v>
      </c>
      <c r="WFW532" s="24">
        <v>0</v>
      </c>
      <c r="WFX532" s="24"/>
      <c r="WFY532" s="24" t="e">
        <f>SUM(WFZ532:WGC532)</f>
        <v>#REF!</v>
      </c>
      <c r="WFZ532" s="24">
        <v>0</v>
      </c>
      <c r="WGA532" s="24">
        <v>0</v>
      </c>
      <c r="WGB532" s="24"/>
      <c r="WGC532" s="24" t="e">
        <f>SUM(WGD532:WGG532)</f>
        <v>#REF!</v>
      </c>
      <c r="WGD532" s="24">
        <v>0</v>
      </c>
      <c r="WGE532" s="24">
        <v>0</v>
      </c>
      <c r="WGF532" s="24"/>
      <c r="WGG532" s="24" t="e">
        <f>SUM(WGH532:WGK532)</f>
        <v>#REF!</v>
      </c>
      <c r="WGH532" s="24">
        <v>0</v>
      </c>
      <c r="WGI532" s="24">
        <v>0</v>
      </c>
      <c r="WGJ532" s="24"/>
      <c r="WGK532" s="24" t="e">
        <f>SUM(WGL532:WGO532)</f>
        <v>#REF!</v>
      </c>
      <c r="WGL532" s="24">
        <v>0</v>
      </c>
      <c r="WGM532" s="24">
        <v>0</v>
      </c>
      <c r="WGN532" s="24"/>
      <c r="WGO532" s="24" t="e">
        <f>SUM(WGP532:WGS532)</f>
        <v>#REF!</v>
      </c>
      <c r="WGP532" s="24">
        <v>0</v>
      </c>
      <c r="WGQ532" s="24">
        <v>0</v>
      </c>
      <c r="WGR532" s="24"/>
      <c r="WGS532" s="24" t="e">
        <f>SUM(WGT532:WGW532)</f>
        <v>#REF!</v>
      </c>
      <c r="WGT532" s="24">
        <v>0</v>
      </c>
      <c r="WGU532" s="24">
        <v>0</v>
      </c>
      <c r="WGV532" s="24"/>
      <c r="WGW532" s="24" t="e">
        <f>SUM(WGX532:WHA532)</f>
        <v>#REF!</v>
      </c>
      <c r="WGX532" s="24">
        <v>0</v>
      </c>
      <c r="WGY532" s="24">
        <v>0</v>
      </c>
      <c r="WGZ532" s="24"/>
      <c r="WHA532" s="24" t="e">
        <f>SUM(WHB532:WHE532)</f>
        <v>#REF!</v>
      </c>
      <c r="WHB532" s="24">
        <v>0</v>
      </c>
      <c r="WHC532" s="24">
        <v>0</v>
      </c>
      <c r="WHD532" s="24"/>
      <c r="WHE532" s="24" t="e">
        <f>SUM(WHF532:WHI532)</f>
        <v>#REF!</v>
      </c>
      <c r="WHF532" s="24">
        <v>0</v>
      </c>
      <c r="WHG532" s="24">
        <v>0</v>
      </c>
      <c r="WHH532" s="24"/>
      <c r="WHI532" s="24" t="e">
        <f>SUM(WHJ532:WHM532)</f>
        <v>#REF!</v>
      </c>
      <c r="WHJ532" s="24">
        <v>0</v>
      </c>
      <c r="WHK532" s="24">
        <v>0</v>
      </c>
      <c r="WHL532" s="24"/>
      <c r="WHM532" s="24" t="e">
        <f>SUM(WHN532:WHQ532)</f>
        <v>#REF!</v>
      </c>
      <c r="WHN532" s="24">
        <v>0</v>
      </c>
      <c r="WHO532" s="24">
        <v>0</v>
      </c>
      <c r="WHP532" s="24"/>
      <c r="WHQ532" s="24" t="e">
        <f>SUM(WHR532:WHU532)</f>
        <v>#REF!</v>
      </c>
      <c r="WHR532" s="24">
        <v>0</v>
      </c>
      <c r="WHS532" s="24">
        <v>0</v>
      </c>
      <c r="WHT532" s="24"/>
      <c r="WHU532" s="24" t="e">
        <f>SUM(WHV532:WHY532)</f>
        <v>#REF!</v>
      </c>
      <c r="WHV532" s="24">
        <v>0</v>
      </c>
      <c r="WHW532" s="24">
        <v>0</v>
      </c>
      <c r="WHX532" s="24"/>
      <c r="WHY532" s="24" t="e">
        <f>SUM(WHZ532:WIC532)</f>
        <v>#REF!</v>
      </c>
      <c r="WHZ532" s="24">
        <v>0</v>
      </c>
      <c r="WIA532" s="24">
        <v>0</v>
      </c>
      <c r="WIB532" s="24"/>
      <c r="WIC532" s="24" t="e">
        <f>SUM(WID532:WIG532)</f>
        <v>#REF!</v>
      </c>
      <c r="WID532" s="24">
        <v>0</v>
      </c>
      <c r="WIE532" s="24">
        <v>0</v>
      </c>
      <c r="WIF532" s="24"/>
      <c r="WIG532" s="24" t="e">
        <f>SUM(WIH532:WIK532)</f>
        <v>#REF!</v>
      </c>
      <c r="WIH532" s="24">
        <v>0</v>
      </c>
      <c r="WII532" s="24">
        <v>0</v>
      </c>
      <c r="WIJ532" s="24"/>
      <c r="WIK532" s="24" t="e">
        <f>SUM(WIL532:WIO532)</f>
        <v>#REF!</v>
      </c>
      <c r="WIL532" s="24">
        <v>0</v>
      </c>
      <c r="WIM532" s="24">
        <v>0</v>
      </c>
      <c r="WIN532" s="24"/>
      <c r="WIO532" s="24" t="e">
        <f>SUM(WIP532:WIS532)</f>
        <v>#REF!</v>
      </c>
      <c r="WIP532" s="24">
        <v>0</v>
      </c>
      <c r="WIQ532" s="24">
        <v>0</v>
      </c>
      <c r="WIR532" s="24"/>
      <c r="WIS532" s="24" t="e">
        <f>SUM(WIT532:WIW532)</f>
        <v>#REF!</v>
      </c>
      <c r="WIT532" s="24">
        <v>0</v>
      </c>
      <c r="WIU532" s="24">
        <v>0</v>
      </c>
      <c r="WIV532" s="24"/>
      <c r="WIW532" s="24" t="e">
        <f>SUM(WIX532:WJA532)</f>
        <v>#REF!</v>
      </c>
      <c r="WIX532" s="24">
        <v>0</v>
      </c>
      <c r="WIY532" s="24">
        <v>0</v>
      </c>
      <c r="WIZ532" s="24"/>
      <c r="WJA532" s="24" t="e">
        <f>SUM(WJB532:WJE532)</f>
        <v>#REF!</v>
      </c>
      <c r="WJB532" s="24">
        <v>0</v>
      </c>
      <c r="WJC532" s="24">
        <v>0</v>
      </c>
      <c r="WJD532" s="24"/>
      <c r="WJE532" s="24" t="e">
        <f>SUM(WJF532:WJI532)</f>
        <v>#REF!</v>
      </c>
      <c r="WJF532" s="24">
        <v>0</v>
      </c>
      <c r="WJG532" s="24">
        <v>0</v>
      </c>
      <c r="WJH532" s="24"/>
      <c r="WJI532" s="24" t="e">
        <f>SUM(WJJ532:WJM532)</f>
        <v>#REF!</v>
      </c>
      <c r="WJJ532" s="24">
        <v>0</v>
      </c>
      <c r="WJK532" s="24">
        <v>0</v>
      </c>
      <c r="WJL532" s="24"/>
      <c r="WJM532" s="24" t="e">
        <f>SUM(WJN532:WJQ532)</f>
        <v>#REF!</v>
      </c>
      <c r="WJN532" s="24">
        <v>0</v>
      </c>
      <c r="WJO532" s="24">
        <v>0</v>
      </c>
      <c r="WJP532" s="24"/>
      <c r="WJQ532" s="24" t="e">
        <f>SUM(WJR532:WJU532)</f>
        <v>#REF!</v>
      </c>
      <c r="WJR532" s="24">
        <v>0</v>
      </c>
      <c r="WJS532" s="24">
        <v>0</v>
      </c>
      <c r="WJT532" s="24"/>
      <c r="WJU532" s="24" t="e">
        <f>SUM(WJV532:WJY532)</f>
        <v>#REF!</v>
      </c>
      <c r="WJV532" s="24">
        <v>0</v>
      </c>
      <c r="WJW532" s="24">
        <v>0</v>
      </c>
      <c r="WJX532" s="24"/>
      <c r="WJY532" s="24" t="e">
        <f>SUM(WJZ532:WKC532)</f>
        <v>#REF!</v>
      </c>
      <c r="WJZ532" s="24">
        <v>0</v>
      </c>
      <c r="WKA532" s="24">
        <v>0</v>
      </c>
      <c r="WKB532" s="24"/>
      <c r="WKC532" s="24" t="e">
        <f>SUM(WKD532:WKG532)</f>
        <v>#REF!</v>
      </c>
      <c r="WKD532" s="24">
        <v>0</v>
      </c>
      <c r="WKE532" s="24">
        <v>0</v>
      </c>
      <c r="WKF532" s="24"/>
      <c r="WKG532" s="24" t="e">
        <f>SUM(WKH532:WKK532)</f>
        <v>#REF!</v>
      </c>
      <c r="WKH532" s="24">
        <v>0</v>
      </c>
      <c r="WKI532" s="24">
        <v>0</v>
      </c>
      <c r="WKJ532" s="24"/>
      <c r="WKK532" s="24" t="e">
        <f>SUM(WKL532:WKO532)</f>
        <v>#REF!</v>
      </c>
      <c r="WKL532" s="24">
        <v>0</v>
      </c>
      <c r="WKM532" s="24">
        <v>0</v>
      </c>
      <c r="WKN532" s="24"/>
      <c r="WKO532" s="24" t="e">
        <f>SUM(WKP532:WKS532)</f>
        <v>#REF!</v>
      </c>
      <c r="WKP532" s="24">
        <v>0</v>
      </c>
      <c r="WKQ532" s="24">
        <v>0</v>
      </c>
      <c r="WKR532" s="24"/>
      <c r="WKS532" s="24" t="e">
        <f>SUM(WKT532:WKW532)</f>
        <v>#REF!</v>
      </c>
      <c r="WKT532" s="24">
        <v>0</v>
      </c>
      <c r="WKU532" s="24">
        <v>0</v>
      </c>
      <c r="WKV532" s="24"/>
      <c r="WKW532" s="24" t="e">
        <f>SUM(WKX532:WLA532)</f>
        <v>#REF!</v>
      </c>
      <c r="WKX532" s="24">
        <v>0</v>
      </c>
      <c r="WKY532" s="24">
        <v>0</v>
      </c>
      <c r="WKZ532" s="24"/>
      <c r="WLA532" s="24" t="e">
        <f>SUM(WLB532:WLE532)</f>
        <v>#REF!</v>
      </c>
      <c r="WLB532" s="24">
        <v>0</v>
      </c>
      <c r="WLC532" s="24">
        <v>0</v>
      </c>
      <c r="WLD532" s="24"/>
      <c r="WLE532" s="24" t="e">
        <f>SUM(WLF532:WLI532)</f>
        <v>#REF!</v>
      </c>
      <c r="WLF532" s="24">
        <v>0</v>
      </c>
      <c r="WLG532" s="24">
        <v>0</v>
      </c>
      <c r="WLH532" s="24"/>
      <c r="WLI532" s="24" t="e">
        <f>SUM(WLJ532:WLM532)</f>
        <v>#REF!</v>
      </c>
      <c r="WLJ532" s="24">
        <v>0</v>
      </c>
      <c r="WLK532" s="24">
        <v>0</v>
      </c>
      <c r="WLL532" s="24"/>
      <c r="WLM532" s="24" t="e">
        <f>SUM(WLN532:WLQ532)</f>
        <v>#REF!</v>
      </c>
      <c r="WLN532" s="24">
        <v>0</v>
      </c>
      <c r="WLO532" s="24">
        <v>0</v>
      </c>
      <c r="WLP532" s="24"/>
      <c r="WLQ532" s="24" t="e">
        <f>SUM(WLR532:WLU532)</f>
        <v>#REF!</v>
      </c>
      <c r="WLR532" s="24">
        <v>0</v>
      </c>
      <c r="WLS532" s="24">
        <v>0</v>
      </c>
      <c r="WLT532" s="24"/>
      <c r="WLU532" s="24" t="e">
        <f>SUM(WLV532:WLY532)</f>
        <v>#REF!</v>
      </c>
      <c r="WLV532" s="24">
        <v>0</v>
      </c>
      <c r="WLW532" s="24">
        <v>0</v>
      </c>
      <c r="WLX532" s="24"/>
      <c r="WLY532" s="24" t="e">
        <f>SUM(WLZ532:WMC532)</f>
        <v>#REF!</v>
      </c>
      <c r="WLZ532" s="24">
        <v>0</v>
      </c>
      <c r="WMA532" s="24">
        <v>0</v>
      </c>
      <c r="WMB532" s="24"/>
      <c r="WMC532" s="24" t="e">
        <f>SUM(WMD532:WMG532)</f>
        <v>#REF!</v>
      </c>
      <c r="WMD532" s="24">
        <v>0</v>
      </c>
      <c r="WME532" s="24">
        <v>0</v>
      </c>
      <c r="WMF532" s="24"/>
      <c r="WMG532" s="24" t="e">
        <f>SUM(WMH532:WMK532)</f>
        <v>#REF!</v>
      </c>
      <c r="WMH532" s="24">
        <v>0</v>
      </c>
      <c r="WMI532" s="24">
        <v>0</v>
      </c>
      <c r="WMJ532" s="24"/>
      <c r="WMK532" s="24" t="e">
        <f>SUM(WML532:WMO532)</f>
        <v>#REF!</v>
      </c>
      <c r="WML532" s="24">
        <v>0</v>
      </c>
      <c r="WMM532" s="24">
        <v>0</v>
      </c>
      <c r="WMN532" s="24"/>
      <c r="WMO532" s="24" t="e">
        <f>SUM(WMP532:WMS532)</f>
        <v>#REF!</v>
      </c>
      <c r="WMP532" s="24">
        <v>0</v>
      </c>
      <c r="WMQ532" s="24">
        <v>0</v>
      </c>
      <c r="WMR532" s="24"/>
      <c r="WMS532" s="24" t="e">
        <f>SUM(WMT532:WMW532)</f>
        <v>#REF!</v>
      </c>
      <c r="WMT532" s="24">
        <v>0</v>
      </c>
      <c r="WMU532" s="24">
        <v>0</v>
      </c>
      <c r="WMV532" s="24"/>
      <c r="WMW532" s="24" t="e">
        <f>SUM(WMX532:WNA532)</f>
        <v>#REF!</v>
      </c>
      <c r="WMX532" s="24">
        <v>0</v>
      </c>
      <c r="WMY532" s="24">
        <v>0</v>
      </c>
      <c r="WMZ532" s="24"/>
      <c r="WNA532" s="24" t="e">
        <f>SUM(WNB532:WNE532)</f>
        <v>#REF!</v>
      </c>
      <c r="WNB532" s="24">
        <v>0</v>
      </c>
      <c r="WNC532" s="24">
        <v>0</v>
      </c>
      <c r="WND532" s="24"/>
      <c r="WNE532" s="24" t="e">
        <f>SUM(WNF532:WNI532)</f>
        <v>#REF!</v>
      </c>
      <c r="WNF532" s="24">
        <v>0</v>
      </c>
      <c r="WNG532" s="24">
        <v>0</v>
      </c>
      <c r="WNH532" s="24"/>
      <c r="WNI532" s="24" t="e">
        <f>SUM(WNJ532:WNM532)</f>
        <v>#REF!</v>
      </c>
      <c r="WNJ532" s="24">
        <v>0</v>
      </c>
      <c r="WNK532" s="24">
        <v>0</v>
      </c>
      <c r="WNL532" s="24"/>
      <c r="WNM532" s="24" t="e">
        <f>SUM(WNN532:WNQ532)</f>
        <v>#REF!</v>
      </c>
      <c r="WNN532" s="24">
        <v>0</v>
      </c>
      <c r="WNO532" s="24">
        <v>0</v>
      </c>
      <c r="WNP532" s="24"/>
      <c r="WNQ532" s="24" t="e">
        <f>SUM(WNR532:WNU532)</f>
        <v>#REF!</v>
      </c>
      <c r="WNR532" s="24">
        <v>0</v>
      </c>
      <c r="WNS532" s="24">
        <v>0</v>
      </c>
      <c r="WNT532" s="24"/>
      <c r="WNU532" s="24" t="e">
        <f>SUM(WNV532:WNY532)</f>
        <v>#REF!</v>
      </c>
      <c r="WNV532" s="24">
        <v>0</v>
      </c>
      <c r="WNW532" s="24">
        <v>0</v>
      </c>
      <c r="WNX532" s="24"/>
      <c r="WNY532" s="24" t="e">
        <f>SUM(WNZ532:WOC532)</f>
        <v>#REF!</v>
      </c>
      <c r="WNZ532" s="24">
        <v>0</v>
      </c>
      <c r="WOA532" s="24">
        <v>0</v>
      </c>
      <c r="WOB532" s="24"/>
      <c r="WOC532" s="24" t="e">
        <f>SUM(WOD532:WOG532)</f>
        <v>#REF!</v>
      </c>
      <c r="WOD532" s="24">
        <v>0</v>
      </c>
      <c r="WOE532" s="24">
        <v>0</v>
      </c>
      <c r="WOF532" s="24"/>
      <c r="WOG532" s="24" t="e">
        <f>SUM(WOH532:WOK532)</f>
        <v>#REF!</v>
      </c>
      <c r="WOH532" s="24">
        <v>0</v>
      </c>
      <c r="WOI532" s="24">
        <v>0</v>
      </c>
      <c r="WOJ532" s="24"/>
      <c r="WOK532" s="24" t="e">
        <f>SUM(WOL532:WOO532)</f>
        <v>#REF!</v>
      </c>
      <c r="WOL532" s="24">
        <v>0</v>
      </c>
      <c r="WOM532" s="24">
        <v>0</v>
      </c>
      <c r="WON532" s="24"/>
      <c r="WOO532" s="24" t="e">
        <f>SUM(WOP532:WOS532)</f>
        <v>#REF!</v>
      </c>
      <c r="WOP532" s="24">
        <v>0</v>
      </c>
      <c r="WOQ532" s="24">
        <v>0</v>
      </c>
      <c r="WOR532" s="24"/>
      <c r="WOS532" s="24" t="e">
        <f>SUM(WOT532:WOW532)</f>
        <v>#REF!</v>
      </c>
      <c r="WOT532" s="24">
        <v>0</v>
      </c>
      <c r="WOU532" s="24">
        <v>0</v>
      </c>
      <c r="WOV532" s="24"/>
      <c r="WOW532" s="24" t="e">
        <f>SUM(WOX532:WPA532)</f>
        <v>#REF!</v>
      </c>
      <c r="WOX532" s="24">
        <v>0</v>
      </c>
      <c r="WOY532" s="24">
        <v>0</v>
      </c>
      <c r="WOZ532" s="24"/>
      <c r="WPA532" s="24" t="e">
        <f>SUM(WPB532:WPE532)</f>
        <v>#REF!</v>
      </c>
      <c r="WPB532" s="24">
        <v>0</v>
      </c>
      <c r="WPC532" s="24">
        <v>0</v>
      </c>
      <c r="WPD532" s="24"/>
      <c r="WPE532" s="24" t="e">
        <f>SUM(WPF532:WPI532)</f>
        <v>#REF!</v>
      </c>
      <c r="WPF532" s="24">
        <v>0</v>
      </c>
      <c r="WPG532" s="24">
        <v>0</v>
      </c>
      <c r="WPH532" s="24"/>
      <c r="WPI532" s="24" t="e">
        <f>SUM(WPJ532:WPM532)</f>
        <v>#REF!</v>
      </c>
      <c r="WPJ532" s="24">
        <v>0</v>
      </c>
      <c r="WPK532" s="24">
        <v>0</v>
      </c>
      <c r="WPL532" s="24"/>
      <c r="WPM532" s="24" t="e">
        <f>SUM(WPN532:WPQ532)</f>
        <v>#REF!</v>
      </c>
      <c r="WPN532" s="24">
        <v>0</v>
      </c>
      <c r="WPO532" s="24">
        <v>0</v>
      </c>
      <c r="WPP532" s="24"/>
      <c r="WPQ532" s="24" t="e">
        <f>SUM(WPR532:WPU532)</f>
        <v>#REF!</v>
      </c>
      <c r="WPR532" s="24">
        <v>0</v>
      </c>
      <c r="WPS532" s="24">
        <v>0</v>
      </c>
      <c r="WPT532" s="24"/>
      <c r="WPU532" s="24" t="e">
        <f>SUM(WPV532:WPY532)</f>
        <v>#REF!</v>
      </c>
      <c r="WPV532" s="24">
        <v>0</v>
      </c>
      <c r="WPW532" s="24">
        <v>0</v>
      </c>
      <c r="WPX532" s="24"/>
      <c r="WPY532" s="24" t="e">
        <f>SUM(WPZ532:WQC532)</f>
        <v>#REF!</v>
      </c>
      <c r="WPZ532" s="24">
        <v>0</v>
      </c>
      <c r="WQA532" s="24">
        <v>0</v>
      </c>
      <c r="WQB532" s="24"/>
      <c r="WQC532" s="24" t="e">
        <f>SUM(WQD532:WQG532)</f>
        <v>#REF!</v>
      </c>
      <c r="WQD532" s="24">
        <v>0</v>
      </c>
      <c r="WQE532" s="24">
        <v>0</v>
      </c>
      <c r="WQF532" s="24"/>
      <c r="WQG532" s="24" t="e">
        <f>SUM(WQH532:WQK532)</f>
        <v>#REF!</v>
      </c>
      <c r="WQH532" s="24">
        <v>0</v>
      </c>
      <c r="WQI532" s="24">
        <v>0</v>
      </c>
      <c r="WQJ532" s="24"/>
      <c r="WQK532" s="24" t="e">
        <f>SUM(WQL532:WQO532)</f>
        <v>#REF!</v>
      </c>
      <c r="WQL532" s="24">
        <v>0</v>
      </c>
      <c r="WQM532" s="24">
        <v>0</v>
      </c>
      <c r="WQN532" s="24"/>
      <c r="WQO532" s="24" t="e">
        <f>SUM(WQP532:WQS532)</f>
        <v>#REF!</v>
      </c>
      <c r="WQP532" s="24">
        <v>0</v>
      </c>
      <c r="WQQ532" s="24">
        <v>0</v>
      </c>
      <c r="WQR532" s="24"/>
      <c r="WQS532" s="24" t="e">
        <f>SUM(WQT532:WQW532)</f>
        <v>#REF!</v>
      </c>
      <c r="WQT532" s="24">
        <v>0</v>
      </c>
      <c r="WQU532" s="24">
        <v>0</v>
      </c>
      <c r="WQV532" s="24"/>
      <c r="WQW532" s="24" t="e">
        <f>SUM(WQX532:WRA532)</f>
        <v>#REF!</v>
      </c>
      <c r="WQX532" s="24">
        <v>0</v>
      </c>
      <c r="WQY532" s="24">
        <v>0</v>
      </c>
      <c r="WQZ532" s="24"/>
      <c r="WRA532" s="24" t="e">
        <f>SUM(WRB532:WRE532)</f>
        <v>#REF!</v>
      </c>
      <c r="WRB532" s="24">
        <v>0</v>
      </c>
      <c r="WRC532" s="24">
        <v>0</v>
      </c>
      <c r="WRD532" s="24"/>
      <c r="WRE532" s="24" t="e">
        <f>SUM(WRF532:WRI532)</f>
        <v>#REF!</v>
      </c>
      <c r="WRF532" s="24">
        <v>0</v>
      </c>
      <c r="WRG532" s="24">
        <v>0</v>
      </c>
      <c r="WRH532" s="24"/>
      <c r="WRI532" s="24" t="e">
        <f>SUM(WRJ532:WRM532)</f>
        <v>#REF!</v>
      </c>
      <c r="WRJ532" s="24">
        <v>0</v>
      </c>
      <c r="WRK532" s="24">
        <v>0</v>
      </c>
      <c r="WRL532" s="24"/>
      <c r="WRM532" s="24" t="e">
        <f>SUM(WRN532:WRQ532)</f>
        <v>#REF!</v>
      </c>
      <c r="WRN532" s="24">
        <v>0</v>
      </c>
      <c r="WRO532" s="24">
        <v>0</v>
      </c>
      <c r="WRP532" s="24"/>
      <c r="WRQ532" s="24" t="e">
        <f>SUM(WRR532:WRU532)</f>
        <v>#REF!</v>
      </c>
      <c r="WRR532" s="24">
        <v>0</v>
      </c>
      <c r="WRS532" s="24">
        <v>0</v>
      </c>
      <c r="WRT532" s="24"/>
      <c r="WRU532" s="24" t="e">
        <f>SUM(WRV532:WRY532)</f>
        <v>#REF!</v>
      </c>
      <c r="WRV532" s="24">
        <v>0</v>
      </c>
      <c r="WRW532" s="24">
        <v>0</v>
      </c>
      <c r="WRX532" s="24"/>
      <c r="WRY532" s="24" t="e">
        <f>SUM(WRZ532:WSC532)</f>
        <v>#REF!</v>
      </c>
      <c r="WRZ532" s="24">
        <v>0</v>
      </c>
      <c r="WSA532" s="24">
        <v>0</v>
      </c>
      <c r="WSB532" s="24"/>
      <c r="WSC532" s="24" t="e">
        <f>SUM(WSD532:WSG532)</f>
        <v>#REF!</v>
      </c>
      <c r="WSD532" s="24">
        <v>0</v>
      </c>
      <c r="WSE532" s="24">
        <v>0</v>
      </c>
      <c r="WSF532" s="24"/>
      <c r="WSG532" s="24" t="e">
        <f>SUM(WSH532:WSK532)</f>
        <v>#REF!</v>
      </c>
      <c r="WSH532" s="24">
        <v>0</v>
      </c>
      <c r="WSI532" s="24">
        <v>0</v>
      </c>
      <c r="WSJ532" s="24"/>
      <c r="WSK532" s="24" t="e">
        <f>SUM(WSL532:WSO532)</f>
        <v>#REF!</v>
      </c>
      <c r="WSL532" s="24">
        <v>0</v>
      </c>
      <c r="WSM532" s="24">
        <v>0</v>
      </c>
      <c r="WSN532" s="24"/>
      <c r="WSO532" s="24" t="e">
        <f>SUM(WSP532:WSS532)</f>
        <v>#REF!</v>
      </c>
      <c r="WSP532" s="24">
        <v>0</v>
      </c>
      <c r="WSQ532" s="24">
        <v>0</v>
      </c>
      <c r="WSR532" s="24"/>
      <c r="WSS532" s="24" t="e">
        <f>SUM(WST532:WSW532)</f>
        <v>#REF!</v>
      </c>
      <c r="WST532" s="24">
        <v>0</v>
      </c>
      <c r="WSU532" s="24">
        <v>0</v>
      </c>
      <c r="WSV532" s="24"/>
      <c r="WSW532" s="24" t="e">
        <f>SUM(WSX532:WTA532)</f>
        <v>#REF!</v>
      </c>
      <c r="WSX532" s="24">
        <v>0</v>
      </c>
      <c r="WSY532" s="24">
        <v>0</v>
      </c>
      <c r="WSZ532" s="24"/>
      <c r="WTA532" s="24" t="e">
        <f>SUM(WTB532:WTE532)</f>
        <v>#REF!</v>
      </c>
      <c r="WTB532" s="24">
        <v>0</v>
      </c>
      <c r="WTC532" s="24">
        <v>0</v>
      </c>
      <c r="WTD532" s="24"/>
      <c r="WTE532" s="24" t="e">
        <f>SUM(WTF532:WTI532)</f>
        <v>#REF!</v>
      </c>
      <c r="WTF532" s="24">
        <v>0</v>
      </c>
      <c r="WTG532" s="24">
        <v>0</v>
      </c>
      <c r="WTH532" s="24"/>
      <c r="WTI532" s="24" t="e">
        <f>SUM(WTJ532:WTM532)</f>
        <v>#REF!</v>
      </c>
      <c r="WTJ532" s="24">
        <v>0</v>
      </c>
      <c r="WTK532" s="24">
        <v>0</v>
      </c>
      <c r="WTL532" s="24"/>
      <c r="WTM532" s="24" t="e">
        <f>SUM(WTN532:WTQ532)</f>
        <v>#REF!</v>
      </c>
      <c r="WTN532" s="24">
        <v>0</v>
      </c>
      <c r="WTO532" s="24">
        <v>0</v>
      </c>
      <c r="WTP532" s="24"/>
      <c r="WTQ532" s="24" t="e">
        <f>SUM(WTR532:WTU532)</f>
        <v>#REF!</v>
      </c>
      <c r="WTR532" s="24">
        <v>0</v>
      </c>
      <c r="WTS532" s="24">
        <v>0</v>
      </c>
      <c r="WTT532" s="24"/>
      <c r="WTU532" s="24" t="e">
        <f>SUM(WTV532:WTY532)</f>
        <v>#REF!</v>
      </c>
      <c r="WTV532" s="24">
        <v>0</v>
      </c>
      <c r="WTW532" s="24">
        <v>0</v>
      </c>
      <c r="WTX532" s="24"/>
      <c r="WTY532" s="24" t="e">
        <f>SUM(WTZ532:WUC532)</f>
        <v>#REF!</v>
      </c>
      <c r="WTZ532" s="24">
        <v>0</v>
      </c>
      <c r="WUA532" s="24">
        <v>0</v>
      </c>
      <c r="WUB532" s="24"/>
      <c r="WUC532" s="24" t="e">
        <f>SUM(WUD532:WUG532)</f>
        <v>#REF!</v>
      </c>
      <c r="WUD532" s="24">
        <v>0</v>
      </c>
      <c r="WUE532" s="24">
        <v>0</v>
      </c>
      <c r="WUF532" s="24"/>
      <c r="WUG532" s="24" t="e">
        <f>SUM(WUH532:WUK532)</f>
        <v>#REF!</v>
      </c>
      <c r="WUH532" s="24">
        <v>0</v>
      </c>
      <c r="WUI532" s="24">
        <v>0</v>
      </c>
      <c r="WUJ532" s="24"/>
      <c r="WUK532" s="24" t="e">
        <f>SUM(WUL532:WUO532)</f>
        <v>#REF!</v>
      </c>
      <c r="WUL532" s="24">
        <v>0</v>
      </c>
      <c r="WUM532" s="24">
        <v>0</v>
      </c>
      <c r="WUN532" s="24"/>
      <c r="WUO532" s="24" t="e">
        <f>SUM(WUP532:WUS532)</f>
        <v>#REF!</v>
      </c>
      <c r="WUP532" s="24">
        <v>0</v>
      </c>
      <c r="WUQ532" s="24">
        <v>0</v>
      </c>
      <c r="WUR532" s="24"/>
      <c r="WUS532" s="24" t="e">
        <f>SUM(WUT532:WUW532)</f>
        <v>#REF!</v>
      </c>
      <c r="WUT532" s="24">
        <v>0</v>
      </c>
      <c r="WUU532" s="24">
        <v>0</v>
      </c>
      <c r="WUV532" s="24"/>
      <c r="WUW532" s="24" t="e">
        <f>SUM(WUX532:WVA532)</f>
        <v>#REF!</v>
      </c>
      <c r="WUX532" s="24">
        <v>0</v>
      </c>
      <c r="WUY532" s="24">
        <v>0</v>
      </c>
      <c r="WUZ532" s="24"/>
      <c r="WVA532" s="24" t="e">
        <f>SUM(WVB532:WVE532)</f>
        <v>#REF!</v>
      </c>
      <c r="WVB532" s="24">
        <v>0</v>
      </c>
      <c r="WVC532" s="24">
        <v>0</v>
      </c>
      <c r="WVD532" s="24"/>
      <c r="WVE532" s="24" t="e">
        <f>SUM(WVF532:WVI532)</f>
        <v>#REF!</v>
      </c>
      <c r="WVF532" s="24">
        <v>0</v>
      </c>
      <c r="WVG532" s="24">
        <v>0</v>
      </c>
      <c r="WVH532" s="24"/>
      <c r="WVI532" s="24" t="e">
        <f>SUM(WVJ532:WVM532)</f>
        <v>#REF!</v>
      </c>
      <c r="WVJ532" s="24">
        <v>0</v>
      </c>
      <c r="WVK532" s="24">
        <v>0</v>
      </c>
      <c r="WVL532" s="24"/>
      <c r="WVM532" s="24" t="e">
        <f>SUM(WVN532:WVQ532)</f>
        <v>#REF!</v>
      </c>
      <c r="WVN532" s="24">
        <v>0</v>
      </c>
      <c r="WVO532" s="24">
        <v>0</v>
      </c>
      <c r="WVP532" s="24"/>
      <c r="WVQ532" s="24" t="e">
        <f>SUM(WVR532:WVU532)</f>
        <v>#REF!</v>
      </c>
      <c r="WVR532" s="24">
        <v>0</v>
      </c>
      <c r="WVS532" s="24">
        <v>0</v>
      </c>
      <c r="WVT532" s="24"/>
      <c r="WVU532" s="24" t="e">
        <f>SUM(WVV532:WVY532)</f>
        <v>#REF!</v>
      </c>
      <c r="WVV532" s="24">
        <v>0</v>
      </c>
      <c r="WVW532" s="24">
        <v>0</v>
      </c>
      <c r="WVX532" s="24"/>
      <c r="WVY532" s="24" t="e">
        <f>SUM(WVZ532:WWC532)</f>
        <v>#REF!</v>
      </c>
      <c r="WVZ532" s="24">
        <v>0</v>
      </c>
      <c r="WWA532" s="24">
        <v>0</v>
      </c>
      <c r="WWB532" s="24"/>
      <c r="WWC532" s="24" t="e">
        <f>SUM(WWD532:WWG532)</f>
        <v>#REF!</v>
      </c>
      <c r="WWD532" s="24">
        <v>0</v>
      </c>
      <c r="WWE532" s="24">
        <v>0</v>
      </c>
      <c r="WWF532" s="24"/>
      <c r="WWG532" s="24" t="e">
        <f>SUM(WWH532:WWK532)</f>
        <v>#REF!</v>
      </c>
      <c r="WWH532" s="24">
        <v>0</v>
      </c>
      <c r="WWI532" s="24">
        <v>0</v>
      </c>
      <c r="WWJ532" s="24"/>
      <c r="WWK532" s="24" t="e">
        <f>SUM(WWL532:WWO532)</f>
        <v>#REF!</v>
      </c>
      <c r="WWL532" s="24">
        <v>0</v>
      </c>
      <c r="WWM532" s="24">
        <v>0</v>
      </c>
      <c r="WWN532" s="24"/>
      <c r="WWO532" s="24" t="e">
        <f>SUM(WWP532:WWS532)</f>
        <v>#REF!</v>
      </c>
      <c r="WWP532" s="24">
        <v>0</v>
      </c>
      <c r="WWQ532" s="24">
        <v>0</v>
      </c>
      <c r="WWR532" s="24"/>
      <c r="WWS532" s="24" t="e">
        <f>SUM(WWT532:WWW532)</f>
        <v>#REF!</v>
      </c>
      <c r="WWT532" s="24">
        <v>0</v>
      </c>
      <c r="WWU532" s="24">
        <v>0</v>
      </c>
      <c r="WWV532" s="24"/>
      <c r="WWW532" s="24" t="e">
        <f>SUM(WWX532:WXA532)</f>
        <v>#REF!</v>
      </c>
      <c r="WWX532" s="24">
        <v>0</v>
      </c>
      <c r="WWY532" s="24">
        <v>0</v>
      </c>
      <c r="WWZ532" s="24"/>
      <c r="WXA532" s="24" t="e">
        <f>SUM(WXB532:WXE532)</f>
        <v>#REF!</v>
      </c>
      <c r="WXB532" s="24">
        <v>0</v>
      </c>
      <c r="WXC532" s="24">
        <v>0</v>
      </c>
      <c r="WXD532" s="24"/>
      <c r="WXE532" s="24" t="e">
        <f>SUM(WXF532:WXI532)</f>
        <v>#REF!</v>
      </c>
      <c r="WXF532" s="24">
        <v>0</v>
      </c>
      <c r="WXG532" s="24">
        <v>0</v>
      </c>
      <c r="WXH532" s="24"/>
      <c r="WXI532" s="24" t="e">
        <f>SUM(WXJ532:WXM532)</f>
        <v>#REF!</v>
      </c>
      <c r="WXJ532" s="24">
        <v>0</v>
      </c>
      <c r="WXK532" s="24">
        <v>0</v>
      </c>
      <c r="WXL532" s="24"/>
      <c r="WXM532" s="24" t="e">
        <f>SUM(WXN532:WXQ532)</f>
        <v>#REF!</v>
      </c>
      <c r="WXN532" s="24">
        <v>0</v>
      </c>
      <c r="WXO532" s="24">
        <v>0</v>
      </c>
      <c r="WXP532" s="24"/>
      <c r="WXQ532" s="24" t="e">
        <f>SUM(WXR532:WXU532)</f>
        <v>#REF!</v>
      </c>
      <c r="WXR532" s="24">
        <v>0</v>
      </c>
      <c r="WXS532" s="24">
        <v>0</v>
      </c>
      <c r="WXT532" s="24"/>
      <c r="WXU532" s="24" t="e">
        <f>SUM(WXV532:WXY532)</f>
        <v>#REF!</v>
      </c>
      <c r="WXV532" s="24">
        <v>0</v>
      </c>
      <c r="WXW532" s="24">
        <v>0</v>
      </c>
      <c r="WXX532" s="24"/>
      <c r="WXY532" s="24" t="e">
        <f>SUM(WXZ532:WYC532)</f>
        <v>#REF!</v>
      </c>
      <c r="WXZ532" s="24">
        <v>0</v>
      </c>
      <c r="WYA532" s="24">
        <v>0</v>
      </c>
      <c r="WYB532" s="24"/>
      <c r="WYC532" s="24" t="e">
        <f>SUM(WYD532:WYG532)</f>
        <v>#REF!</v>
      </c>
      <c r="WYD532" s="24">
        <v>0</v>
      </c>
      <c r="WYE532" s="24">
        <v>0</v>
      </c>
      <c r="WYF532" s="24"/>
      <c r="WYG532" s="24" t="e">
        <f>SUM(WYH532:WYK532)</f>
        <v>#REF!</v>
      </c>
      <c r="WYH532" s="24">
        <v>0</v>
      </c>
      <c r="WYI532" s="24">
        <v>0</v>
      </c>
      <c r="WYJ532" s="24"/>
      <c r="WYK532" s="24" t="e">
        <f>SUM(WYL532:WYO532)</f>
        <v>#REF!</v>
      </c>
      <c r="WYL532" s="24">
        <v>0</v>
      </c>
      <c r="WYM532" s="24">
        <v>0</v>
      </c>
      <c r="WYN532" s="24"/>
      <c r="WYO532" s="24" t="e">
        <f>SUM(WYP532:WYS532)</f>
        <v>#REF!</v>
      </c>
      <c r="WYP532" s="24">
        <v>0</v>
      </c>
      <c r="WYQ532" s="24">
        <v>0</v>
      </c>
      <c r="WYR532" s="24"/>
      <c r="WYS532" s="24" t="e">
        <f>SUM(WYT532:WYW532)</f>
        <v>#REF!</v>
      </c>
      <c r="WYT532" s="24">
        <v>0</v>
      </c>
      <c r="WYU532" s="24">
        <v>0</v>
      </c>
      <c r="WYV532" s="24"/>
      <c r="WYW532" s="24" t="e">
        <f>SUM(WYX532:WZA532)</f>
        <v>#REF!</v>
      </c>
      <c r="WYX532" s="24">
        <v>0</v>
      </c>
      <c r="WYY532" s="24">
        <v>0</v>
      </c>
      <c r="WYZ532" s="24"/>
      <c r="WZA532" s="24" t="e">
        <f>SUM(WZB532:WZE532)</f>
        <v>#REF!</v>
      </c>
      <c r="WZB532" s="24">
        <v>0</v>
      </c>
      <c r="WZC532" s="24">
        <v>0</v>
      </c>
      <c r="WZD532" s="24"/>
      <c r="WZE532" s="24" t="e">
        <f>SUM(WZF532:WZI532)</f>
        <v>#REF!</v>
      </c>
      <c r="WZF532" s="24">
        <v>0</v>
      </c>
      <c r="WZG532" s="24">
        <v>0</v>
      </c>
      <c r="WZH532" s="24"/>
      <c r="WZI532" s="24" t="e">
        <f>SUM(WZJ532:WZM532)</f>
        <v>#REF!</v>
      </c>
      <c r="WZJ532" s="24">
        <v>0</v>
      </c>
      <c r="WZK532" s="24">
        <v>0</v>
      </c>
      <c r="WZL532" s="24"/>
      <c r="WZM532" s="24" t="e">
        <f>SUM(WZN532:WZQ532)</f>
        <v>#REF!</v>
      </c>
      <c r="WZN532" s="24">
        <v>0</v>
      </c>
      <c r="WZO532" s="24">
        <v>0</v>
      </c>
      <c r="WZP532" s="24"/>
      <c r="WZQ532" s="24" t="e">
        <f>SUM(WZR532:WZU532)</f>
        <v>#REF!</v>
      </c>
      <c r="WZR532" s="24">
        <v>0</v>
      </c>
      <c r="WZS532" s="24">
        <v>0</v>
      </c>
      <c r="WZT532" s="24"/>
      <c r="WZU532" s="24" t="e">
        <f>SUM(WZV532:WZY532)</f>
        <v>#REF!</v>
      </c>
      <c r="WZV532" s="24">
        <v>0</v>
      </c>
      <c r="WZW532" s="24">
        <v>0</v>
      </c>
      <c r="WZX532" s="24"/>
      <c r="WZY532" s="24" t="e">
        <f>SUM(WZZ532:XAC532)</f>
        <v>#REF!</v>
      </c>
      <c r="WZZ532" s="24">
        <v>0</v>
      </c>
      <c r="XAA532" s="24">
        <v>0</v>
      </c>
      <c r="XAB532" s="24"/>
      <c r="XAC532" s="24" t="e">
        <f>SUM(XAD532:XAG532)</f>
        <v>#REF!</v>
      </c>
      <c r="XAD532" s="24">
        <v>0</v>
      </c>
      <c r="XAE532" s="24">
        <v>0</v>
      </c>
      <c r="XAF532" s="24"/>
      <c r="XAG532" s="24" t="e">
        <f>SUM(XAH532:XAK532)</f>
        <v>#REF!</v>
      </c>
      <c r="XAH532" s="24">
        <v>0</v>
      </c>
      <c r="XAI532" s="24">
        <v>0</v>
      </c>
      <c r="XAJ532" s="24"/>
      <c r="XAK532" s="24" t="e">
        <f>SUM(XAL532:XAO532)</f>
        <v>#REF!</v>
      </c>
      <c r="XAL532" s="24">
        <v>0</v>
      </c>
      <c r="XAM532" s="24">
        <v>0</v>
      </c>
      <c r="XAN532" s="24"/>
      <c r="XAO532" s="24" t="e">
        <f>SUM(XAP532:XAS532)</f>
        <v>#REF!</v>
      </c>
      <c r="XAP532" s="24">
        <v>0</v>
      </c>
      <c r="XAQ532" s="24">
        <v>0</v>
      </c>
      <c r="XAR532" s="24"/>
      <c r="XAS532" s="24" t="e">
        <f>SUM(XAT532:XAW532)</f>
        <v>#REF!</v>
      </c>
      <c r="XAT532" s="24">
        <v>0</v>
      </c>
      <c r="XAU532" s="24">
        <v>0</v>
      </c>
      <c r="XAV532" s="24"/>
      <c r="XAW532" s="24" t="e">
        <f>SUM(XAX532:XBA532)</f>
        <v>#REF!</v>
      </c>
      <c r="XAX532" s="24">
        <v>0</v>
      </c>
      <c r="XAY532" s="24">
        <v>0</v>
      </c>
      <c r="XAZ532" s="24"/>
      <c r="XBA532" s="24" t="e">
        <f>SUM(XBB532:XBE532)</f>
        <v>#REF!</v>
      </c>
      <c r="XBB532" s="24">
        <v>0</v>
      </c>
      <c r="XBC532" s="24">
        <v>0</v>
      </c>
      <c r="XBD532" s="24"/>
      <c r="XBE532" s="24" t="e">
        <f>SUM(XBF532:XBI532)</f>
        <v>#REF!</v>
      </c>
      <c r="XBF532" s="24">
        <v>0</v>
      </c>
      <c r="XBG532" s="24">
        <v>0</v>
      </c>
      <c r="XBH532" s="24"/>
      <c r="XBI532" s="24" t="e">
        <f>SUM(XBJ532:XBM532)</f>
        <v>#REF!</v>
      </c>
      <c r="XBJ532" s="24">
        <v>0</v>
      </c>
      <c r="XBK532" s="24">
        <v>0</v>
      </c>
      <c r="XBL532" s="24"/>
      <c r="XBM532" s="24" t="e">
        <f>SUM(XBN532:XBQ532)</f>
        <v>#REF!</v>
      </c>
      <c r="XBN532" s="24">
        <v>0</v>
      </c>
      <c r="XBO532" s="24">
        <v>0</v>
      </c>
      <c r="XBP532" s="24"/>
      <c r="XBQ532" s="24" t="e">
        <f>SUM(XBR532:XBU532)</f>
        <v>#REF!</v>
      </c>
      <c r="XBR532" s="24">
        <v>0</v>
      </c>
      <c r="XBS532" s="24">
        <v>0</v>
      </c>
      <c r="XBT532" s="24"/>
      <c r="XBU532" s="24" t="e">
        <f>SUM(XBV532:XBY532)</f>
        <v>#REF!</v>
      </c>
      <c r="XBV532" s="24">
        <v>0</v>
      </c>
      <c r="XBW532" s="24">
        <v>0</v>
      </c>
      <c r="XBX532" s="24"/>
      <c r="XBY532" s="24" t="e">
        <f>SUM(XBZ532:XCC532)</f>
        <v>#REF!</v>
      </c>
      <c r="XBZ532" s="24">
        <v>0</v>
      </c>
      <c r="XCA532" s="24">
        <v>0</v>
      </c>
      <c r="XCB532" s="24"/>
      <c r="XCC532" s="24" t="e">
        <f>SUM(XCD532:XCG532)</f>
        <v>#REF!</v>
      </c>
      <c r="XCD532" s="24">
        <v>0</v>
      </c>
      <c r="XCE532" s="24">
        <v>0</v>
      </c>
      <c r="XCF532" s="24"/>
      <c r="XCG532" s="24" t="e">
        <f>SUM(XCH532:XCK532)</f>
        <v>#REF!</v>
      </c>
      <c r="XCH532" s="24">
        <v>0</v>
      </c>
      <c r="XCI532" s="24">
        <v>0</v>
      </c>
      <c r="XCJ532" s="24"/>
      <c r="XCK532" s="24" t="e">
        <f>SUM(XCL532:XCO532)</f>
        <v>#REF!</v>
      </c>
      <c r="XCL532" s="24">
        <v>0</v>
      </c>
      <c r="XCM532" s="24">
        <v>0</v>
      </c>
      <c r="XCN532" s="24"/>
      <c r="XCO532" s="24" t="e">
        <f>SUM(XCP532:XCS532)</f>
        <v>#REF!</v>
      </c>
      <c r="XCP532" s="24">
        <v>0</v>
      </c>
      <c r="XCQ532" s="24">
        <v>0</v>
      </c>
      <c r="XCR532" s="24"/>
      <c r="XCS532" s="24" t="e">
        <f>SUM(XCT532:XCW532)</f>
        <v>#REF!</v>
      </c>
      <c r="XCT532" s="24">
        <v>0</v>
      </c>
      <c r="XCU532" s="24">
        <v>0</v>
      </c>
      <c r="XCV532" s="24"/>
      <c r="XCW532" s="24" t="e">
        <f>SUM(XCX532:XDA532)</f>
        <v>#REF!</v>
      </c>
      <c r="XCX532" s="24">
        <v>0</v>
      </c>
      <c r="XCY532" s="24">
        <v>0</v>
      </c>
      <c r="XCZ532" s="24"/>
      <c r="XDA532" s="24" t="e">
        <f>SUM(XDB532:XDE532)</f>
        <v>#REF!</v>
      </c>
      <c r="XDB532" s="24">
        <v>0</v>
      </c>
      <c r="XDC532" s="24">
        <v>0</v>
      </c>
      <c r="XDD532" s="24"/>
      <c r="XDE532" s="24" t="e">
        <f>SUM(XDF532:XDI532)</f>
        <v>#REF!</v>
      </c>
      <c r="XDF532" s="24">
        <v>0</v>
      </c>
      <c r="XDG532" s="24">
        <v>0</v>
      </c>
      <c r="XDH532" s="24"/>
      <c r="XDI532" s="24" t="e">
        <f>SUM(XDJ532:XDM532)</f>
        <v>#REF!</v>
      </c>
      <c r="XDJ532" s="24">
        <v>0</v>
      </c>
      <c r="XDK532" s="24">
        <v>0</v>
      </c>
      <c r="XDL532" s="24"/>
      <c r="XDM532" s="24" t="e">
        <f>SUM(XDN532:XDQ532)</f>
        <v>#REF!</v>
      </c>
      <c r="XDN532" s="24">
        <v>0</v>
      </c>
      <c r="XDO532" s="24">
        <v>0</v>
      </c>
      <c r="XDP532" s="24"/>
      <c r="XDQ532" s="24" t="e">
        <f>SUM(XDR532:XDU532)</f>
        <v>#REF!</v>
      </c>
      <c r="XDR532" s="24">
        <v>0</v>
      </c>
      <c r="XDS532" s="24">
        <v>0</v>
      </c>
      <c r="XDT532" s="24"/>
      <c r="XDU532" s="24" t="e">
        <f>SUM(XDV532:XDY532)</f>
        <v>#REF!</v>
      </c>
      <c r="XDV532" s="24">
        <v>0</v>
      </c>
      <c r="XDW532" s="24">
        <v>0</v>
      </c>
      <c r="XDX532" s="24"/>
      <c r="XDY532" s="24" t="e">
        <f>SUM(XDZ532:XEC532)</f>
        <v>#REF!</v>
      </c>
      <c r="XDZ532" s="24">
        <v>0</v>
      </c>
      <c r="XEA532" s="24">
        <v>0</v>
      </c>
      <c r="XEB532" s="24"/>
      <c r="XEC532" s="24" t="e">
        <f>SUM(XED532:XEG532)</f>
        <v>#REF!</v>
      </c>
      <c r="XED532" s="24">
        <v>0</v>
      </c>
      <c r="XEE532" s="24">
        <v>0</v>
      </c>
      <c r="XEF532" s="24"/>
      <c r="XEG532" s="24" t="e">
        <f>SUM(XEH532:XEK532)</f>
        <v>#REF!</v>
      </c>
      <c r="XEH532" s="24">
        <v>0</v>
      </c>
      <c r="XEI532" s="24">
        <v>0</v>
      </c>
      <c r="XEJ532" s="24"/>
      <c r="XEK532" s="24" t="e">
        <f>SUM(XEL532:XEO532)</f>
        <v>#REF!</v>
      </c>
      <c r="XEL532" s="24">
        <v>0</v>
      </c>
      <c r="XEM532" s="24">
        <v>0</v>
      </c>
      <c r="XEN532" s="24"/>
      <c r="XEO532" s="24" t="e">
        <f>SUM(#REF!)</f>
        <v>#REF!</v>
      </c>
      <c r="XEP532" s="24">
        <v>0</v>
      </c>
      <c r="XEQ532" s="24">
        <v>0</v>
      </c>
      <c r="XER532" s="24"/>
    </row>
    <row r="533" spans="1:16372" ht="13.5" customHeight="1" outlineLevel="2">
      <c r="A533" s="83"/>
      <c r="B533" s="93"/>
      <c r="C533" s="38" t="s">
        <v>8</v>
      </c>
      <c r="D533" s="66">
        <f>SUM(E533:G533)</f>
        <v>0</v>
      </c>
      <c r="E533" s="41">
        <v>0</v>
      </c>
      <c r="F533" s="41">
        <v>0</v>
      </c>
      <c r="G533" s="6"/>
      <c r="H533" s="84"/>
      <c r="I533" s="84"/>
      <c r="J533" s="88"/>
      <c r="K533" s="82"/>
      <c r="L533" s="82"/>
      <c r="M533" s="8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22"/>
      <c r="BS533" s="22"/>
      <c r="BT533" s="22"/>
      <c r="BU533" s="22"/>
      <c r="BV533" s="22"/>
      <c r="BW533" s="22"/>
      <c r="BX533" s="22"/>
      <c r="BY533" s="22"/>
      <c r="BZ533" s="22"/>
      <c r="CA533" s="22"/>
      <c r="CB533" s="22"/>
      <c r="CC533" s="22"/>
      <c r="CD533" s="22"/>
      <c r="CE533" s="22"/>
      <c r="CF533" s="22"/>
      <c r="CG533" s="22"/>
      <c r="CH533" s="22"/>
      <c r="CI533" s="22"/>
      <c r="CJ533" s="22"/>
      <c r="CK533" s="22"/>
      <c r="CL533" s="22"/>
      <c r="CM533" s="22"/>
      <c r="CN533" s="22"/>
      <c r="CO533" s="22"/>
      <c r="CP533" s="22"/>
      <c r="CQ533" s="22"/>
      <c r="CR533" s="22"/>
      <c r="CS533" s="22"/>
      <c r="CT533" s="22"/>
      <c r="CU533" s="22"/>
      <c r="CV533" s="22"/>
      <c r="CW533" s="22"/>
      <c r="CX533" s="22"/>
      <c r="CY533" s="22"/>
      <c r="CZ533" s="22"/>
      <c r="DA533" s="22"/>
      <c r="DB533" s="22"/>
      <c r="DC533" s="22"/>
      <c r="DD533" s="22"/>
      <c r="DE533" s="22"/>
      <c r="DF533" s="22"/>
      <c r="DG533" s="22"/>
      <c r="DH533" s="22"/>
      <c r="DI533" s="22"/>
      <c r="DJ533" s="22"/>
      <c r="DK533" s="22"/>
      <c r="DL533" s="22"/>
      <c r="DM533" s="22"/>
      <c r="DN533" s="22"/>
      <c r="DO533" s="22"/>
      <c r="DP533" s="22"/>
      <c r="DQ533" s="22"/>
      <c r="DR533" s="22"/>
      <c r="DS533" s="22"/>
      <c r="DT533" s="22"/>
      <c r="DU533" s="22"/>
      <c r="DV533" s="22"/>
      <c r="DW533" s="22"/>
      <c r="DX533" s="22"/>
      <c r="DY533" s="22"/>
      <c r="DZ533" s="22"/>
      <c r="EA533" s="22"/>
      <c r="EB533" s="22"/>
      <c r="EC533" s="22"/>
      <c r="ED533" s="22"/>
      <c r="EE533" s="22"/>
      <c r="EF533" s="22"/>
      <c r="EG533" s="22"/>
      <c r="EH533" s="22"/>
      <c r="EI533" s="22"/>
      <c r="EJ533" s="22"/>
      <c r="EK533" s="22"/>
      <c r="EL533" s="22"/>
      <c r="EM533" s="22"/>
      <c r="EN533" s="22"/>
      <c r="EO533" s="22"/>
      <c r="EP533" s="22"/>
      <c r="EQ533" s="22"/>
      <c r="ER533" s="22"/>
      <c r="ES533" s="22"/>
      <c r="ET533" s="22"/>
      <c r="EU533" s="22"/>
      <c r="EV533" s="22"/>
      <c r="EW533" s="22"/>
      <c r="EX533" s="22"/>
      <c r="EY533" s="22"/>
      <c r="EZ533" s="22"/>
      <c r="FA533" s="22"/>
      <c r="FB533" s="22"/>
      <c r="FC533" s="22"/>
      <c r="FD533" s="22"/>
      <c r="FE533" s="22"/>
      <c r="FF533" s="22"/>
      <c r="FG533" s="22"/>
      <c r="FH533" s="22"/>
      <c r="FI533" s="22"/>
      <c r="FJ533" s="22"/>
      <c r="FK533" s="22"/>
      <c r="FL533" s="22"/>
      <c r="FM533" s="22"/>
      <c r="FN533" s="22"/>
      <c r="FO533" s="22"/>
      <c r="FP533" s="22"/>
      <c r="FQ533" s="22"/>
      <c r="FR533" s="22"/>
      <c r="FS533" s="22"/>
      <c r="FT533" s="22"/>
      <c r="FU533" s="22"/>
      <c r="FV533" s="22"/>
      <c r="FW533" s="22"/>
      <c r="FX533" s="22"/>
      <c r="FY533" s="22"/>
      <c r="FZ533" s="22"/>
      <c r="GA533" s="22"/>
      <c r="GB533" s="22"/>
      <c r="GC533" s="22"/>
      <c r="GD533" s="22"/>
      <c r="GE533" s="22"/>
      <c r="GF533" s="22"/>
      <c r="GG533" s="22"/>
      <c r="GH533" s="22"/>
      <c r="GI533" s="22"/>
      <c r="GJ533" s="22"/>
      <c r="GK533" s="22"/>
      <c r="GL533" s="22"/>
      <c r="GM533" s="22"/>
      <c r="GN533" s="22"/>
      <c r="GO533" s="22"/>
      <c r="GP533" s="22"/>
      <c r="GQ533" s="22"/>
      <c r="GR533" s="22"/>
      <c r="GS533" s="22"/>
      <c r="GT533" s="22"/>
      <c r="GU533" s="22"/>
      <c r="GV533" s="22"/>
      <c r="GW533" s="22"/>
      <c r="GX533" s="22"/>
      <c r="GY533" s="22"/>
      <c r="GZ533" s="22"/>
      <c r="HA533" s="22"/>
      <c r="HB533" s="22"/>
      <c r="HC533" s="22"/>
      <c r="HD533" s="22"/>
      <c r="HE533" s="22"/>
      <c r="HF533" s="22"/>
      <c r="HG533" s="22"/>
      <c r="HH533" s="22"/>
      <c r="HI533" s="22"/>
      <c r="HJ533" s="22"/>
      <c r="HK533" s="22"/>
      <c r="HL533" s="22"/>
      <c r="HM533" s="22"/>
      <c r="HN533" s="22"/>
      <c r="HO533" s="22"/>
      <c r="HP533" s="22"/>
      <c r="HQ533" s="22"/>
      <c r="HR533" s="22"/>
      <c r="HS533" s="22"/>
      <c r="HT533" s="22"/>
      <c r="HU533" s="22"/>
      <c r="HV533" s="22"/>
      <c r="HW533" s="22"/>
      <c r="HX533" s="22"/>
      <c r="HY533" s="22"/>
      <c r="HZ533" s="22"/>
      <c r="IA533" s="22"/>
      <c r="IB533" s="22"/>
      <c r="IC533" s="22"/>
      <c r="ID533" s="22"/>
      <c r="IE533" s="22"/>
      <c r="IF533" s="22"/>
      <c r="IG533" s="22"/>
      <c r="IH533" s="22"/>
      <c r="II533" s="22"/>
      <c r="IJ533" s="22"/>
      <c r="IK533" s="22"/>
      <c r="IL533" s="22"/>
      <c r="IM533" s="22"/>
      <c r="IN533" s="22"/>
      <c r="IO533" s="22"/>
      <c r="IP533" s="22"/>
      <c r="IQ533" s="22"/>
      <c r="IR533" s="22"/>
      <c r="IS533" s="22"/>
      <c r="IT533" s="22"/>
      <c r="IU533" s="22"/>
      <c r="IV533" s="22"/>
      <c r="IW533" s="22"/>
      <c r="IX533" s="22"/>
      <c r="IY533" s="22"/>
      <c r="IZ533" s="22"/>
      <c r="JA533" s="22"/>
      <c r="JB533" s="22"/>
      <c r="JC533" s="22"/>
      <c r="JD533" s="22"/>
      <c r="JE533" s="22"/>
      <c r="JF533" s="22"/>
      <c r="JG533" s="22"/>
      <c r="JH533" s="22"/>
      <c r="JI533" s="22"/>
      <c r="JJ533" s="22"/>
      <c r="JK533" s="22"/>
      <c r="JL533" s="22"/>
      <c r="JM533" s="22"/>
      <c r="JN533" s="22"/>
      <c r="JO533" s="22"/>
      <c r="JP533" s="22"/>
      <c r="JQ533" s="22"/>
      <c r="JR533" s="22"/>
      <c r="JS533" s="22"/>
      <c r="JT533" s="22"/>
      <c r="JU533" s="22"/>
      <c r="JV533" s="22"/>
      <c r="JW533" s="22"/>
      <c r="JX533" s="22"/>
      <c r="JY533" s="22"/>
      <c r="JZ533" s="22"/>
      <c r="KA533" s="22"/>
      <c r="KB533" s="22"/>
      <c r="KC533" s="22"/>
      <c r="KD533" s="22"/>
      <c r="KE533" s="22"/>
      <c r="KF533" s="22"/>
      <c r="KG533" s="22"/>
      <c r="KH533" s="22"/>
      <c r="KI533" s="22"/>
      <c r="KJ533" s="22"/>
      <c r="KK533" s="22"/>
      <c r="KL533" s="22"/>
      <c r="KM533" s="22"/>
      <c r="KN533" s="22"/>
      <c r="KO533" s="22"/>
      <c r="KP533" s="22"/>
      <c r="KQ533" s="22"/>
      <c r="KR533" s="22"/>
      <c r="KS533" s="22"/>
      <c r="KT533" s="22"/>
      <c r="KU533" s="22"/>
      <c r="KV533" s="22"/>
      <c r="KW533" s="22"/>
      <c r="KX533" s="22"/>
      <c r="KY533" s="22"/>
      <c r="KZ533" s="22"/>
      <c r="LA533" s="22"/>
      <c r="LB533" s="22"/>
      <c r="LC533" s="22"/>
      <c r="LD533" s="22"/>
      <c r="LE533" s="22"/>
      <c r="LF533" s="22"/>
      <c r="LG533" s="22"/>
      <c r="LH533" s="22"/>
      <c r="LI533" s="22"/>
      <c r="LJ533" s="22"/>
      <c r="LK533" s="22"/>
      <c r="LL533" s="22"/>
      <c r="LM533" s="22"/>
      <c r="LN533" s="22"/>
      <c r="LO533" s="22"/>
      <c r="LP533" s="22"/>
      <c r="LQ533" s="22"/>
      <c r="LR533" s="22"/>
      <c r="LS533" s="22"/>
      <c r="LT533" s="22"/>
      <c r="LU533" s="22"/>
      <c r="LV533" s="22"/>
      <c r="LW533" s="22"/>
      <c r="LX533" s="22"/>
      <c r="LY533" s="22"/>
      <c r="LZ533" s="22"/>
      <c r="MA533" s="22"/>
      <c r="MB533" s="22"/>
      <c r="MC533" s="22"/>
      <c r="MD533" s="22"/>
      <c r="ME533" s="22"/>
      <c r="MF533" s="22"/>
      <c r="MG533" s="22"/>
      <c r="MH533" s="22"/>
      <c r="MI533" s="22"/>
      <c r="MJ533" s="22"/>
      <c r="MK533" s="22"/>
      <c r="ML533" s="22"/>
      <c r="MM533" s="22"/>
      <c r="MN533" s="22"/>
      <c r="MO533" s="22"/>
      <c r="MP533" s="22"/>
      <c r="MQ533" s="22"/>
      <c r="MR533" s="22"/>
      <c r="MS533" s="22"/>
      <c r="MT533" s="22"/>
      <c r="MU533" s="22"/>
      <c r="MV533" s="22"/>
      <c r="MW533" s="22"/>
      <c r="MX533" s="22"/>
      <c r="MY533" s="22"/>
      <c r="MZ533" s="22"/>
      <c r="NA533" s="22"/>
      <c r="NB533" s="22"/>
      <c r="NC533" s="22"/>
      <c r="ND533" s="22"/>
      <c r="NE533" s="22"/>
      <c r="NF533" s="22"/>
      <c r="NG533" s="22"/>
      <c r="NH533" s="22"/>
      <c r="NI533" s="22"/>
      <c r="NJ533" s="22"/>
      <c r="NK533" s="22"/>
      <c r="NL533" s="22"/>
      <c r="NM533" s="22"/>
      <c r="NN533" s="22"/>
      <c r="NO533" s="22"/>
      <c r="NP533" s="22"/>
      <c r="NQ533" s="22"/>
      <c r="NR533" s="22"/>
      <c r="NS533" s="22"/>
      <c r="NT533" s="22"/>
      <c r="NU533" s="22"/>
      <c r="NV533" s="22"/>
      <c r="NW533" s="22"/>
      <c r="NX533" s="22"/>
      <c r="NY533" s="22"/>
      <c r="NZ533" s="22"/>
      <c r="OA533" s="22"/>
      <c r="OB533" s="22"/>
      <c r="OC533" s="22"/>
      <c r="OD533" s="22"/>
      <c r="OE533" s="22"/>
      <c r="OF533" s="22"/>
      <c r="OG533" s="22"/>
      <c r="OH533" s="22"/>
      <c r="OI533" s="22"/>
      <c r="OJ533" s="22"/>
      <c r="OK533" s="22"/>
      <c r="OL533" s="22"/>
      <c r="OM533" s="22"/>
      <c r="ON533" s="22"/>
      <c r="OO533" s="22"/>
      <c r="OP533" s="22"/>
      <c r="OQ533" s="22"/>
      <c r="OR533" s="22"/>
      <c r="OS533" s="22"/>
      <c r="OT533" s="22"/>
      <c r="OU533" s="22"/>
      <c r="OV533" s="22"/>
      <c r="OW533" s="22"/>
      <c r="OX533" s="22"/>
      <c r="OY533" s="22"/>
      <c r="OZ533" s="22"/>
      <c r="PA533" s="22"/>
      <c r="PB533" s="22"/>
      <c r="PC533" s="22"/>
      <c r="PD533" s="22"/>
      <c r="PE533" s="22"/>
      <c r="PF533" s="22"/>
      <c r="PG533" s="22"/>
      <c r="PH533" s="22"/>
      <c r="PI533" s="22"/>
      <c r="PJ533" s="22"/>
      <c r="PK533" s="22"/>
      <c r="PL533" s="22"/>
      <c r="PM533" s="22"/>
      <c r="PN533" s="22"/>
      <c r="PO533" s="22"/>
      <c r="PP533" s="22"/>
      <c r="PQ533" s="22"/>
      <c r="PR533" s="22"/>
      <c r="PS533" s="22"/>
      <c r="PT533" s="22"/>
      <c r="PU533" s="22"/>
      <c r="PV533" s="22"/>
      <c r="PW533" s="22"/>
      <c r="PX533" s="22"/>
      <c r="PY533" s="22"/>
      <c r="PZ533" s="22"/>
      <c r="QA533" s="22"/>
      <c r="QB533" s="22"/>
      <c r="QC533" s="22"/>
      <c r="QD533" s="22"/>
      <c r="QE533" s="22"/>
      <c r="QF533" s="22"/>
      <c r="QG533" s="22"/>
      <c r="QH533" s="22"/>
      <c r="QI533" s="22"/>
      <c r="QJ533" s="22"/>
      <c r="QK533" s="22"/>
      <c r="QL533" s="22"/>
      <c r="QM533" s="22"/>
      <c r="QN533" s="22"/>
      <c r="QO533" s="22"/>
      <c r="QP533" s="22"/>
      <c r="QQ533" s="22"/>
      <c r="QR533" s="22"/>
      <c r="QS533" s="22"/>
      <c r="QT533" s="22"/>
      <c r="QU533" s="22"/>
      <c r="QV533" s="22"/>
      <c r="QW533" s="22"/>
      <c r="QX533" s="22"/>
      <c r="QY533" s="22"/>
      <c r="QZ533" s="22"/>
      <c r="RA533" s="22"/>
      <c r="RB533" s="22"/>
      <c r="RC533" s="22"/>
      <c r="RD533" s="22"/>
      <c r="RE533" s="22"/>
      <c r="RF533" s="22"/>
      <c r="RG533" s="22"/>
      <c r="RH533" s="22"/>
      <c r="RI533" s="22"/>
      <c r="RJ533" s="22"/>
      <c r="RK533" s="22"/>
      <c r="RL533" s="22"/>
      <c r="RM533" s="22"/>
      <c r="RN533" s="22"/>
      <c r="RO533" s="22"/>
      <c r="RP533" s="22"/>
      <c r="RQ533" s="22"/>
      <c r="RR533" s="22"/>
      <c r="RS533" s="22"/>
      <c r="RT533" s="22"/>
      <c r="RU533" s="22"/>
      <c r="RV533" s="22"/>
      <c r="RW533" s="22"/>
      <c r="RX533" s="22"/>
      <c r="RY533" s="22"/>
      <c r="RZ533" s="22"/>
      <c r="SA533" s="22"/>
      <c r="SB533" s="22"/>
      <c r="SC533" s="23" t="e">
        <f>SUM(SD533:SG533)</f>
        <v>#REF!</v>
      </c>
      <c r="SD533" s="24">
        <v>0</v>
      </c>
      <c r="SE533" s="24">
        <v>0</v>
      </c>
      <c r="SF533" s="24"/>
      <c r="SG533" s="24" t="e">
        <f>SUM(SH533:SK533)</f>
        <v>#REF!</v>
      </c>
      <c r="SH533" s="24">
        <v>0</v>
      </c>
      <c r="SI533" s="24">
        <v>0</v>
      </c>
      <c r="SJ533" s="24"/>
      <c r="SK533" s="24" t="e">
        <f>SUM(SL533:SO533)</f>
        <v>#REF!</v>
      </c>
      <c r="SL533" s="24">
        <v>0</v>
      </c>
      <c r="SM533" s="24">
        <v>0</v>
      </c>
      <c r="SN533" s="24"/>
      <c r="SO533" s="24" t="e">
        <f>SUM(SP533:SS533)</f>
        <v>#REF!</v>
      </c>
      <c r="SP533" s="24">
        <v>0</v>
      </c>
      <c r="SQ533" s="24">
        <v>0</v>
      </c>
      <c r="SR533" s="24"/>
      <c r="SS533" s="24" t="e">
        <f>SUM(ST533:SW533)</f>
        <v>#REF!</v>
      </c>
      <c r="ST533" s="24">
        <v>0</v>
      </c>
      <c r="SU533" s="24">
        <v>0</v>
      </c>
      <c r="SV533" s="24"/>
      <c r="SW533" s="24" t="e">
        <f>SUM(SX533:TA533)</f>
        <v>#REF!</v>
      </c>
      <c r="SX533" s="24">
        <v>0</v>
      </c>
      <c r="SY533" s="24">
        <v>0</v>
      </c>
      <c r="SZ533" s="24"/>
      <c r="TA533" s="24" t="e">
        <f>SUM(TB533:TE533)</f>
        <v>#REF!</v>
      </c>
      <c r="TB533" s="24">
        <v>0</v>
      </c>
      <c r="TC533" s="24">
        <v>0</v>
      </c>
      <c r="TD533" s="24"/>
      <c r="TE533" s="24" t="e">
        <f>SUM(TF533:TI533)</f>
        <v>#REF!</v>
      </c>
      <c r="TF533" s="24">
        <v>0</v>
      </c>
      <c r="TG533" s="24">
        <v>0</v>
      </c>
      <c r="TH533" s="24"/>
      <c r="TI533" s="24" t="e">
        <f>SUM(TJ533:TM533)</f>
        <v>#REF!</v>
      </c>
      <c r="TJ533" s="24">
        <v>0</v>
      </c>
      <c r="TK533" s="24">
        <v>0</v>
      </c>
      <c r="TL533" s="24"/>
      <c r="TM533" s="24" t="e">
        <f>SUM(TN533:TQ533)</f>
        <v>#REF!</v>
      </c>
      <c r="TN533" s="24">
        <v>0</v>
      </c>
      <c r="TO533" s="24">
        <v>0</v>
      </c>
      <c r="TP533" s="24"/>
      <c r="TQ533" s="24" t="e">
        <f>SUM(TR533:TU533)</f>
        <v>#REF!</v>
      </c>
      <c r="TR533" s="24">
        <v>0</v>
      </c>
      <c r="TS533" s="24">
        <v>0</v>
      </c>
      <c r="TT533" s="24"/>
      <c r="TU533" s="24" t="e">
        <f>SUM(TV533:TY533)</f>
        <v>#REF!</v>
      </c>
      <c r="TV533" s="24">
        <v>0</v>
      </c>
      <c r="TW533" s="24">
        <v>0</v>
      </c>
      <c r="TX533" s="24"/>
      <c r="TY533" s="24" t="e">
        <f>SUM(TZ533:UC533)</f>
        <v>#REF!</v>
      </c>
      <c r="TZ533" s="24">
        <v>0</v>
      </c>
      <c r="UA533" s="24">
        <v>0</v>
      </c>
      <c r="UB533" s="24"/>
      <c r="UC533" s="24" t="e">
        <f>SUM(UD533:UG533)</f>
        <v>#REF!</v>
      </c>
      <c r="UD533" s="24">
        <v>0</v>
      </c>
      <c r="UE533" s="24">
        <v>0</v>
      </c>
      <c r="UF533" s="24"/>
      <c r="UG533" s="24" t="e">
        <f>SUM(UH533:UK533)</f>
        <v>#REF!</v>
      </c>
      <c r="UH533" s="24">
        <v>0</v>
      </c>
      <c r="UI533" s="24">
        <v>0</v>
      </c>
      <c r="UJ533" s="24"/>
      <c r="UK533" s="24" t="e">
        <f>SUM(UL533:UO533)</f>
        <v>#REF!</v>
      </c>
      <c r="UL533" s="24">
        <v>0</v>
      </c>
      <c r="UM533" s="24">
        <v>0</v>
      </c>
      <c r="UN533" s="24"/>
      <c r="UO533" s="24" t="e">
        <f>SUM(UP533:US533)</f>
        <v>#REF!</v>
      </c>
      <c r="UP533" s="24">
        <v>0</v>
      </c>
      <c r="UQ533" s="24">
        <v>0</v>
      </c>
      <c r="UR533" s="24"/>
      <c r="US533" s="24" t="e">
        <f>SUM(UT533:UW533)</f>
        <v>#REF!</v>
      </c>
      <c r="UT533" s="24">
        <v>0</v>
      </c>
      <c r="UU533" s="24">
        <v>0</v>
      </c>
      <c r="UV533" s="24"/>
      <c r="UW533" s="24" t="e">
        <f>SUM(UX533:VA533)</f>
        <v>#REF!</v>
      </c>
      <c r="UX533" s="24">
        <v>0</v>
      </c>
      <c r="UY533" s="24">
        <v>0</v>
      </c>
      <c r="UZ533" s="24"/>
      <c r="VA533" s="24" t="e">
        <f>SUM(VB533:VE533)</f>
        <v>#REF!</v>
      </c>
      <c r="VB533" s="24">
        <v>0</v>
      </c>
      <c r="VC533" s="24">
        <v>0</v>
      </c>
      <c r="VD533" s="24"/>
      <c r="VE533" s="24" t="e">
        <f>SUM(VF533:VI533)</f>
        <v>#REF!</v>
      </c>
      <c r="VF533" s="24">
        <v>0</v>
      </c>
      <c r="VG533" s="24">
        <v>0</v>
      </c>
      <c r="VH533" s="24"/>
      <c r="VI533" s="24" t="e">
        <f>SUM(VJ533:VM533)</f>
        <v>#REF!</v>
      </c>
      <c r="VJ533" s="24">
        <v>0</v>
      </c>
      <c r="VK533" s="24">
        <v>0</v>
      </c>
      <c r="VL533" s="24"/>
      <c r="VM533" s="24" t="e">
        <f>SUM(VN533:VQ533)</f>
        <v>#REF!</v>
      </c>
      <c r="VN533" s="24">
        <v>0</v>
      </c>
      <c r="VO533" s="24">
        <v>0</v>
      </c>
      <c r="VP533" s="24"/>
      <c r="VQ533" s="24" t="e">
        <f>SUM(VR533:VU533)</f>
        <v>#REF!</v>
      </c>
      <c r="VR533" s="24">
        <v>0</v>
      </c>
      <c r="VS533" s="24">
        <v>0</v>
      </c>
      <c r="VT533" s="24"/>
      <c r="VU533" s="24" t="e">
        <f>SUM(VV533:VY533)</f>
        <v>#REF!</v>
      </c>
      <c r="VV533" s="24">
        <v>0</v>
      </c>
      <c r="VW533" s="24">
        <v>0</v>
      </c>
      <c r="VX533" s="24"/>
      <c r="VY533" s="24" t="e">
        <f>SUM(VZ533:WC533)</f>
        <v>#REF!</v>
      </c>
      <c r="VZ533" s="24">
        <v>0</v>
      </c>
      <c r="WA533" s="24">
        <v>0</v>
      </c>
      <c r="WB533" s="24"/>
      <c r="WC533" s="24" t="e">
        <f>SUM(WD533:WG533)</f>
        <v>#REF!</v>
      </c>
      <c r="WD533" s="24">
        <v>0</v>
      </c>
      <c r="WE533" s="24">
        <v>0</v>
      </c>
      <c r="WF533" s="24"/>
      <c r="WG533" s="24" t="e">
        <f>SUM(WH533:WK533)</f>
        <v>#REF!</v>
      </c>
      <c r="WH533" s="24">
        <v>0</v>
      </c>
      <c r="WI533" s="24">
        <v>0</v>
      </c>
      <c r="WJ533" s="24"/>
      <c r="WK533" s="24" t="e">
        <f>SUM(WL533:WO533)</f>
        <v>#REF!</v>
      </c>
      <c r="WL533" s="24">
        <v>0</v>
      </c>
      <c r="WM533" s="24">
        <v>0</v>
      </c>
      <c r="WN533" s="24"/>
      <c r="WO533" s="24" t="e">
        <f>SUM(WP533:WS533)</f>
        <v>#REF!</v>
      </c>
      <c r="WP533" s="24">
        <v>0</v>
      </c>
      <c r="WQ533" s="24">
        <v>0</v>
      </c>
      <c r="WR533" s="24"/>
      <c r="WS533" s="24" t="e">
        <f>SUM(WT533:WW533)</f>
        <v>#REF!</v>
      </c>
      <c r="WT533" s="24">
        <v>0</v>
      </c>
      <c r="WU533" s="24">
        <v>0</v>
      </c>
      <c r="WV533" s="24"/>
      <c r="WW533" s="24" t="e">
        <f>SUM(WX533:XA533)</f>
        <v>#REF!</v>
      </c>
      <c r="WX533" s="24">
        <v>0</v>
      </c>
      <c r="WY533" s="24">
        <v>0</v>
      </c>
      <c r="WZ533" s="24"/>
      <c r="XA533" s="24" t="e">
        <f>SUM(XB533:XE533)</f>
        <v>#REF!</v>
      </c>
      <c r="XB533" s="24">
        <v>0</v>
      </c>
      <c r="XC533" s="24">
        <v>0</v>
      </c>
      <c r="XD533" s="24"/>
      <c r="XE533" s="24" t="e">
        <f>SUM(XF533:XI533)</f>
        <v>#REF!</v>
      </c>
      <c r="XF533" s="24">
        <v>0</v>
      </c>
      <c r="XG533" s="24">
        <v>0</v>
      </c>
      <c r="XH533" s="24"/>
      <c r="XI533" s="24" t="e">
        <f>SUM(XJ533:XM533)</f>
        <v>#REF!</v>
      </c>
      <c r="XJ533" s="24">
        <v>0</v>
      </c>
      <c r="XK533" s="24">
        <v>0</v>
      </c>
      <c r="XL533" s="24"/>
      <c r="XM533" s="24" t="e">
        <f>SUM(XN533:XQ533)</f>
        <v>#REF!</v>
      </c>
      <c r="XN533" s="24">
        <v>0</v>
      </c>
      <c r="XO533" s="24">
        <v>0</v>
      </c>
      <c r="XP533" s="24"/>
      <c r="XQ533" s="24" t="e">
        <f>SUM(XR533:XU533)</f>
        <v>#REF!</v>
      </c>
      <c r="XR533" s="24">
        <v>0</v>
      </c>
      <c r="XS533" s="24">
        <v>0</v>
      </c>
      <c r="XT533" s="24"/>
      <c r="XU533" s="24" t="e">
        <f>SUM(XV533:XY533)</f>
        <v>#REF!</v>
      </c>
      <c r="XV533" s="24">
        <v>0</v>
      </c>
      <c r="XW533" s="24">
        <v>0</v>
      </c>
      <c r="XX533" s="24"/>
      <c r="XY533" s="24" t="e">
        <f>SUM(XZ533:YC533)</f>
        <v>#REF!</v>
      </c>
      <c r="XZ533" s="24">
        <v>0</v>
      </c>
      <c r="YA533" s="24">
        <v>0</v>
      </c>
      <c r="YB533" s="24"/>
      <c r="YC533" s="24" t="e">
        <f>SUM(YD533:YG533)</f>
        <v>#REF!</v>
      </c>
      <c r="YD533" s="24">
        <v>0</v>
      </c>
      <c r="YE533" s="24">
        <v>0</v>
      </c>
      <c r="YF533" s="24"/>
      <c r="YG533" s="24" t="e">
        <f>SUM(YH533:YK533)</f>
        <v>#REF!</v>
      </c>
      <c r="YH533" s="24">
        <v>0</v>
      </c>
      <c r="YI533" s="24">
        <v>0</v>
      </c>
      <c r="YJ533" s="24"/>
      <c r="YK533" s="24" t="e">
        <f>SUM(YL533:YO533)</f>
        <v>#REF!</v>
      </c>
      <c r="YL533" s="24">
        <v>0</v>
      </c>
      <c r="YM533" s="24">
        <v>0</v>
      </c>
      <c r="YN533" s="24"/>
      <c r="YO533" s="24" t="e">
        <f>SUM(YP533:YS533)</f>
        <v>#REF!</v>
      </c>
      <c r="YP533" s="24">
        <v>0</v>
      </c>
      <c r="YQ533" s="24">
        <v>0</v>
      </c>
      <c r="YR533" s="24"/>
      <c r="YS533" s="24" t="e">
        <f>SUM(YT533:YW533)</f>
        <v>#REF!</v>
      </c>
      <c r="YT533" s="24">
        <v>0</v>
      </c>
      <c r="YU533" s="24">
        <v>0</v>
      </c>
      <c r="YV533" s="24"/>
      <c r="YW533" s="24" t="e">
        <f>SUM(YX533:ZA533)</f>
        <v>#REF!</v>
      </c>
      <c r="YX533" s="24">
        <v>0</v>
      </c>
      <c r="YY533" s="24">
        <v>0</v>
      </c>
      <c r="YZ533" s="24"/>
      <c r="ZA533" s="24" t="e">
        <f>SUM(ZB533:ZE533)</f>
        <v>#REF!</v>
      </c>
      <c r="ZB533" s="24">
        <v>0</v>
      </c>
      <c r="ZC533" s="24">
        <v>0</v>
      </c>
      <c r="ZD533" s="24"/>
      <c r="ZE533" s="24" t="e">
        <f>SUM(ZF533:ZI533)</f>
        <v>#REF!</v>
      </c>
      <c r="ZF533" s="24">
        <v>0</v>
      </c>
      <c r="ZG533" s="24">
        <v>0</v>
      </c>
      <c r="ZH533" s="24"/>
      <c r="ZI533" s="24" t="e">
        <f>SUM(ZJ533:ZM533)</f>
        <v>#REF!</v>
      </c>
      <c r="ZJ533" s="24">
        <v>0</v>
      </c>
      <c r="ZK533" s="24">
        <v>0</v>
      </c>
      <c r="ZL533" s="24"/>
      <c r="ZM533" s="24" t="e">
        <f>SUM(ZN533:ZQ533)</f>
        <v>#REF!</v>
      </c>
      <c r="ZN533" s="24">
        <v>0</v>
      </c>
      <c r="ZO533" s="24">
        <v>0</v>
      </c>
      <c r="ZP533" s="24"/>
      <c r="ZQ533" s="24" t="e">
        <f>SUM(ZR533:ZU533)</f>
        <v>#REF!</v>
      </c>
      <c r="ZR533" s="24">
        <v>0</v>
      </c>
      <c r="ZS533" s="24">
        <v>0</v>
      </c>
      <c r="ZT533" s="24"/>
      <c r="ZU533" s="24" t="e">
        <f>SUM(ZV533:ZY533)</f>
        <v>#REF!</v>
      </c>
      <c r="ZV533" s="24">
        <v>0</v>
      </c>
      <c r="ZW533" s="24">
        <v>0</v>
      </c>
      <c r="ZX533" s="24"/>
      <c r="ZY533" s="24" t="e">
        <f>SUM(ZZ533:AAC533)</f>
        <v>#REF!</v>
      </c>
      <c r="ZZ533" s="24">
        <v>0</v>
      </c>
      <c r="AAA533" s="24">
        <v>0</v>
      </c>
      <c r="AAB533" s="24"/>
      <c r="AAC533" s="24" t="e">
        <f>SUM(AAD533:AAG533)</f>
        <v>#REF!</v>
      </c>
      <c r="AAD533" s="24">
        <v>0</v>
      </c>
      <c r="AAE533" s="24">
        <v>0</v>
      </c>
      <c r="AAF533" s="24"/>
      <c r="AAG533" s="24" t="e">
        <f>SUM(AAH533:AAK533)</f>
        <v>#REF!</v>
      </c>
      <c r="AAH533" s="24">
        <v>0</v>
      </c>
      <c r="AAI533" s="24">
        <v>0</v>
      </c>
      <c r="AAJ533" s="24"/>
      <c r="AAK533" s="24" t="e">
        <f>SUM(AAL533:AAO533)</f>
        <v>#REF!</v>
      </c>
      <c r="AAL533" s="24">
        <v>0</v>
      </c>
      <c r="AAM533" s="24">
        <v>0</v>
      </c>
      <c r="AAN533" s="24"/>
      <c r="AAO533" s="24" t="e">
        <f>SUM(AAP533:AAS533)</f>
        <v>#REF!</v>
      </c>
      <c r="AAP533" s="24">
        <v>0</v>
      </c>
      <c r="AAQ533" s="24">
        <v>0</v>
      </c>
      <c r="AAR533" s="24"/>
      <c r="AAS533" s="24" t="e">
        <f>SUM(AAT533:AAW533)</f>
        <v>#REF!</v>
      </c>
      <c r="AAT533" s="24">
        <v>0</v>
      </c>
      <c r="AAU533" s="24">
        <v>0</v>
      </c>
      <c r="AAV533" s="24"/>
      <c r="AAW533" s="24" t="e">
        <f>SUM(AAX533:ABA533)</f>
        <v>#REF!</v>
      </c>
      <c r="AAX533" s="24">
        <v>0</v>
      </c>
      <c r="AAY533" s="24">
        <v>0</v>
      </c>
      <c r="AAZ533" s="24"/>
      <c r="ABA533" s="24" t="e">
        <f>SUM(ABB533:ABE533)</f>
        <v>#REF!</v>
      </c>
      <c r="ABB533" s="24">
        <v>0</v>
      </c>
      <c r="ABC533" s="24">
        <v>0</v>
      </c>
      <c r="ABD533" s="24"/>
      <c r="ABE533" s="24" t="e">
        <f>SUM(ABF533:ABI533)</f>
        <v>#REF!</v>
      </c>
      <c r="ABF533" s="24">
        <v>0</v>
      </c>
      <c r="ABG533" s="24">
        <v>0</v>
      </c>
      <c r="ABH533" s="24"/>
      <c r="ABI533" s="24" t="e">
        <f>SUM(ABJ533:ABM533)</f>
        <v>#REF!</v>
      </c>
      <c r="ABJ533" s="24">
        <v>0</v>
      </c>
      <c r="ABK533" s="24">
        <v>0</v>
      </c>
      <c r="ABL533" s="24"/>
      <c r="ABM533" s="24" t="e">
        <f>SUM(ABN533:ABQ533)</f>
        <v>#REF!</v>
      </c>
      <c r="ABN533" s="24">
        <v>0</v>
      </c>
      <c r="ABO533" s="24">
        <v>0</v>
      </c>
      <c r="ABP533" s="24"/>
      <c r="ABQ533" s="24" t="e">
        <f>SUM(ABR533:ABU533)</f>
        <v>#REF!</v>
      </c>
      <c r="ABR533" s="24">
        <v>0</v>
      </c>
      <c r="ABS533" s="24">
        <v>0</v>
      </c>
      <c r="ABT533" s="24"/>
      <c r="ABU533" s="24" t="e">
        <f>SUM(ABV533:ABY533)</f>
        <v>#REF!</v>
      </c>
      <c r="ABV533" s="24">
        <v>0</v>
      </c>
      <c r="ABW533" s="24">
        <v>0</v>
      </c>
      <c r="ABX533" s="24"/>
      <c r="ABY533" s="24" t="e">
        <f>SUM(ABZ533:ACC533)</f>
        <v>#REF!</v>
      </c>
      <c r="ABZ533" s="24">
        <v>0</v>
      </c>
      <c r="ACA533" s="24">
        <v>0</v>
      </c>
      <c r="ACB533" s="24"/>
      <c r="ACC533" s="24" t="e">
        <f>SUM(ACD533:ACG533)</f>
        <v>#REF!</v>
      </c>
      <c r="ACD533" s="24">
        <v>0</v>
      </c>
      <c r="ACE533" s="24">
        <v>0</v>
      </c>
      <c r="ACF533" s="24"/>
      <c r="ACG533" s="24" t="e">
        <f>SUM(ACH533:ACK533)</f>
        <v>#REF!</v>
      </c>
      <c r="ACH533" s="24">
        <v>0</v>
      </c>
      <c r="ACI533" s="24">
        <v>0</v>
      </c>
      <c r="ACJ533" s="24"/>
      <c r="ACK533" s="24" t="e">
        <f>SUM(ACL533:ACO533)</f>
        <v>#REF!</v>
      </c>
      <c r="ACL533" s="24">
        <v>0</v>
      </c>
      <c r="ACM533" s="24">
        <v>0</v>
      </c>
      <c r="ACN533" s="24"/>
      <c r="ACO533" s="24" t="e">
        <f>SUM(ACP533:ACS533)</f>
        <v>#REF!</v>
      </c>
      <c r="ACP533" s="24">
        <v>0</v>
      </c>
      <c r="ACQ533" s="24">
        <v>0</v>
      </c>
      <c r="ACR533" s="24"/>
      <c r="ACS533" s="24" t="e">
        <f>SUM(ACT533:ACW533)</f>
        <v>#REF!</v>
      </c>
      <c r="ACT533" s="24">
        <v>0</v>
      </c>
      <c r="ACU533" s="24">
        <v>0</v>
      </c>
      <c r="ACV533" s="24"/>
      <c r="ACW533" s="24" t="e">
        <f>SUM(ACX533:ADA533)</f>
        <v>#REF!</v>
      </c>
      <c r="ACX533" s="24">
        <v>0</v>
      </c>
      <c r="ACY533" s="24">
        <v>0</v>
      </c>
      <c r="ACZ533" s="24"/>
      <c r="ADA533" s="24" t="e">
        <f>SUM(ADB533:ADE533)</f>
        <v>#REF!</v>
      </c>
      <c r="ADB533" s="24">
        <v>0</v>
      </c>
      <c r="ADC533" s="24">
        <v>0</v>
      </c>
      <c r="ADD533" s="24"/>
      <c r="ADE533" s="24" t="e">
        <f>SUM(ADF533:ADI533)</f>
        <v>#REF!</v>
      </c>
      <c r="ADF533" s="24">
        <v>0</v>
      </c>
      <c r="ADG533" s="24">
        <v>0</v>
      </c>
      <c r="ADH533" s="24"/>
      <c r="ADI533" s="24" t="e">
        <f>SUM(ADJ533:ADM533)</f>
        <v>#REF!</v>
      </c>
      <c r="ADJ533" s="24">
        <v>0</v>
      </c>
      <c r="ADK533" s="24">
        <v>0</v>
      </c>
      <c r="ADL533" s="24"/>
      <c r="ADM533" s="24" t="e">
        <f>SUM(ADN533:ADQ533)</f>
        <v>#REF!</v>
      </c>
      <c r="ADN533" s="24">
        <v>0</v>
      </c>
      <c r="ADO533" s="24">
        <v>0</v>
      </c>
      <c r="ADP533" s="24"/>
      <c r="ADQ533" s="24" t="e">
        <f>SUM(ADR533:ADU533)</f>
        <v>#REF!</v>
      </c>
      <c r="ADR533" s="24">
        <v>0</v>
      </c>
      <c r="ADS533" s="24">
        <v>0</v>
      </c>
      <c r="ADT533" s="24"/>
      <c r="ADU533" s="24" t="e">
        <f>SUM(ADV533:ADY533)</f>
        <v>#REF!</v>
      </c>
      <c r="ADV533" s="24">
        <v>0</v>
      </c>
      <c r="ADW533" s="24">
        <v>0</v>
      </c>
      <c r="ADX533" s="24"/>
      <c r="ADY533" s="24" t="e">
        <f>SUM(ADZ533:AEC533)</f>
        <v>#REF!</v>
      </c>
      <c r="ADZ533" s="24">
        <v>0</v>
      </c>
      <c r="AEA533" s="24">
        <v>0</v>
      </c>
      <c r="AEB533" s="24"/>
      <c r="AEC533" s="24" t="e">
        <f>SUM(AED533:AEG533)</f>
        <v>#REF!</v>
      </c>
      <c r="AED533" s="24">
        <v>0</v>
      </c>
      <c r="AEE533" s="24">
        <v>0</v>
      </c>
      <c r="AEF533" s="24"/>
      <c r="AEG533" s="24" t="e">
        <f>SUM(AEH533:AEK533)</f>
        <v>#REF!</v>
      </c>
      <c r="AEH533" s="24">
        <v>0</v>
      </c>
      <c r="AEI533" s="24">
        <v>0</v>
      </c>
      <c r="AEJ533" s="24"/>
      <c r="AEK533" s="24" t="e">
        <f>SUM(AEL533:AEO533)</f>
        <v>#REF!</v>
      </c>
      <c r="AEL533" s="24">
        <v>0</v>
      </c>
      <c r="AEM533" s="24">
        <v>0</v>
      </c>
      <c r="AEN533" s="24"/>
      <c r="AEO533" s="24" t="e">
        <f>SUM(AEP533:AES533)</f>
        <v>#REF!</v>
      </c>
      <c r="AEP533" s="24">
        <v>0</v>
      </c>
      <c r="AEQ533" s="24">
        <v>0</v>
      </c>
      <c r="AER533" s="24"/>
      <c r="AES533" s="24" t="e">
        <f>SUM(AET533:AEW533)</f>
        <v>#REF!</v>
      </c>
      <c r="AET533" s="24">
        <v>0</v>
      </c>
      <c r="AEU533" s="24">
        <v>0</v>
      </c>
      <c r="AEV533" s="24"/>
      <c r="AEW533" s="24" t="e">
        <f>SUM(AEX533:AFA533)</f>
        <v>#REF!</v>
      </c>
      <c r="AEX533" s="24">
        <v>0</v>
      </c>
      <c r="AEY533" s="24">
        <v>0</v>
      </c>
      <c r="AEZ533" s="24"/>
      <c r="AFA533" s="24" t="e">
        <f>SUM(AFB533:AFE533)</f>
        <v>#REF!</v>
      </c>
      <c r="AFB533" s="24">
        <v>0</v>
      </c>
      <c r="AFC533" s="24">
        <v>0</v>
      </c>
      <c r="AFD533" s="24"/>
      <c r="AFE533" s="24" t="e">
        <f>SUM(AFF533:AFI533)</f>
        <v>#REF!</v>
      </c>
      <c r="AFF533" s="24">
        <v>0</v>
      </c>
      <c r="AFG533" s="24">
        <v>0</v>
      </c>
      <c r="AFH533" s="24"/>
      <c r="AFI533" s="24" t="e">
        <f>SUM(AFJ533:AFM533)</f>
        <v>#REF!</v>
      </c>
      <c r="AFJ533" s="24">
        <v>0</v>
      </c>
      <c r="AFK533" s="24">
        <v>0</v>
      </c>
      <c r="AFL533" s="24"/>
      <c r="AFM533" s="24" t="e">
        <f>SUM(AFN533:AFQ533)</f>
        <v>#REF!</v>
      </c>
      <c r="AFN533" s="24">
        <v>0</v>
      </c>
      <c r="AFO533" s="24">
        <v>0</v>
      </c>
      <c r="AFP533" s="24"/>
      <c r="AFQ533" s="24" t="e">
        <f>SUM(AFR533:AFU533)</f>
        <v>#REF!</v>
      </c>
      <c r="AFR533" s="24">
        <v>0</v>
      </c>
      <c r="AFS533" s="24">
        <v>0</v>
      </c>
      <c r="AFT533" s="24"/>
      <c r="AFU533" s="24" t="e">
        <f>SUM(AFV533:AFY533)</f>
        <v>#REF!</v>
      </c>
      <c r="AFV533" s="24">
        <v>0</v>
      </c>
      <c r="AFW533" s="24">
        <v>0</v>
      </c>
      <c r="AFX533" s="24"/>
      <c r="AFY533" s="24" t="e">
        <f>SUM(AFZ533:AGC533)</f>
        <v>#REF!</v>
      </c>
      <c r="AFZ533" s="24">
        <v>0</v>
      </c>
      <c r="AGA533" s="24">
        <v>0</v>
      </c>
      <c r="AGB533" s="24"/>
      <c r="AGC533" s="24" t="e">
        <f>SUM(AGD533:AGG533)</f>
        <v>#REF!</v>
      </c>
      <c r="AGD533" s="24">
        <v>0</v>
      </c>
      <c r="AGE533" s="24">
        <v>0</v>
      </c>
      <c r="AGF533" s="24"/>
      <c r="AGG533" s="24" t="e">
        <f>SUM(AGH533:AGK533)</f>
        <v>#REF!</v>
      </c>
      <c r="AGH533" s="24">
        <v>0</v>
      </c>
      <c r="AGI533" s="24">
        <v>0</v>
      </c>
      <c r="AGJ533" s="24"/>
      <c r="AGK533" s="24" t="e">
        <f>SUM(AGL533:AGO533)</f>
        <v>#REF!</v>
      </c>
      <c r="AGL533" s="24">
        <v>0</v>
      </c>
      <c r="AGM533" s="24">
        <v>0</v>
      </c>
      <c r="AGN533" s="24"/>
      <c r="AGO533" s="24" t="e">
        <f>SUM(AGP533:AGS533)</f>
        <v>#REF!</v>
      </c>
      <c r="AGP533" s="24">
        <v>0</v>
      </c>
      <c r="AGQ533" s="24">
        <v>0</v>
      </c>
      <c r="AGR533" s="24"/>
      <c r="AGS533" s="24" t="e">
        <f>SUM(AGT533:AGW533)</f>
        <v>#REF!</v>
      </c>
      <c r="AGT533" s="24">
        <v>0</v>
      </c>
      <c r="AGU533" s="24">
        <v>0</v>
      </c>
      <c r="AGV533" s="24"/>
      <c r="AGW533" s="24" t="e">
        <f>SUM(AGX533:AHA533)</f>
        <v>#REF!</v>
      </c>
      <c r="AGX533" s="24">
        <v>0</v>
      </c>
      <c r="AGY533" s="24">
        <v>0</v>
      </c>
      <c r="AGZ533" s="24"/>
      <c r="AHA533" s="24" t="e">
        <f>SUM(AHB533:AHE533)</f>
        <v>#REF!</v>
      </c>
      <c r="AHB533" s="24">
        <v>0</v>
      </c>
      <c r="AHC533" s="24">
        <v>0</v>
      </c>
      <c r="AHD533" s="24"/>
      <c r="AHE533" s="24" t="e">
        <f>SUM(AHF533:AHI533)</f>
        <v>#REF!</v>
      </c>
      <c r="AHF533" s="24">
        <v>0</v>
      </c>
      <c r="AHG533" s="24">
        <v>0</v>
      </c>
      <c r="AHH533" s="24"/>
      <c r="AHI533" s="24" t="e">
        <f>SUM(AHJ533:AHM533)</f>
        <v>#REF!</v>
      </c>
      <c r="AHJ533" s="24">
        <v>0</v>
      </c>
      <c r="AHK533" s="24">
        <v>0</v>
      </c>
      <c r="AHL533" s="24"/>
      <c r="AHM533" s="24" t="e">
        <f>SUM(AHN533:AHQ533)</f>
        <v>#REF!</v>
      </c>
      <c r="AHN533" s="24">
        <v>0</v>
      </c>
      <c r="AHO533" s="24">
        <v>0</v>
      </c>
      <c r="AHP533" s="24"/>
      <c r="AHQ533" s="24" t="e">
        <f>SUM(AHR533:AHU533)</f>
        <v>#REF!</v>
      </c>
      <c r="AHR533" s="24">
        <v>0</v>
      </c>
      <c r="AHS533" s="24">
        <v>0</v>
      </c>
      <c r="AHT533" s="24"/>
      <c r="AHU533" s="24" t="e">
        <f>SUM(AHV533:AHY533)</f>
        <v>#REF!</v>
      </c>
      <c r="AHV533" s="24">
        <v>0</v>
      </c>
      <c r="AHW533" s="24">
        <v>0</v>
      </c>
      <c r="AHX533" s="24"/>
      <c r="AHY533" s="24" t="e">
        <f>SUM(AHZ533:AIC533)</f>
        <v>#REF!</v>
      </c>
      <c r="AHZ533" s="24">
        <v>0</v>
      </c>
      <c r="AIA533" s="24">
        <v>0</v>
      </c>
      <c r="AIB533" s="24"/>
      <c r="AIC533" s="24" t="e">
        <f>SUM(AID533:AIG533)</f>
        <v>#REF!</v>
      </c>
      <c r="AID533" s="24">
        <v>0</v>
      </c>
      <c r="AIE533" s="24">
        <v>0</v>
      </c>
      <c r="AIF533" s="24"/>
      <c r="AIG533" s="24" t="e">
        <f>SUM(AIH533:AIK533)</f>
        <v>#REF!</v>
      </c>
      <c r="AIH533" s="24">
        <v>0</v>
      </c>
      <c r="AII533" s="24">
        <v>0</v>
      </c>
      <c r="AIJ533" s="24"/>
      <c r="AIK533" s="24" t="e">
        <f>SUM(AIL533:AIO533)</f>
        <v>#REF!</v>
      </c>
      <c r="AIL533" s="24">
        <v>0</v>
      </c>
      <c r="AIM533" s="24">
        <v>0</v>
      </c>
      <c r="AIN533" s="24"/>
      <c r="AIO533" s="24" t="e">
        <f>SUM(AIP533:AIS533)</f>
        <v>#REF!</v>
      </c>
      <c r="AIP533" s="24">
        <v>0</v>
      </c>
      <c r="AIQ533" s="24">
        <v>0</v>
      </c>
      <c r="AIR533" s="24"/>
      <c r="AIS533" s="24" t="e">
        <f>SUM(AIT533:AIW533)</f>
        <v>#REF!</v>
      </c>
      <c r="AIT533" s="24">
        <v>0</v>
      </c>
      <c r="AIU533" s="24">
        <v>0</v>
      </c>
      <c r="AIV533" s="24"/>
      <c r="AIW533" s="24" t="e">
        <f>SUM(AIX533:AJA533)</f>
        <v>#REF!</v>
      </c>
      <c r="AIX533" s="24">
        <v>0</v>
      </c>
      <c r="AIY533" s="24">
        <v>0</v>
      </c>
      <c r="AIZ533" s="24"/>
      <c r="AJA533" s="24" t="e">
        <f>SUM(AJB533:AJE533)</f>
        <v>#REF!</v>
      </c>
      <c r="AJB533" s="24">
        <v>0</v>
      </c>
      <c r="AJC533" s="24">
        <v>0</v>
      </c>
      <c r="AJD533" s="24"/>
      <c r="AJE533" s="24" t="e">
        <f>SUM(AJF533:AJI533)</f>
        <v>#REF!</v>
      </c>
      <c r="AJF533" s="24">
        <v>0</v>
      </c>
      <c r="AJG533" s="24">
        <v>0</v>
      </c>
      <c r="AJH533" s="24"/>
      <c r="AJI533" s="24" t="e">
        <f>SUM(AJJ533:AJM533)</f>
        <v>#REF!</v>
      </c>
      <c r="AJJ533" s="24">
        <v>0</v>
      </c>
      <c r="AJK533" s="24">
        <v>0</v>
      </c>
      <c r="AJL533" s="24"/>
      <c r="AJM533" s="24" t="e">
        <f>SUM(AJN533:AJQ533)</f>
        <v>#REF!</v>
      </c>
      <c r="AJN533" s="24">
        <v>0</v>
      </c>
      <c r="AJO533" s="24">
        <v>0</v>
      </c>
      <c r="AJP533" s="24"/>
      <c r="AJQ533" s="24" t="e">
        <f>SUM(AJR533:AJU533)</f>
        <v>#REF!</v>
      </c>
      <c r="AJR533" s="24">
        <v>0</v>
      </c>
      <c r="AJS533" s="24">
        <v>0</v>
      </c>
      <c r="AJT533" s="24"/>
      <c r="AJU533" s="24" t="e">
        <f>SUM(AJV533:AJY533)</f>
        <v>#REF!</v>
      </c>
      <c r="AJV533" s="24">
        <v>0</v>
      </c>
      <c r="AJW533" s="24">
        <v>0</v>
      </c>
      <c r="AJX533" s="24"/>
      <c r="AJY533" s="24" t="e">
        <f>SUM(AJZ533:AKC533)</f>
        <v>#REF!</v>
      </c>
      <c r="AJZ533" s="24">
        <v>0</v>
      </c>
      <c r="AKA533" s="24">
        <v>0</v>
      </c>
      <c r="AKB533" s="24"/>
      <c r="AKC533" s="24" t="e">
        <f>SUM(AKD533:AKG533)</f>
        <v>#REF!</v>
      </c>
      <c r="AKD533" s="24">
        <v>0</v>
      </c>
      <c r="AKE533" s="24">
        <v>0</v>
      </c>
      <c r="AKF533" s="24"/>
      <c r="AKG533" s="24" t="e">
        <f>SUM(AKH533:AKK533)</f>
        <v>#REF!</v>
      </c>
      <c r="AKH533" s="24">
        <v>0</v>
      </c>
      <c r="AKI533" s="24">
        <v>0</v>
      </c>
      <c r="AKJ533" s="24"/>
      <c r="AKK533" s="24" t="e">
        <f>SUM(AKL533:AKO533)</f>
        <v>#REF!</v>
      </c>
      <c r="AKL533" s="24">
        <v>0</v>
      </c>
      <c r="AKM533" s="24">
        <v>0</v>
      </c>
      <c r="AKN533" s="24"/>
      <c r="AKO533" s="24" t="e">
        <f>SUM(AKP533:AKS533)</f>
        <v>#REF!</v>
      </c>
      <c r="AKP533" s="24">
        <v>0</v>
      </c>
      <c r="AKQ533" s="24">
        <v>0</v>
      </c>
      <c r="AKR533" s="24"/>
      <c r="AKS533" s="24" t="e">
        <f>SUM(AKT533:AKW533)</f>
        <v>#REF!</v>
      </c>
      <c r="AKT533" s="24">
        <v>0</v>
      </c>
      <c r="AKU533" s="24">
        <v>0</v>
      </c>
      <c r="AKV533" s="24"/>
      <c r="AKW533" s="24" t="e">
        <f>SUM(AKX533:ALA533)</f>
        <v>#REF!</v>
      </c>
      <c r="AKX533" s="24">
        <v>0</v>
      </c>
      <c r="AKY533" s="24">
        <v>0</v>
      </c>
      <c r="AKZ533" s="24"/>
      <c r="ALA533" s="24" t="e">
        <f>SUM(ALB533:ALE533)</f>
        <v>#REF!</v>
      </c>
      <c r="ALB533" s="24">
        <v>0</v>
      </c>
      <c r="ALC533" s="24">
        <v>0</v>
      </c>
      <c r="ALD533" s="24"/>
      <c r="ALE533" s="24" t="e">
        <f>SUM(ALF533:ALI533)</f>
        <v>#REF!</v>
      </c>
      <c r="ALF533" s="24">
        <v>0</v>
      </c>
      <c r="ALG533" s="24">
        <v>0</v>
      </c>
      <c r="ALH533" s="24"/>
      <c r="ALI533" s="24" t="e">
        <f>SUM(ALJ533:ALM533)</f>
        <v>#REF!</v>
      </c>
      <c r="ALJ533" s="24">
        <v>0</v>
      </c>
      <c r="ALK533" s="24">
        <v>0</v>
      </c>
      <c r="ALL533" s="24"/>
      <c r="ALM533" s="24" t="e">
        <f>SUM(ALN533:ALQ533)</f>
        <v>#REF!</v>
      </c>
      <c r="ALN533" s="24">
        <v>0</v>
      </c>
      <c r="ALO533" s="24">
        <v>0</v>
      </c>
      <c r="ALP533" s="24"/>
      <c r="ALQ533" s="24" t="e">
        <f>SUM(ALR533:ALU533)</f>
        <v>#REF!</v>
      </c>
      <c r="ALR533" s="24">
        <v>0</v>
      </c>
      <c r="ALS533" s="24">
        <v>0</v>
      </c>
      <c r="ALT533" s="24"/>
      <c r="ALU533" s="24" t="e">
        <f>SUM(ALV533:ALY533)</f>
        <v>#REF!</v>
      </c>
      <c r="ALV533" s="24">
        <v>0</v>
      </c>
      <c r="ALW533" s="24">
        <v>0</v>
      </c>
      <c r="ALX533" s="24"/>
      <c r="ALY533" s="24" t="e">
        <f>SUM(ALZ533:AMC533)</f>
        <v>#REF!</v>
      </c>
      <c r="ALZ533" s="24">
        <v>0</v>
      </c>
      <c r="AMA533" s="24">
        <v>0</v>
      </c>
      <c r="AMB533" s="24"/>
      <c r="AMC533" s="24" t="e">
        <f>SUM(AMD533:AMG533)</f>
        <v>#REF!</v>
      </c>
      <c r="AMD533" s="24">
        <v>0</v>
      </c>
      <c r="AME533" s="24">
        <v>0</v>
      </c>
      <c r="AMF533" s="24"/>
      <c r="AMG533" s="24" t="e">
        <f>SUM(AMH533:AMK533)</f>
        <v>#REF!</v>
      </c>
      <c r="AMH533" s="24">
        <v>0</v>
      </c>
      <c r="AMI533" s="24">
        <v>0</v>
      </c>
      <c r="AMJ533" s="24"/>
      <c r="AMK533" s="24" t="e">
        <f>SUM(AML533:AMO533)</f>
        <v>#REF!</v>
      </c>
      <c r="AML533" s="24">
        <v>0</v>
      </c>
      <c r="AMM533" s="24">
        <v>0</v>
      </c>
      <c r="AMN533" s="24"/>
      <c r="AMO533" s="24" t="e">
        <f>SUM(AMP533:AMS533)</f>
        <v>#REF!</v>
      </c>
      <c r="AMP533" s="24">
        <v>0</v>
      </c>
      <c r="AMQ533" s="24">
        <v>0</v>
      </c>
      <c r="AMR533" s="24"/>
      <c r="AMS533" s="24" t="e">
        <f>SUM(AMT533:AMW533)</f>
        <v>#REF!</v>
      </c>
      <c r="AMT533" s="24">
        <v>0</v>
      </c>
      <c r="AMU533" s="24">
        <v>0</v>
      </c>
      <c r="AMV533" s="24"/>
      <c r="AMW533" s="24" t="e">
        <f>SUM(AMX533:ANA533)</f>
        <v>#REF!</v>
      </c>
      <c r="AMX533" s="24">
        <v>0</v>
      </c>
      <c r="AMY533" s="24">
        <v>0</v>
      </c>
      <c r="AMZ533" s="24"/>
      <c r="ANA533" s="24" t="e">
        <f>SUM(ANB533:ANE533)</f>
        <v>#REF!</v>
      </c>
      <c r="ANB533" s="24">
        <v>0</v>
      </c>
      <c r="ANC533" s="24">
        <v>0</v>
      </c>
      <c r="AND533" s="24"/>
      <c r="ANE533" s="24" t="e">
        <f>SUM(ANF533:ANI533)</f>
        <v>#REF!</v>
      </c>
      <c r="ANF533" s="24">
        <v>0</v>
      </c>
      <c r="ANG533" s="24">
        <v>0</v>
      </c>
      <c r="ANH533" s="24"/>
      <c r="ANI533" s="24" t="e">
        <f>SUM(ANJ533:ANM533)</f>
        <v>#REF!</v>
      </c>
      <c r="ANJ533" s="24">
        <v>0</v>
      </c>
      <c r="ANK533" s="24">
        <v>0</v>
      </c>
      <c r="ANL533" s="24"/>
      <c r="ANM533" s="24" t="e">
        <f>SUM(ANN533:ANQ533)</f>
        <v>#REF!</v>
      </c>
      <c r="ANN533" s="24">
        <v>0</v>
      </c>
      <c r="ANO533" s="24">
        <v>0</v>
      </c>
      <c r="ANP533" s="24"/>
      <c r="ANQ533" s="24" t="e">
        <f>SUM(ANR533:ANU533)</f>
        <v>#REF!</v>
      </c>
      <c r="ANR533" s="24">
        <v>0</v>
      </c>
      <c r="ANS533" s="24">
        <v>0</v>
      </c>
      <c r="ANT533" s="24"/>
      <c r="ANU533" s="24" t="e">
        <f>SUM(ANV533:ANY533)</f>
        <v>#REF!</v>
      </c>
      <c r="ANV533" s="24">
        <v>0</v>
      </c>
      <c r="ANW533" s="24">
        <v>0</v>
      </c>
      <c r="ANX533" s="24"/>
      <c r="ANY533" s="24" t="e">
        <f>SUM(ANZ533:AOC533)</f>
        <v>#REF!</v>
      </c>
      <c r="ANZ533" s="24">
        <v>0</v>
      </c>
      <c r="AOA533" s="24">
        <v>0</v>
      </c>
      <c r="AOB533" s="24"/>
      <c r="AOC533" s="24" t="e">
        <f>SUM(AOD533:AOG533)</f>
        <v>#REF!</v>
      </c>
      <c r="AOD533" s="24">
        <v>0</v>
      </c>
      <c r="AOE533" s="24">
        <v>0</v>
      </c>
      <c r="AOF533" s="24"/>
      <c r="AOG533" s="24" t="e">
        <f>SUM(AOH533:AOK533)</f>
        <v>#REF!</v>
      </c>
      <c r="AOH533" s="24">
        <v>0</v>
      </c>
      <c r="AOI533" s="24">
        <v>0</v>
      </c>
      <c r="AOJ533" s="24"/>
      <c r="AOK533" s="24" t="e">
        <f>SUM(AOL533:AOO533)</f>
        <v>#REF!</v>
      </c>
      <c r="AOL533" s="24">
        <v>0</v>
      </c>
      <c r="AOM533" s="24">
        <v>0</v>
      </c>
      <c r="AON533" s="24"/>
      <c r="AOO533" s="24" t="e">
        <f>SUM(AOP533:AOS533)</f>
        <v>#REF!</v>
      </c>
      <c r="AOP533" s="24">
        <v>0</v>
      </c>
      <c r="AOQ533" s="24">
        <v>0</v>
      </c>
      <c r="AOR533" s="24"/>
      <c r="AOS533" s="24" t="e">
        <f>SUM(AOT533:AOW533)</f>
        <v>#REF!</v>
      </c>
      <c r="AOT533" s="24">
        <v>0</v>
      </c>
      <c r="AOU533" s="24">
        <v>0</v>
      </c>
      <c r="AOV533" s="24"/>
      <c r="AOW533" s="24" t="e">
        <f>SUM(AOX533:APA533)</f>
        <v>#REF!</v>
      </c>
      <c r="AOX533" s="24">
        <v>0</v>
      </c>
      <c r="AOY533" s="24">
        <v>0</v>
      </c>
      <c r="AOZ533" s="24"/>
      <c r="APA533" s="24" t="e">
        <f>SUM(APB533:APE533)</f>
        <v>#REF!</v>
      </c>
      <c r="APB533" s="24">
        <v>0</v>
      </c>
      <c r="APC533" s="24">
        <v>0</v>
      </c>
      <c r="APD533" s="24"/>
      <c r="APE533" s="24" t="e">
        <f>SUM(APF533:API533)</f>
        <v>#REF!</v>
      </c>
      <c r="APF533" s="24">
        <v>0</v>
      </c>
      <c r="APG533" s="24">
        <v>0</v>
      </c>
      <c r="APH533" s="24"/>
      <c r="API533" s="24" t="e">
        <f>SUM(APJ533:APM533)</f>
        <v>#REF!</v>
      </c>
      <c r="APJ533" s="24">
        <v>0</v>
      </c>
      <c r="APK533" s="24">
        <v>0</v>
      </c>
      <c r="APL533" s="24"/>
      <c r="APM533" s="24" t="e">
        <f>SUM(APN533:APQ533)</f>
        <v>#REF!</v>
      </c>
      <c r="APN533" s="24">
        <v>0</v>
      </c>
      <c r="APO533" s="24">
        <v>0</v>
      </c>
      <c r="APP533" s="24"/>
      <c r="APQ533" s="24" t="e">
        <f>SUM(APR533:APU533)</f>
        <v>#REF!</v>
      </c>
      <c r="APR533" s="24">
        <v>0</v>
      </c>
      <c r="APS533" s="24">
        <v>0</v>
      </c>
      <c r="APT533" s="24"/>
      <c r="APU533" s="24" t="e">
        <f>SUM(APV533:APY533)</f>
        <v>#REF!</v>
      </c>
      <c r="APV533" s="24">
        <v>0</v>
      </c>
      <c r="APW533" s="24">
        <v>0</v>
      </c>
      <c r="APX533" s="24"/>
      <c r="APY533" s="24" t="e">
        <f>SUM(APZ533:AQC533)</f>
        <v>#REF!</v>
      </c>
      <c r="APZ533" s="24">
        <v>0</v>
      </c>
      <c r="AQA533" s="24">
        <v>0</v>
      </c>
      <c r="AQB533" s="24"/>
      <c r="AQC533" s="24" t="e">
        <f>SUM(AQD533:AQG533)</f>
        <v>#REF!</v>
      </c>
      <c r="AQD533" s="24">
        <v>0</v>
      </c>
      <c r="AQE533" s="24">
        <v>0</v>
      </c>
      <c r="AQF533" s="24"/>
      <c r="AQG533" s="24" t="e">
        <f>SUM(AQH533:AQK533)</f>
        <v>#REF!</v>
      </c>
      <c r="AQH533" s="24">
        <v>0</v>
      </c>
      <c r="AQI533" s="24">
        <v>0</v>
      </c>
      <c r="AQJ533" s="24"/>
      <c r="AQK533" s="24" t="e">
        <f>SUM(AQL533:AQO533)</f>
        <v>#REF!</v>
      </c>
      <c r="AQL533" s="24">
        <v>0</v>
      </c>
      <c r="AQM533" s="24">
        <v>0</v>
      </c>
      <c r="AQN533" s="24"/>
      <c r="AQO533" s="24" t="e">
        <f>SUM(AQP533:AQS533)</f>
        <v>#REF!</v>
      </c>
      <c r="AQP533" s="24">
        <v>0</v>
      </c>
      <c r="AQQ533" s="24">
        <v>0</v>
      </c>
      <c r="AQR533" s="24"/>
      <c r="AQS533" s="24" t="e">
        <f>SUM(AQT533:AQW533)</f>
        <v>#REF!</v>
      </c>
      <c r="AQT533" s="24">
        <v>0</v>
      </c>
      <c r="AQU533" s="24">
        <v>0</v>
      </c>
      <c r="AQV533" s="24"/>
      <c r="AQW533" s="24" t="e">
        <f>SUM(AQX533:ARA533)</f>
        <v>#REF!</v>
      </c>
      <c r="AQX533" s="24">
        <v>0</v>
      </c>
      <c r="AQY533" s="24">
        <v>0</v>
      </c>
      <c r="AQZ533" s="24"/>
      <c r="ARA533" s="24" t="e">
        <f>SUM(ARB533:ARE533)</f>
        <v>#REF!</v>
      </c>
      <c r="ARB533" s="24">
        <v>0</v>
      </c>
      <c r="ARC533" s="24">
        <v>0</v>
      </c>
      <c r="ARD533" s="24"/>
      <c r="ARE533" s="24" t="e">
        <f>SUM(ARF533:ARI533)</f>
        <v>#REF!</v>
      </c>
      <c r="ARF533" s="24">
        <v>0</v>
      </c>
      <c r="ARG533" s="24">
        <v>0</v>
      </c>
      <c r="ARH533" s="24"/>
      <c r="ARI533" s="24" t="e">
        <f>SUM(ARJ533:ARM533)</f>
        <v>#REF!</v>
      </c>
      <c r="ARJ533" s="24">
        <v>0</v>
      </c>
      <c r="ARK533" s="24">
        <v>0</v>
      </c>
      <c r="ARL533" s="24"/>
      <c r="ARM533" s="24" t="e">
        <f>SUM(ARN533:ARQ533)</f>
        <v>#REF!</v>
      </c>
      <c r="ARN533" s="24">
        <v>0</v>
      </c>
      <c r="ARO533" s="24">
        <v>0</v>
      </c>
      <c r="ARP533" s="24"/>
      <c r="ARQ533" s="24" t="e">
        <f>SUM(ARR533:ARU533)</f>
        <v>#REF!</v>
      </c>
      <c r="ARR533" s="24">
        <v>0</v>
      </c>
      <c r="ARS533" s="24">
        <v>0</v>
      </c>
      <c r="ART533" s="24"/>
      <c r="ARU533" s="24" t="e">
        <f>SUM(ARV533:ARY533)</f>
        <v>#REF!</v>
      </c>
      <c r="ARV533" s="24">
        <v>0</v>
      </c>
      <c r="ARW533" s="24">
        <v>0</v>
      </c>
      <c r="ARX533" s="24"/>
      <c r="ARY533" s="24" t="e">
        <f>SUM(ARZ533:ASC533)</f>
        <v>#REF!</v>
      </c>
      <c r="ARZ533" s="24">
        <v>0</v>
      </c>
      <c r="ASA533" s="24">
        <v>0</v>
      </c>
      <c r="ASB533" s="24"/>
      <c r="ASC533" s="24" t="e">
        <f>SUM(ASD533:ASG533)</f>
        <v>#REF!</v>
      </c>
      <c r="ASD533" s="24">
        <v>0</v>
      </c>
      <c r="ASE533" s="24">
        <v>0</v>
      </c>
      <c r="ASF533" s="24"/>
      <c r="ASG533" s="24" t="e">
        <f>SUM(ASH533:ASK533)</f>
        <v>#REF!</v>
      </c>
      <c r="ASH533" s="24">
        <v>0</v>
      </c>
      <c r="ASI533" s="24">
        <v>0</v>
      </c>
      <c r="ASJ533" s="24"/>
      <c r="ASK533" s="24" t="e">
        <f>SUM(ASL533:ASO533)</f>
        <v>#REF!</v>
      </c>
      <c r="ASL533" s="24">
        <v>0</v>
      </c>
      <c r="ASM533" s="24">
        <v>0</v>
      </c>
      <c r="ASN533" s="24"/>
      <c r="ASO533" s="24" t="e">
        <f>SUM(ASP533:ASS533)</f>
        <v>#REF!</v>
      </c>
      <c r="ASP533" s="24">
        <v>0</v>
      </c>
      <c r="ASQ533" s="24">
        <v>0</v>
      </c>
      <c r="ASR533" s="24"/>
      <c r="ASS533" s="24" t="e">
        <f>SUM(AST533:ASW533)</f>
        <v>#REF!</v>
      </c>
      <c r="AST533" s="24">
        <v>0</v>
      </c>
      <c r="ASU533" s="24">
        <v>0</v>
      </c>
      <c r="ASV533" s="24"/>
      <c r="ASW533" s="24" t="e">
        <f>SUM(ASX533:ATA533)</f>
        <v>#REF!</v>
      </c>
      <c r="ASX533" s="24">
        <v>0</v>
      </c>
      <c r="ASY533" s="24">
        <v>0</v>
      </c>
      <c r="ASZ533" s="24"/>
      <c r="ATA533" s="24" t="e">
        <f>SUM(ATB533:ATE533)</f>
        <v>#REF!</v>
      </c>
      <c r="ATB533" s="24">
        <v>0</v>
      </c>
      <c r="ATC533" s="24">
        <v>0</v>
      </c>
      <c r="ATD533" s="24"/>
      <c r="ATE533" s="24" t="e">
        <f>SUM(ATF533:ATI533)</f>
        <v>#REF!</v>
      </c>
      <c r="ATF533" s="24">
        <v>0</v>
      </c>
      <c r="ATG533" s="24">
        <v>0</v>
      </c>
      <c r="ATH533" s="24"/>
      <c r="ATI533" s="24" t="e">
        <f>SUM(ATJ533:ATM533)</f>
        <v>#REF!</v>
      </c>
      <c r="ATJ533" s="24">
        <v>0</v>
      </c>
      <c r="ATK533" s="24">
        <v>0</v>
      </c>
      <c r="ATL533" s="24"/>
      <c r="ATM533" s="24" t="e">
        <f>SUM(ATN533:ATQ533)</f>
        <v>#REF!</v>
      </c>
      <c r="ATN533" s="24">
        <v>0</v>
      </c>
      <c r="ATO533" s="24">
        <v>0</v>
      </c>
      <c r="ATP533" s="24"/>
      <c r="ATQ533" s="24" t="e">
        <f>SUM(ATR533:ATU533)</f>
        <v>#REF!</v>
      </c>
      <c r="ATR533" s="24">
        <v>0</v>
      </c>
      <c r="ATS533" s="24">
        <v>0</v>
      </c>
      <c r="ATT533" s="24"/>
      <c r="ATU533" s="24" t="e">
        <f>SUM(ATV533:ATY533)</f>
        <v>#REF!</v>
      </c>
      <c r="ATV533" s="24">
        <v>0</v>
      </c>
      <c r="ATW533" s="24">
        <v>0</v>
      </c>
      <c r="ATX533" s="24"/>
      <c r="ATY533" s="24" t="e">
        <f>SUM(ATZ533:AUC533)</f>
        <v>#REF!</v>
      </c>
      <c r="ATZ533" s="24">
        <v>0</v>
      </c>
      <c r="AUA533" s="24">
        <v>0</v>
      </c>
      <c r="AUB533" s="24"/>
      <c r="AUC533" s="24" t="e">
        <f>SUM(AUD533:AUG533)</f>
        <v>#REF!</v>
      </c>
      <c r="AUD533" s="24">
        <v>0</v>
      </c>
      <c r="AUE533" s="24">
        <v>0</v>
      </c>
      <c r="AUF533" s="24"/>
      <c r="AUG533" s="24" t="e">
        <f>SUM(AUH533:AUK533)</f>
        <v>#REF!</v>
      </c>
      <c r="AUH533" s="24">
        <v>0</v>
      </c>
      <c r="AUI533" s="24">
        <v>0</v>
      </c>
      <c r="AUJ533" s="24"/>
      <c r="AUK533" s="24" t="e">
        <f>SUM(AUL533:AUO533)</f>
        <v>#REF!</v>
      </c>
      <c r="AUL533" s="24">
        <v>0</v>
      </c>
      <c r="AUM533" s="24">
        <v>0</v>
      </c>
      <c r="AUN533" s="24"/>
      <c r="AUO533" s="24" t="e">
        <f>SUM(AUP533:AUS533)</f>
        <v>#REF!</v>
      </c>
      <c r="AUP533" s="24">
        <v>0</v>
      </c>
      <c r="AUQ533" s="24">
        <v>0</v>
      </c>
      <c r="AUR533" s="24"/>
      <c r="AUS533" s="24" t="e">
        <f>SUM(AUT533:AUW533)</f>
        <v>#REF!</v>
      </c>
      <c r="AUT533" s="24">
        <v>0</v>
      </c>
      <c r="AUU533" s="24">
        <v>0</v>
      </c>
      <c r="AUV533" s="24"/>
      <c r="AUW533" s="24" t="e">
        <f>SUM(AUX533:AVA533)</f>
        <v>#REF!</v>
      </c>
      <c r="AUX533" s="24">
        <v>0</v>
      </c>
      <c r="AUY533" s="24">
        <v>0</v>
      </c>
      <c r="AUZ533" s="24"/>
      <c r="AVA533" s="24" t="e">
        <f>SUM(AVB533:AVE533)</f>
        <v>#REF!</v>
      </c>
      <c r="AVB533" s="24">
        <v>0</v>
      </c>
      <c r="AVC533" s="24">
        <v>0</v>
      </c>
      <c r="AVD533" s="24"/>
      <c r="AVE533" s="24" t="e">
        <f>SUM(AVF533:AVI533)</f>
        <v>#REF!</v>
      </c>
      <c r="AVF533" s="24">
        <v>0</v>
      </c>
      <c r="AVG533" s="24">
        <v>0</v>
      </c>
      <c r="AVH533" s="24"/>
      <c r="AVI533" s="24" t="e">
        <f>SUM(AVJ533:AVM533)</f>
        <v>#REF!</v>
      </c>
      <c r="AVJ533" s="24">
        <v>0</v>
      </c>
      <c r="AVK533" s="24">
        <v>0</v>
      </c>
      <c r="AVL533" s="24"/>
      <c r="AVM533" s="24" t="e">
        <f>SUM(AVN533:AVQ533)</f>
        <v>#REF!</v>
      </c>
      <c r="AVN533" s="24">
        <v>0</v>
      </c>
      <c r="AVO533" s="24">
        <v>0</v>
      </c>
      <c r="AVP533" s="24"/>
      <c r="AVQ533" s="24" t="e">
        <f>SUM(AVR533:AVU533)</f>
        <v>#REF!</v>
      </c>
      <c r="AVR533" s="24">
        <v>0</v>
      </c>
      <c r="AVS533" s="24">
        <v>0</v>
      </c>
      <c r="AVT533" s="24"/>
      <c r="AVU533" s="24" t="e">
        <f>SUM(AVV533:AVY533)</f>
        <v>#REF!</v>
      </c>
      <c r="AVV533" s="24">
        <v>0</v>
      </c>
      <c r="AVW533" s="24">
        <v>0</v>
      </c>
      <c r="AVX533" s="24"/>
      <c r="AVY533" s="24" t="e">
        <f>SUM(AVZ533:AWC533)</f>
        <v>#REF!</v>
      </c>
      <c r="AVZ533" s="24">
        <v>0</v>
      </c>
      <c r="AWA533" s="24">
        <v>0</v>
      </c>
      <c r="AWB533" s="24"/>
      <c r="AWC533" s="24" t="e">
        <f>SUM(AWD533:AWG533)</f>
        <v>#REF!</v>
      </c>
      <c r="AWD533" s="24">
        <v>0</v>
      </c>
      <c r="AWE533" s="24">
        <v>0</v>
      </c>
      <c r="AWF533" s="24"/>
      <c r="AWG533" s="24" t="e">
        <f>SUM(AWH533:AWK533)</f>
        <v>#REF!</v>
      </c>
      <c r="AWH533" s="24">
        <v>0</v>
      </c>
      <c r="AWI533" s="24">
        <v>0</v>
      </c>
      <c r="AWJ533" s="24"/>
      <c r="AWK533" s="24" t="e">
        <f>SUM(AWL533:AWO533)</f>
        <v>#REF!</v>
      </c>
      <c r="AWL533" s="24">
        <v>0</v>
      </c>
      <c r="AWM533" s="24">
        <v>0</v>
      </c>
      <c r="AWN533" s="24"/>
      <c r="AWO533" s="24" t="e">
        <f>SUM(AWP533:AWS533)</f>
        <v>#REF!</v>
      </c>
      <c r="AWP533" s="24">
        <v>0</v>
      </c>
      <c r="AWQ533" s="24">
        <v>0</v>
      </c>
      <c r="AWR533" s="24"/>
      <c r="AWS533" s="24" t="e">
        <f>SUM(AWT533:AWW533)</f>
        <v>#REF!</v>
      </c>
      <c r="AWT533" s="24">
        <v>0</v>
      </c>
      <c r="AWU533" s="24">
        <v>0</v>
      </c>
      <c r="AWV533" s="24"/>
      <c r="AWW533" s="24" t="e">
        <f>SUM(AWX533:AXA533)</f>
        <v>#REF!</v>
      </c>
      <c r="AWX533" s="24">
        <v>0</v>
      </c>
      <c r="AWY533" s="24">
        <v>0</v>
      </c>
      <c r="AWZ533" s="24"/>
      <c r="AXA533" s="24" t="e">
        <f>SUM(AXB533:AXE533)</f>
        <v>#REF!</v>
      </c>
      <c r="AXB533" s="24">
        <v>0</v>
      </c>
      <c r="AXC533" s="24">
        <v>0</v>
      </c>
      <c r="AXD533" s="24"/>
      <c r="AXE533" s="24" t="e">
        <f>SUM(AXF533:AXI533)</f>
        <v>#REF!</v>
      </c>
      <c r="AXF533" s="24">
        <v>0</v>
      </c>
      <c r="AXG533" s="24">
        <v>0</v>
      </c>
      <c r="AXH533" s="24"/>
      <c r="AXI533" s="24" t="e">
        <f>SUM(AXJ533:AXM533)</f>
        <v>#REF!</v>
      </c>
      <c r="AXJ533" s="24">
        <v>0</v>
      </c>
      <c r="AXK533" s="24">
        <v>0</v>
      </c>
      <c r="AXL533" s="24"/>
      <c r="AXM533" s="24" t="e">
        <f>SUM(AXN533:AXQ533)</f>
        <v>#REF!</v>
      </c>
      <c r="AXN533" s="24">
        <v>0</v>
      </c>
      <c r="AXO533" s="24">
        <v>0</v>
      </c>
      <c r="AXP533" s="24"/>
      <c r="AXQ533" s="24" t="e">
        <f>SUM(AXR533:AXU533)</f>
        <v>#REF!</v>
      </c>
      <c r="AXR533" s="24">
        <v>0</v>
      </c>
      <c r="AXS533" s="24">
        <v>0</v>
      </c>
      <c r="AXT533" s="24"/>
      <c r="AXU533" s="24" t="e">
        <f>SUM(AXV533:AXY533)</f>
        <v>#REF!</v>
      </c>
      <c r="AXV533" s="24">
        <v>0</v>
      </c>
      <c r="AXW533" s="24">
        <v>0</v>
      </c>
      <c r="AXX533" s="24"/>
      <c r="AXY533" s="24" t="e">
        <f>SUM(AXZ533:AYC533)</f>
        <v>#REF!</v>
      </c>
      <c r="AXZ533" s="24">
        <v>0</v>
      </c>
      <c r="AYA533" s="24">
        <v>0</v>
      </c>
      <c r="AYB533" s="24"/>
      <c r="AYC533" s="24" t="e">
        <f>SUM(AYD533:AYG533)</f>
        <v>#REF!</v>
      </c>
      <c r="AYD533" s="24">
        <v>0</v>
      </c>
      <c r="AYE533" s="24">
        <v>0</v>
      </c>
      <c r="AYF533" s="24"/>
      <c r="AYG533" s="24" t="e">
        <f>SUM(AYH533:AYK533)</f>
        <v>#REF!</v>
      </c>
      <c r="AYH533" s="24">
        <v>0</v>
      </c>
      <c r="AYI533" s="24">
        <v>0</v>
      </c>
      <c r="AYJ533" s="24"/>
      <c r="AYK533" s="24" t="e">
        <f>SUM(AYL533:AYO533)</f>
        <v>#REF!</v>
      </c>
      <c r="AYL533" s="24">
        <v>0</v>
      </c>
      <c r="AYM533" s="24">
        <v>0</v>
      </c>
      <c r="AYN533" s="24"/>
      <c r="AYO533" s="24" t="e">
        <f>SUM(AYP533:AYS533)</f>
        <v>#REF!</v>
      </c>
      <c r="AYP533" s="24">
        <v>0</v>
      </c>
      <c r="AYQ533" s="24">
        <v>0</v>
      </c>
      <c r="AYR533" s="24"/>
      <c r="AYS533" s="24" t="e">
        <f>SUM(AYT533:AYW533)</f>
        <v>#REF!</v>
      </c>
      <c r="AYT533" s="24">
        <v>0</v>
      </c>
      <c r="AYU533" s="24">
        <v>0</v>
      </c>
      <c r="AYV533" s="24"/>
      <c r="AYW533" s="24" t="e">
        <f>SUM(AYX533:AZA533)</f>
        <v>#REF!</v>
      </c>
      <c r="AYX533" s="24">
        <v>0</v>
      </c>
      <c r="AYY533" s="24">
        <v>0</v>
      </c>
      <c r="AYZ533" s="24"/>
      <c r="AZA533" s="24" t="e">
        <f>SUM(AZB533:AZE533)</f>
        <v>#REF!</v>
      </c>
      <c r="AZB533" s="24">
        <v>0</v>
      </c>
      <c r="AZC533" s="24">
        <v>0</v>
      </c>
      <c r="AZD533" s="24"/>
      <c r="AZE533" s="24" t="e">
        <f>SUM(AZF533:AZI533)</f>
        <v>#REF!</v>
      </c>
      <c r="AZF533" s="24">
        <v>0</v>
      </c>
      <c r="AZG533" s="24">
        <v>0</v>
      </c>
      <c r="AZH533" s="24"/>
      <c r="AZI533" s="24" t="e">
        <f>SUM(AZJ533:AZM533)</f>
        <v>#REF!</v>
      </c>
      <c r="AZJ533" s="24">
        <v>0</v>
      </c>
      <c r="AZK533" s="24">
        <v>0</v>
      </c>
      <c r="AZL533" s="24"/>
      <c r="AZM533" s="24" t="e">
        <f>SUM(AZN533:AZQ533)</f>
        <v>#REF!</v>
      </c>
      <c r="AZN533" s="24">
        <v>0</v>
      </c>
      <c r="AZO533" s="24">
        <v>0</v>
      </c>
      <c r="AZP533" s="24"/>
      <c r="AZQ533" s="24" t="e">
        <f>SUM(AZR533:AZU533)</f>
        <v>#REF!</v>
      </c>
      <c r="AZR533" s="24">
        <v>0</v>
      </c>
      <c r="AZS533" s="24">
        <v>0</v>
      </c>
      <c r="AZT533" s="24"/>
      <c r="AZU533" s="24" t="e">
        <f>SUM(AZV533:AZY533)</f>
        <v>#REF!</v>
      </c>
      <c r="AZV533" s="24">
        <v>0</v>
      </c>
      <c r="AZW533" s="24">
        <v>0</v>
      </c>
      <c r="AZX533" s="24"/>
      <c r="AZY533" s="24" t="e">
        <f>SUM(AZZ533:BAC533)</f>
        <v>#REF!</v>
      </c>
      <c r="AZZ533" s="24">
        <v>0</v>
      </c>
      <c r="BAA533" s="24">
        <v>0</v>
      </c>
      <c r="BAB533" s="24"/>
      <c r="BAC533" s="24" t="e">
        <f>SUM(BAD533:BAG533)</f>
        <v>#REF!</v>
      </c>
      <c r="BAD533" s="24">
        <v>0</v>
      </c>
      <c r="BAE533" s="24">
        <v>0</v>
      </c>
      <c r="BAF533" s="24"/>
      <c r="BAG533" s="24" t="e">
        <f>SUM(BAH533:BAK533)</f>
        <v>#REF!</v>
      </c>
      <c r="BAH533" s="24">
        <v>0</v>
      </c>
      <c r="BAI533" s="24">
        <v>0</v>
      </c>
      <c r="BAJ533" s="24"/>
      <c r="BAK533" s="24" t="e">
        <f>SUM(BAL533:BAO533)</f>
        <v>#REF!</v>
      </c>
      <c r="BAL533" s="24">
        <v>0</v>
      </c>
      <c r="BAM533" s="24">
        <v>0</v>
      </c>
      <c r="BAN533" s="24"/>
      <c r="BAO533" s="24" t="e">
        <f>SUM(BAP533:BAS533)</f>
        <v>#REF!</v>
      </c>
      <c r="BAP533" s="24">
        <v>0</v>
      </c>
      <c r="BAQ533" s="24">
        <v>0</v>
      </c>
      <c r="BAR533" s="24"/>
      <c r="BAS533" s="24" t="e">
        <f>SUM(BAT533:BAW533)</f>
        <v>#REF!</v>
      </c>
      <c r="BAT533" s="24">
        <v>0</v>
      </c>
      <c r="BAU533" s="24">
        <v>0</v>
      </c>
      <c r="BAV533" s="24"/>
      <c r="BAW533" s="24" t="e">
        <f>SUM(BAX533:BBA533)</f>
        <v>#REF!</v>
      </c>
      <c r="BAX533" s="24">
        <v>0</v>
      </c>
      <c r="BAY533" s="24">
        <v>0</v>
      </c>
      <c r="BAZ533" s="24"/>
      <c r="BBA533" s="24" t="e">
        <f>SUM(BBB533:BBE533)</f>
        <v>#REF!</v>
      </c>
      <c r="BBB533" s="24">
        <v>0</v>
      </c>
      <c r="BBC533" s="24">
        <v>0</v>
      </c>
      <c r="BBD533" s="24"/>
      <c r="BBE533" s="24" t="e">
        <f>SUM(BBF533:BBI533)</f>
        <v>#REF!</v>
      </c>
      <c r="BBF533" s="24">
        <v>0</v>
      </c>
      <c r="BBG533" s="24">
        <v>0</v>
      </c>
      <c r="BBH533" s="24"/>
      <c r="BBI533" s="24" t="e">
        <f>SUM(BBJ533:BBM533)</f>
        <v>#REF!</v>
      </c>
      <c r="BBJ533" s="24">
        <v>0</v>
      </c>
      <c r="BBK533" s="24">
        <v>0</v>
      </c>
      <c r="BBL533" s="24"/>
      <c r="BBM533" s="24" t="e">
        <f>SUM(BBN533:BBQ533)</f>
        <v>#REF!</v>
      </c>
      <c r="BBN533" s="24">
        <v>0</v>
      </c>
      <c r="BBO533" s="24">
        <v>0</v>
      </c>
      <c r="BBP533" s="24"/>
      <c r="BBQ533" s="24" t="e">
        <f>SUM(BBR533:BBU533)</f>
        <v>#REF!</v>
      </c>
      <c r="BBR533" s="24">
        <v>0</v>
      </c>
      <c r="BBS533" s="24">
        <v>0</v>
      </c>
      <c r="BBT533" s="24"/>
      <c r="BBU533" s="24" t="e">
        <f>SUM(BBV533:BBY533)</f>
        <v>#REF!</v>
      </c>
      <c r="BBV533" s="24">
        <v>0</v>
      </c>
      <c r="BBW533" s="24">
        <v>0</v>
      </c>
      <c r="BBX533" s="24"/>
      <c r="BBY533" s="24" t="e">
        <f>SUM(BBZ533:BCC533)</f>
        <v>#REF!</v>
      </c>
      <c r="BBZ533" s="24">
        <v>0</v>
      </c>
      <c r="BCA533" s="24">
        <v>0</v>
      </c>
      <c r="BCB533" s="24"/>
      <c r="BCC533" s="24" t="e">
        <f>SUM(BCD533:BCG533)</f>
        <v>#REF!</v>
      </c>
      <c r="BCD533" s="24">
        <v>0</v>
      </c>
      <c r="BCE533" s="24">
        <v>0</v>
      </c>
      <c r="BCF533" s="24"/>
      <c r="BCG533" s="24" t="e">
        <f>SUM(BCH533:BCK533)</f>
        <v>#REF!</v>
      </c>
      <c r="BCH533" s="24">
        <v>0</v>
      </c>
      <c r="BCI533" s="24">
        <v>0</v>
      </c>
      <c r="BCJ533" s="24"/>
      <c r="BCK533" s="24" t="e">
        <f>SUM(BCL533:BCO533)</f>
        <v>#REF!</v>
      </c>
      <c r="BCL533" s="24">
        <v>0</v>
      </c>
      <c r="BCM533" s="24">
        <v>0</v>
      </c>
      <c r="BCN533" s="24"/>
      <c r="BCO533" s="24" t="e">
        <f>SUM(BCP533:BCS533)</f>
        <v>#REF!</v>
      </c>
      <c r="BCP533" s="24">
        <v>0</v>
      </c>
      <c r="BCQ533" s="24">
        <v>0</v>
      </c>
      <c r="BCR533" s="24"/>
      <c r="BCS533" s="24" t="e">
        <f>SUM(BCT533:BCW533)</f>
        <v>#REF!</v>
      </c>
      <c r="BCT533" s="24">
        <v>0</v>
      </c>
      <c r="BCU533" s="24">
        <v>0</v>
      </c>
      <c r="BCV533" s="24"/>
      <c r="BCW533" s="24" t="e">
        <f>SUM(BCX533:BDA533)</f>
        <v>#REF!</v>
      </c>
      <c r="BCX533" s="24">
        <v>0</v>
      </c>
      <c r="BCY533" s="24">
        <v>0</v>
      </c>
      <c r="BCZ533" s="24"/>
      <c r="BDA533" s="24" t="e">
        <f>SUM(BDB533:BDE533)</f>
        <v>#REF!</v>
      </c>
      <c r="BDB533" s="24">
        <v>0</v>
      </c>
      <c r="BDC533" s="24">
        <v>0</v>
      </c>
      <c r="BDD533" s="24"/>
      <c r="BDE533" s="24" t="e">
        <f>SUM(BDF533:BDI533)</f>
        <v>#REF!</v>
      </c>
      <c r="BDF533" s="24">
        <v>0</v>
      </c>
      <c r="BDG533" s="24">
        <v>0</v>
      </c>
      <c r="BDH533" s="24"/>
      <c r="BDI533" s="24" t="e">
        <f>SUM(BDJ533:BDM533)</f>
        <v>#REF!</v>
      </c>
      <c r="BDJ533" s="24">
        <v>0</v>
      </c>
      <c r="BDK533" s="24">
        <v>0</v>
      </c>
      <c r="BDL533" s="24"/>
      <c r="BDM533" s="24" t="e">
        <f>SUM(BDN533:BDQ533)</f>
        <v>#REF!</v>
      </c>
      <c r="BDN533" s="24">
        <v>0</v>
      </c>
      <c r="BDO533" s="24">
        <v>0</v>
      </c>
      <c r="BDP533" s="24"/>
      <c r="BDQ533" s="24" t="e">
        <f>SUM(BDR533:BDU533)</f>
        <v>#REF!</v>
      </c>
      <c r="BDR533" s="24">
        <v>0</v>
      </c>
      <c r="BDS533" s="24">
        <v>0</v>
      </c>
      <c r="BDT533" s="24"/>
      <c r="BDU533" s="24" t="e">
        <f>SUM(BDV533:BDY533)</f>
        <v>#REF!</v>
      </c>
      <c r="BDV533" s="24">
        <v>0</v>
      </c>
      <c r="BDW533" s="24">
        <v>0</v>
      </c>
      <c r="BDX533" s="24"/>
      <c r="BDY533" s="24" t="e">
        <f>SUM(BDZ533:BEC533)</f>
        <v>#REF!</v>
      </c>
      <c r="BDZ533" s="24">
        <v>0</v>
      </c>
      <c r="BEA533" s="24">
        <v>0</v>
      </c>
      <c r="BEB533" s="24"/>
      <c r="BEC533" s="24" t="e">
        <f>SUM(BED533:BEG533)</f>
        <v>#REF!</v>
      </c>
      <c r="BED533" s="24">
        <v>0</v>
      </c>
      <c r="BEE533" s="24">
        <v>0</v>
      </c>
      <c r="BEF533" s="24"/>
      <c r="BEG533" s="24" t="e">
        <f>SUM(BEH533:BEK533)</f>
        <v>#REF!</v>
      </c>
      <c r="BEH533" s="24">
        <v>0</v>
      </c>
      <c r="BEI533" s="24">
        <v>0</v>
      </c>
      <c r="BEJ533" s="24"/>
      <c r="BEK533" s="24" t="e">
        <f>SUM(BEL533:BEO533)</f>
        <v>#REF!</v>
      </c>
      <c r="BEL533" s="24">
        <v>0</v>
      </c>
      <c r="BEM533" s="24">
        <v>0</v>
      </c>
      <c r="BEN533" s="24"/>
      <c r="BEO533" s="24" t="e">
        <f>SUM(BEP533:BES533)</f>
        <v>#REF!</v>
      </c>
      <c r="BEP533" s="24">
        <v>0</v>
      </c>
      <c r="BEQ533" s="24">
        <v>0</v>
      </c>
      <c r="BER533" s="24"/>
      <c r="BES533" s="24" t="e">
        <f>SUM(BET533:BEW533)</f>
        <v>#REF!</v>
      </c>
      <c r="BET533" s="24">
        <v>0</v>
      </c>
      <c r="BEU533" s="24">
        <v>0</v>
      </c>
      <c r="BEV533" s="24"/>
      <c r="BEW533" s="24" t="e">
        <f>SUM(BEX533:BFA533)</f>
        <v>#REF!</v>
      </c>
      <c r="BEX533" s="24">
        <v>0</v>
      </c>
      <c r="BEY533" s="24">
        <v>0</v>
      </c>
      <c r="BEZ533" s="24"/>
      <c r="BFA533" s="24" t="e">
        <f>SUM(BFB533:BFE533)</f>
        <v>#REF!</v>
      </c>
      <c r="BFB533" s="24">
        <v>0</v>
      </c>
      <c r="BFC533" s="24">
        <v>0</v>
      </c>
      <c r="BFD533" s="24"/>
      <c r="BFE533" s="24" t="e">
        <f>SUM(BFF533:BFI533)</f>
        <v>#REF!</v>
      </c>
      <c r="BFF533" s="24">
        <v>0</v>
      </c>
      <c r="BFG533" s="24">
        <v>0</v>
      </c>
      <c r="BFH533" s="24"/>
      <c r="BFI533" s="24" t="e">
        <f>SUM(BFJ533:BFM533)</f>
        <v>#REF!</v>
      </c>
      <c r="BFJ533" s="24">
        <v>0</v>
      </c>
      <c r="BFK533" s="24">
        <v>0</v>
      </c>
      <c r="BFL533" s="24"/>
      <c r="BFM533" s="24" t="e">
        <f>SUM(BFN533:BFQ533)</f>
        <v>#REF!</v>
      </c>
      <c r="BFN533" s="24">
        <v>0</v>
      </c>
      <c r="BFO533" s="24">
        <v>0</v>
      </c>
      <c r="BFP533" s="24"/>
      <c r="BFQ533" s="24" t="e">
        <f>SUM(BFR533:BFU533)</f>
        <v>#REF!</v>
      </c>
      <c r="BFR533" s="24">
        <v>0</v>
      </c>
      <c r="BFS533" s="24">
        <v>0</v>
      </c>
      <c r="BFT533" s="24"/>
      <c r="BFU533" s="24" t="e">
        <f>SUM(BFV533:BFY533)</f>
        <v>#REF!</v>
      </c>
      <c r="BFV533" s="24">
        <v>0</v>
      </c>
      <c r="BFW533" s="24">
        <v>0</v>
      </c>
      <c r="BFX533" s="24"/>
      <c r="BFY533" s="24" t="e">
        <f>SUM(BFZ533:BGC533)</f>
        <v>#REF!</v>
      </c>
      <c r="BFZ533" s="24">
        <v>0</v>
      </c>
      <c r="BGA533" s="24">
        <v>0</v>
      </c>
      <c r="BGB533" s="24"/>
      <c r="BGC533" s="24" t="e">
        <f>SUM(BGD533:BGG533)</f>
        <v>#REF!</v>
      </c>
      <c r="BGD533" s="24">
        <v>0</v>
      </c>
      <c r="BGE533" s="24">
        <v>0</v>
      </c>
      <c r="BGF533" s="24"/>
      <c r="BGG533" s="24" t="e">
        <f>SUM(BGH533:BGK533)</f>
        <v>#REF!</v>
      </c>
      <c r="BGH533" s="24">
        <v>0</v>
      </c>
      <c r="BGI533" s="24">
        <v>0</v>
      </c>
      <c r="BGJ533" s="24"/>
      <c r="BGK533" s="24" t="e">
        <f>SUM(BGL533:BGO533)</f>
        <v>#REF!</v>
      </c>
      <c r="BGL533" s="24">
        <v>0</v>
      </c>
      <c r="BGM533" s="24">
        <v>0</v>
      </c>
      <c r="BGN533" s="24"/>
      <c r="BGO533" s="24" t="e">
        <f>SUM(BGP533:BGS533)</f>
        <v>#REF!</v>
      </c>
      <c r="BGP533" s="24">
        <v>0</v>
      </c>
      <c r="BGQ533" s="24">
        <v>0</v>
      </c>
      <c r="BGR533" s="24"/>
      <c r="BGS533" s="24" t="e">
        <f>SUM(BGT533:BGW533)</f>
        <v>#REF!</v>
      </c>
      <c r="BGT533" s="24">
        <v>0</v>
      </c>
      <c r="BGU533" s="24">
        <v>0</v>
      </c>
      <c r="BGV533" s="24"/>
      <c r="BGW533" s="24" t="e">
        <f>SUM(BGX533:BHA533)</f>
        <v>#REF!</v>
      </c>
      <c r="BGX533" s="24">
        <v>0</v>
      </c>
      <c r="BGY533" s="24">
        <v>0</v>
      </c>
      <c r="BGZ533" s="24"/>
      <c r="BHA533" s="24" t="e">
        <f>SUM(BHB533:BHE533)</f>
        <v>#REF!</v>
      </c>
      <c r="BHB533" s="24">
        <v>0</v>
      </c>
      <c r="BHC533" s="24">
        <v>0</v>
      </c>
      <c r="BHD533" s="24"/>
      <c r="BHE533" s="24" t="e">
        <f>SUM(BHF533:BHI533)</f>
        <v>#REF!</v>
      </c>
      <c r="BHF533" s="24">
        <v>0</v>
      </c>
      <c r="BHG533" s="24">
        <v>0</v>
      </c>
      <c r="BHH533" s="24"/>
      <c r="BHI533" s="24" t="e">
        <f>SUM(BHJ533:BHM533)</f>
        <v>#REF!</v>
      </c>
      <c r="BHJ533" s="24">
        <v>0</v>
      </c>
      <c r="BHK533" s="24">
        <v>0</v>
      </c>
      <c r="BHL533" s="24"/>
      <c r="BHM533" s="24" t="e">
        <f>SUM(BHN533:BHQ533)</f>
        <v>#REF!</v>
      </c>
      <c r="BHN533" s="24">
        <v>0</v>
      </c>
      <c r="BHO533" s="24">
        <v>0</v>
      </c>
      <c r="BHP533" s="24"/>
      <c r="BHQ533" s="24" t="e">
        <f>SUM(BHR533:BHU533)</f>
        <v>#REF!</v>
      </c>
      <c r="BHR533" s="24">
        <v>0</v>
      </c>
      <c r="BHS533" s="24">
        <v>0</v>
      </c>
      <c r="BHT533" s="24"/>
      <c r="BHU533" s="24" t="e">
        <f>SUM(BHV533:BHY533)</f>
        <v>#REF!</v>
      </c>
      <c r="BHV533" s="24">
        <v>0</v>
      </c>
      <c r="BHW533" s="24">
        <v>0</v>
      </c>
      <c r="BHX533" s="24"/>
      <c r="BHY533" s="24" t="e">
        <f>SUM(BHZ533:BIC533)</f>
        <v>#REF!</v>
      </c>
      <c r="BHZ533" s="24">
        <v>0</v>
      </c>
      <c r="BIA533" s="24">
        <v>0</v>
      </c>
      <c r="BIB533" s="24"/>
      <c r="BIC533" s="24" t="e">
        <f>SUM(BID533:BIG533)</f>
        <v>#REF!</v>
      </c>
      <c r="BID533" s="24">
        <v>0</v>
      </c>
      <c r="BIE533" s="24">
        <v>0</v>
      </c>
      <c r="BIF533" s="24"/>
      <c r="BIG533" s="24" t="e">
        <f>SUM(BIH533:BIK533)</f>
        <v>#REF!</v>
      </c>
      <c r="BIH533" s="24">
        <v>0</v>
      </c>
      <c r="BII533" s="24">
        <v>0</v>
      </c>
      <c r="BIJ533" s="24"/>
      <c r="BIK533" s="24" t="e">
        <f>SUM(BIL533:BIO533)</f>
        <v>#REF!</v>
      </c>
      <c r="BIL533" s="24">
        <v>0</v>
      </c>
      <c r="BIM533" s="24">
        <v>0</v>
      </c>
      <c r="BIN533" s="24"/>
      <c r="BIO533" s="24" t="e">
        <f>SUM(BIP533:BIS533)</f>
        <v>#REF!</v>
      </c>
      <c r="BIP533" s="24">
        <v>0</v>
      </c>
      <c r="BIQ533" s="24">
        <v>0</v>
      </c>
      <c r="BIR533" s="24"/>
      <c r="BIS533" s="24" t="e">
        <f>SUM(BIT533:BIW533)</f>
        <v>#REF!</v>
      </c>
      <c r="BIT533" s="24">
        <v>0</v>
      </c>
      <c r="BIU533" s="24">
        <v>0</v>
      </c>
      <c r="BIV533" s="24"/>
      <c r="BIW533" s="24" t="e">
        <f>SUM(BIX533:BJA533)</f>
        <v>#REF!</v>
      </c>
      <c r="BIX533" s="24">
        <v>0</v>
      </c>
      <c r="BIY533" s="24">
        <v>0</v>
      </c>
      <c r="BIZ533" s="24"/>
      <c r="BJA533" s="24" t="e">
        <f>SUM(BJB533:BJE533)</f>
        <v>#REF!</v>
      </c>
      <c r="BJB533" s="24">
        <v>0</v>
      </c>
      <c r="BJC533" s="24">
        <v>0</v>
      </c>
      <c r="BJD533" s="24"/>
      <c r="BJE533" s="24" t="e">
        <f>SUM(BJF533:BJI533)</f>
        <v>#REF!</v>
      </c>
      <c r="BJF533" s="24">
        <v>0</v>
      </c>
      <c r="BJG533" s="24">
        <v>0</v>
      </c>
      <c r="BJH533" s="24"/>
      <c r="BJI533" s="24" t="e">
        <f>SUM(BJJ533:BJM533)</f>
        <v>#REF!</v>
      </c>
      <c r="BJJ533" s="24">
        <v>0</v>
      </c>
      <c r="BJK533" s="24">
        <v>0</v>
      </c>
      <c r="BJL533" s="24"/>
      <c r="BJM533" s="24" t="e">
        <f>SUM(BJN533:BJQ533)</f>
        <v>#REF!</v>
      </c>
      <c r="BJN533" s="24">
        <v>0</v>
      </c>
      <c r="BJO533" s="24">
        <v>0</v>
      </c>
      <c r="BJP533" s="24"/>
      <c r="BJQ533" s="24" t="e">
        <f>SUM(BJR533:BJU533)</f>
        <v>#REF!</v>
      </c>
      <c r="BJR533" s="24">
        <v>0</v>
      </c>
      <c r="BJS533" s="24">
        <v>0</v>
      </c>
      <c r="BJT533" s="24"/>
      <c r="BJU533" s="24" t="e">
        <f>SUM(BJV533:BJY533)</f>
        <v>#REF!</v>
      </c>
      <c r="BJV533" s="24">
        <v>0</v>
      </c>
      <c r="BJW533" s="24">
        <v>0</v>
      </c>
      <c r="BJX533" s="24"/>
      <c r="BJY533" s="24" t="e">
        <f>SUM(BJZ533:BKC533)</f>
        <v>#REF!</v>
      </c>
      <c r="BJZ533" s="24">
        <v>0</v>
      </c>
      <c r="BKA533" s="24">
        <v>0</v>
      </c>
      <c r="BKB533" s="24"/>
      <c r="BKC533" s="24" t="e">
        <f>SUM(BKD533:BKG533)</f>
        <v>#REF!</v>
      </c>
      <c r="BKD533" s="24">
        <v>0</v>
      </c>
      <c r="BKE533" s="24">
        <v>0</v>
      </c>
      <c r="BKF533" s="24"/>
      <c r="BKG533" s="24" t="e">
        <f>SUM(BKH533:BKK533)</f>
        <v>#REF!</v>
      </c>
      <c r="BKH533" s="24">
        <v>0</v>
      </c>
      <c r="BKI533" s="24">
        <v>0</v>
      </c>
      <c r="BKJ533" s="24"/>
      <c r="BKK533" s="24" t="e">
        <f>SUM(BKL533:BKO533)</f>
        <v>#REF!</v>
      </c>
      <c r="BKL533" s="24">
        <v>0</v>
      </c>
      <c r="BKM533" s="24">
        <v>0</v>
      </c>
      <c r="BKN533" s="24"/>
      <c r="BKO533" s="24" t="e">
        <f>SUM(BKP533:BKS533)</f>
        <v>#REF!</v>
      </c>
      <c r="BKP533" s="24">
        <v>0</v>
      </c>
      <c r="BKQ533" s="24">
        <v>0</v>
      </c>
      <c r="BKR533" s="24"/>
      <c r="BKS533" s="24" t="e">
        <f>SUM(BKT533:BKW533)</f>
        <v>#REF!</v>
      </c>
      <c r="BKT533" s="24">
        <v>0</v>
      </c>
      <c r="BKU533" s="24">
        <v>0</v>
      </c>
      <c r="BKV533" s="24"/>
      <c r="BKW533" s="24" t="e">
        <f>SUM(BKX533:BLA533)</f>
        <v>#REF!</v>
      </c>
      <c r="BKX533" s="24">
        <v>0</v>
      </c>
      <c r="BKY533" s="24">
        <v>0</v>
      </c>
      <c r="BKZ533" s="24"/>
      <c r="BLA533" s="24" t="e">
        <f>SUM(BLB533:BLE533)</f>
        <v>#REF!</v>
      </c>
      <c r="BLB533" s="24">
        <v>0</v>
      </c>
      <c r="BLC533" s="24">
        <v>0</v>
      </c>
      <c r="BLD533" s="24"/>
      <c r="BLE533" s="24" t="e">
        <f>SUM(BLF533:BLI533)</f>
        <v>#REF!</v>
      </c>
      <c r="BLF533" s="24">
        <v>0</v>
      </c>
      <c r="BLG533" s="24">
        <v>0</v>
      </c>
      <c r="BLH533" s="24"/>
      <c r="BLI533" s="24" t="e">
        <f>SUM(BLJ533:BLM533)</f>
        <v>#REF!</v>
      </c>
      <c r="BLJ533" s="24">
        <v>0</v>
      </c>
      <c r="BLK533" s="24">
        <v>0</v>
      </c>
      <c r="BLL533" s="24"/>
      <c r="BLM533" s="24" t="e">
        <f>SUM(BLN533:BLQ533)</f>
        <v>#REF!</v>
      </c>
      <c r="BLN533" s="24">
        <v>0</v>
      </c>
      <c r="BLO533" s="24">
        <v>0</v>
      </c>
      <c r="BLP533" s="24"/>
      <c r="BLQ533" s="24" t="e">
        <f>SUM(BLR533:BLU533)</f>
        <v>#REF!</v>
      </c>
      <c r="BLR533" s="24">
        <v>0</v>
      </c>
      <c r="BLS533" s="24">
        <v>0</v>
      </c>
      <c r="BLT533" s="24"/>
      <c r="BLU533" s="24" t="e">
        <f>SUM(BLV533:BLY533)</f>
        <v>#REF!</v>
      </c>
      <c r="BLV533" s="24">
        <v>0</v>
      </c>
      <c r="BLW533" s="24">
        <v>0</v>
      </c>
      <c r="BLX533" s="24"/>
      <c r="BLY533" s="24" t="e">
        <f>SUM(BLZ533:BMC533)</f>
        <v>#REF!</v>
      </c>
      <c r="BLZ533" s="24">
        <v>0</v>
      </c>
      <c r="BMA533" s="24">
        <v>0</v>
      </c>
      <c r="BMB533" s="24"/>
      <c r="BMC533" s="24" t="e">
        <f>SUM(BMD533:BMG533)</f>
        <v>#REF!</v>
      </c>
      <c r="BMD533" s="24">
        <v>0</v>
      </c>
      <c r="BME533" s="24">
        <v>0</v>
      </c>
      <c r="BMF533" s="24"/>
      <c r="BMG533" s="24" t="e">
        <f>SUM(BMH533:BMK533)</f>
        <v>#REF!</v>
      </c>
      <c r="BMH533" s="24">
        <v>0</v>
      </c>
      <c r="BMI533" s="24">
        <v>0</v>
      </c>
      <c r="BMJ533" s="24"/>
      <c r="BMK533" s="24" t="e">
        <f>SUM(BML533:BMO533)</f>
        <v>#REF!</v>
      </c>
      <c r="BML533" s="24">
        <v>0</v>
      </c>
      <c r="BMM533" s="24">
        <v>0</v>
      </c>
      <c r="BMN533" s="24"/>
      <c r="BMO533" s="24" t="e">
        <f>SUM(BMP533:BMS533)</f>
        <v>#REF!</v>
      </c>
      <c r="BMP533" s="24">
        <v>0</v>
      </c>
      <c r="BMQ533" s="24">
        <v>0</v>
      </c>
      <c r="BMR533" s="24"/>
      <c r="BMS533" s="24" t="e">
        <f>SUM(BMT533:BMW533)</f>
        <v>#REF!</v>
      </c>
      <c r="BMT533" s="24">
        <v>0</v>
      </c>
      <c r="BMU533" s="24">
        <v>0</v>
      </c>
      <c r="BMV533" s="24"/>
      <c r="BMW533" s="24" t="e">
        <f>SUM(BMX533:BNA533)</f>
        <v>#REF!</v>
      </c>
      <c r="BMX533" s="24">
        <v>0</v>
      </c>
      <c r="BMY533" s="24">
        <v>0</v>
      </c>
      <c r="BMZ533" s="24"/>
      <c r="BNA533" s="24" t="e">
        <f>SUM(BNB533:BNE533)</f>
        <v>#REF!</v>
      </c>
      <c r="BNB533" s="24">
        <v>0</v>
      </c>
      <c r="BNC533" s="24">
        <v>0</v>
      </c>
      <c r="BND533" s="24"/>
      <c r="BNE533" s="24" t="e">
        <f>SUM(BNF533:BNI533)</f>
        <v>#REF!</v>
      </c>
      <c r="BNF533" s="24">
        <v>0</v>
      </c>
      <c r="BNG533" s="24">
        <v>0</v>
      </c>
      <c r="BNH533" s="24"/>
      <c r="BNI533" s="24" t="e">
        <f>SUM(BNJ533:BNM533)</f>
        <v>#REF!</v>
      </c>
      <c r="BNJ533" s="24">
        <v>0</v>
      </c>
      <c r="BNK533" s="24">
        <v>0</v>
      </c>
      <c r="BNL533" s="24"/>
      <c r="BNM533" s="24" t="e">
        <f>SUM(BNN533:BNQ533)</f>
        <v>#REF!</v>
      </c>
      <c r="BNN533" s="24">
        <v>0</v>
      </c>
      <c r="BNO533" s="24">
        <v>0</v>
      </c>
      <c r="BNP533" s="24"/>
      <c r="BNQ533" s="24" t="e">
        <f>SUM(BNR533:BNU533)</f>
        <v>#REF!</v>
      </c>
      <c r="BNR533" s="24">
        <v>0</v>
      </c>
      <c r="BNS533" s="24">
        <v>0</v>
      </c>
      <c r="BNT533" s="24"/>
      <c r="BNU533" s="24" t="e">
        <f>SUM(BNV533:BNY533)</f>
        <v>#REF!</v>
      </c>
      <c r="BNV533" s="24">
        <v>0</v>
      </c>
      <c r="BNW533" s="24">
        <v>0</v>
      </c>
      <c r="BNX533" s="24"/>
      <c r="BNY533" s="24" t="e">
        <f>SUM(BNZ533:BOC533)</f>
        <v>#REF!</v>
      </c>
      <c r="BNZ533" s="24">
        <v>0</v>
      </c>
      <c r="BOA533" s="24">
        <v>0</v>
      </c>
      <c r="BOB533" s="24"/>
      <c r="BOC533" s="24" t="e">
        <f>SUM(BOD533:BOG533)</f>
        <v>#REF!</v>
      </c>
      <c r="BOD533" s="24">
        <v>0</v>
      </c>
      <c r="BOE533" s="24">
        <v>0</v>
      </c>
      <c r="BOF533" s="24"/>
      <c r="BOG533" s="24" t="e">
        <f>SUM(BOH533:BOK533)</f>
        <v>#REF!</v>
      </c>
      <c r="BOH533" s="24">
        <v>0</v>
      </c>
      <c r="BOI533" s="24">
        <v>0</v>
      </c>
      <c r="BOJ533" s="24"/>
      <c r="BOK533" s="24" t="e">
        <f>SUM(BOL533:BOO533)</f>
        <v>#REF!</v>
      </c>
      <c r="BOL533" s="24">
        <v>0</v>
      </c>
      <c r="BOM533" s="24">
        <v>0</v>
      </c>
      <c r="BON533" s="24"/>
      <c r="BOO533" s="24" t="e">
        <f>SUM(BOP533:BOS533)</f>
        <v>#REF!</v>
      </c>
      <c r="BOP533" s="24">
        <v>0</v>
      </c>
      <c r="BOQ533" s="24">
        <v>0</v>
      </c>
      <c r="BOR533" s="24"/>
      <c r="BOS533" s="24" t="e">
        <f>SUM(BOT533:BOW533)</f>
        <v>#REF!</v>
      </c>
      <c r="BOT533" s="24">
        <v>0</v>
      </c>
      <c r="BOU533" s="24">
        <v>0</v>
      </c>
      <c r="BOV533" s="24"/>
      <c r="BOW533" s="24" t="e">
        <f>SUM(BOX533:BPA533)</f>
        <v>#REF!</v>
      </c>
      <c r="BOX533" s="24">
        <v>0</v>
      </c>
      <c r="BOY533" s="24">
        <v>0</v>
      </c>
      <c r="BOZ533" s="24"/>
      <c r="BPA533" s="24" t="e">
        <f>SUM(BPB533:BPE533)</f>
        <v>#REF!</v>
      </c>
      <c r="BPB533" s="24">
        <v>0</v>
      </c>
      <c r="BPC533" s="24">
        <v>0</v>
      </c>
      <c r="BPD533" s="24"/>
      <c r="BPE533" s="24" t="e">
        <f>SUM(BPF533:BPI533)</f>
        <v>#REF!</v>
      </c>
      <c r="BPF533" s="24">
        <v>0</v>
      </c>
      <c r="BPG533" s="24">
        <v>0</v>
      </c>
      <c r="BPH533" s="24"/>
      <c r="BPI533" s="24" t="e">
        <f>SUM(BPJ533:BPM533)</f>
        <v>#REF!</v>
      </c>
      <c r="BPJ533" s="24">
        <v>0</v>
      </c>
      <c r="BPK533" s="24">
        <v>0</v>
      </c>
      <c r="BPL533" s="24"/>
      <c r="BPM533" s="24" t="e">
        <f>SUM(BPN533:BPQ533)</f>
        <v>#REF!</v>
      </c>
      <c r="BPN533" s="24">
        <v>0</v>
      </c>
      <c r="BPO533" s="24">
        <v>0</v>
      </c>
      <c r="BPP533" s="24"/>
      <c r="BPQ533" s="24" t="e">
        <f>SUM(BPR533:BPU533)</f>
        <v>#REF!</v>
      </c>
      <c r="BPR533" s="24">
        <v>0</v>
      </c>
      <c r="BPS533" s="24">
        <v>0</v>
      </c>
      <c r="BPT533" s="24"/>
      <c r="BPU533" s="24" t="e">
        <f>SUM(BPV533:BPY533)</f>
        <v>#REF!</v>
      </c>
      <c r="BPV533" s="24">
        <v>0</v>
      </c>
      <c r="BPW533" s="24">
        <v>0</v>
      </c>
      <c r="BPX533" s="24"/>
      <c r="BPY533" s="24" t="e">
        <f>SUM(BPZ533:BQC533)</f>
        <v>#REF!</v>
      </c>
      <c r="BPZ533" s="24">
        <v>0</v>
      </c>
      <c r="BQA533" s="24">
        <v>0</v>
      </c>
      <c r="BQB533" s="24"/>
      <c r="BQC533" s="24" t="e">
        <f>SUM(BQD533:BQG533)</f>
        <v>#REF!</v>
      </c>
      <c r="BQD533" s="24">
        <v>0</v>
      </c>
      <c r="BQE533" s="24">
        <v>0</v>
      </c>
      <c r="BQF533" s="24"/>
      <c r="BQG533" s="24" t="e">
        <f>SUM(BQH533:BQK533)</f>
        <v>#REF!</v>
      </c>
      <c r="BQH533" s="24">
        <v>0</v>
      </c>
      <c r="BQI533" s="24">
        <v>0</v>
      </c>
      <c r="BQJ533" s="24"/>
      <c r="BQK533" s="24" t="e">
        <f>SUM(BQL533:BQO533)</f>
        <v>#REF!</v>
      </c>
      <c r="BQL533" s="24">
        <v>0</v>
      </c>
      <c r="BQM533" s="24">
        <v>0</v>
      </c>
      <c r="BQN533" s="24"/>
      <c r="BQO533" s="24" t="e">
        <f>SUM(BQP533:BQS533)</f>
        <v>#REF!</v>
      </c>
      <c r="BQP533" s="24">
        <v>0</v>
      </c>
      <c r="BQQ533" s="24">
        <v>0</v>
      </c>
      <c r="BQR533" s="24"/>
      <c r="BQS533" s="24" t="e">
        <f>SUM(BQT533:BQW533)</f>
        <v>#REF!</v>
      </c>
      <c r="BQT533" s="24">
        <v>0</v>
      </c>
      <c r="BQU533" s="24">
        <v>0</v>
      </c>
      <c r="BQV533" s="24"/>
      <c r="BQW533" s="24" t="e">
        <f>SUM(BQX533:BRA533)</f>
        <v>#REF!</v>
      </c>
      <c r="BQX533" s="24">
        <v>0</v>
      </c>
      <c r="BQY533" s="24">
        <v>0</v>
      </c>
      <c r="BQZ533" s="24"/>
      <c r="BRA533" s="24" t="e">
        <f>SUM(BRB533:BRE533)</f>
        <v>#REF!</v>
      </c>
      <c r="BRB533" s="24">
        <v>0</v>
      </c>
      <c r="BRC533" s="24">
        <v>0</v>
      </c>
      <c r="BRD533" s="24"/>
      <c r="BRE533" s="24" t="e">
        <f>SUM(BRF533:BRI533)</f>
        <v>#REF!</v>
      </c>
      <c r="BRF533" s="24">
        <v>0</v>
      </c>
      <c r="BRG533" s="24">
        <v>0</v>
      </c>
      <c r="BRH533" s="24"/>
      <c r="BRI533" s="24" t="e">
        <f>SUM(BRJ533:BRM533)</f>
        <v>#REF!</v>
      </c>
      <c r="BRJ533" s="24">
        <v>0</v>
      </c>
      <c r="BRK533" s="24">
        <v>0</v>
      </c>
      <c r="BRL533" s="24"/>
      <c r="BRM533" s="24" t="e">
        <f>SUM(BRN533:BRQ533)</f>
        <v>#REF!</v>
      </c>
      <c r="BRN533" s="24">
        <v>0</v>
      </c>
      <c r="BRO533" s="24">
        <v>0</v>
      </c>
      <c r="BRP533" s="24"/>
      <c r="BRQ533" s="24" t="e">
        <f>SUM(BRR533:BRU533)</f>
        <v>#REF!</v>
      </c>
      <c r="BRR533" s="24">
        <v>0</v>
      </c>
      <c r="BRS533" s="24">
        <v>0</v>
      </c>
      <c r="BRT533" s="24"/>
      <c r="BRU533" s="24" t="e">
        <f>SUM(BRV533:BRY533)</f>
        <v>#REF!</v>
      </c>
      <c r="BRV533" s="24">
        <v>0</v>
      </c>
      <c r="BRW533" s="24">
        <v>0</v>
      </c>
      <c r="BRX533" s="24"/>
      <c r="BRY533" s="24" t="e">
        <f>SUM(BRZ533:BSC533)</f>
        <v>#REF!</v>
      </c>
      <c r="BRZ533" s="24">
        <v>0</v>
      </c>
      <c r="BSA533" s="24">
        <v>0</v>
      </c>
      <c r="BSB533" s="24"/>
      <c r="BSC533" s="24" t="e">
        <f>SUM(BSD533:BSG533)</f>
        <v>#REF!</v>
      </c>
      <c r="BSD533" s="24">
        <v>0</v>
      </c>
      <c r="BSE533" s="24">
        <v>0</v>
      </c>
      <c r="BSF533" s="24"/>
      <c r="BSG533" s="24" t="e">
        <f>SUM(BSH533:BSK533)</f>
        <v>#REF!</v>
      </c>
      <c r="BSH533" s="24">
        <v>0</v>
      </c>
      <c r="BSI533" s="24">
        <v>0</v>
      </c>
      <c r="BSJ533" s="24"/>
      <c r="BSK533" s="24" t="e">
        <f>SUM(BSL533:BSO533)</f>
        <v>#REF!</v>
      </c>
      <c r="BSL533" s="24">
        <v>0</v>
      </c>
      <c r="BSM533" s="24">
        <v>0</v>
      </c>
      <c r="BSN533" s="24"/>
      <c r="BSO533" s="24" t="e">
        <f>SUM(BSP533:BSS533)</f>
        <v>#REF!</v>
      </c>
      <c r="BSP533" s="24">
        <v>0</v>
      </c>
      <c r="BSQ533" s="24">
        <v>0</v>
      </c>
      <c r="BSR533" s="24"/>
      <c r="BSS533" s="24" t="e">
        <f>SUM(BST533:BSW533)</f>
        <v>#REF!</v>
      </c>
      <c r="BST533" s="24">
        <v>0</v>
      </c>
      <c r="BSU533" s="24">
        <v>0</v>
      </c>
      <c r="BSV533" s="24"/>
      <c r="BSW533" s="24" t="e">
        <f>SUM(BSX533:BTA533)</f>
        <v>#REF!</v>
      </c>
      <c r="BSX533" s="24">
        <v>0</v>
      </c>
      <c r="BSY533" s="24">
        <v>0</v>
      </c>
      <c r="BSZ533" s="24"/>
      <c r="BTA533" s="24" t="e">
        <f>SUM(BTB533:BTE533)</f>
        <v>#REF!</v>
      </c>
      <c r="BTB533" s="24">
        <v>0</v>
      </c>
      <c r="BTC533" s="24">
        <v>0</v>
      </c>
      <c r="BTD533" s="24"/>
      <c r="BTE533" s="24" t="e">
        <f>SUM(BTF533:BTI533)</f>
        <v>#REF!</v>
      </c>
      <c r="BTF533" s="24">
        <v>0</v>
      </c>
      <c r="BTG533" s="24">
        <v>0</v>
      </c>
      <c r="BTH533" s="24"/>
      <c r="BTI533" s="24" t="e">
        <f>SUM(BTJ533:BTM533)</f>
        <v>#REF!</v>
      </c>
      <c r="BTJ533" s="24">
        <v>0</v>
      </c>
      <c r="BTK533" s="24">
        <v>0</v>
      </c>
      <c r="BTL533" s="24"/>
      <c r="BTM533" s="24" t="e">
        <f>SUM(BTN533:BTQ533)</f>
        <v>#REF!</v>
      </c>
      <c r="BTN533" s="24">
        <v>0</v>
      </c>
      <c r="BTO533" s="24">
        <v>0</v>
      </c>
      <c r="BTP533" s="24"/>
      <c r="BTQ533" s="24" t="e">
        <f>SUM(BTR533:BTU533)</f>
        <v>#REF!</v>
      </c>
      <c r="BTR533" s="24">
        <v>0</v>
      </c>
      <c r="BTS533" s="24">
        <v>0</v>
      </c>
      <c r="BTT533" s="24"/>
      <c r="BTU533" s="24" t="e">
        <f>SUM(BTV533:BTY533)</f>
        <v>#REF!</v>
      </c>
      <c r="BTV533" s="24">
        <v>0</v>
      </c>
      <c r="BTW533" s="24">
        <v>0</v>
      </c>
      <c r="BTX533" s="24"/>
      <c r="BTY533" s="24" t="e">
        <f>SUM(BTZ533:BUC533)</f>
        <v>#REF!</v>
      </c>
      <c r="BTZ533" s="24">
        <v>0</v>
      </c>
      <c r="BUA533" s="24">
        <v>0</v>
      </c>
      <c r="BUB533" s="24"/>
      <c r="BUC533" s="24" t="e">
        <f>SUM(BUD533:BUG533)</f>
        <v>#REF!</v>
      </c>
      <c r="BUD533" s="24">
        <v>0</v>
      </c>
      <c r="BUE533" s="24">
        <v>0</v>
      </c>
      <c r="BUF533" s="24"/>
      <c r="BUG533" s="24" t="e">
        <f>SUM(BUH533:BUK533)</f>
        <v>#REF!</v>
      </c>
      <c r="BUH533" s="24">
        <v>0</v>
      </c>
      <c r="BUI533" s="24">
        <v>0</v>
      </c>
      <c r="BUJ533" s="24"/>
      <c r="BUK533" s="24" t="e">
        <f>SUM(BUL533:BUO533)</f>
        <v>#REF!</v>
      </c>
      <c r="BUL533" s="24">
        <v>0</v>
      </c>
      <c r="BUM533" s="24">
        <v>0</v>
      </c>
      <c r="BUN533" s="24"/>
      <c r="BUO533" s="24" t="e">
        <f>SUM(BUP533:BUS533)</f>
        <v>#REF!</v>
      </c>
      <c r="BUP533" s="24">
        <v>0</v>
      </c>
      <c r="BUQ533" s="24">
        <v>0</v>
      </c>
      <c r="BUR533" s="24"/>
      <c r="BUS533" s="24" t="e">
        <f>SUM(BUT533:BUW533)</f>
        <v>#REF!</v>
      </c>
      <c r="BUT533" s="24">
        <v>0</v>
      </c>
      <c r="BUU533" s="24">
        <v>0</v>
      </c>
      <c r="BUV533" s="24"/>
      <c r="BUW533" s="24" t="e">
        <f>SUM(BUX533:BVA533)</f>
        <v>#REF!</v>
      </c>
      <c r="BUX533" s="24">
        <v>0</v>
      </c>
      <c r="BUY533" s="24">
        <v>0</v>
      </c>
      <c r="BUZ533" s="24"/>
      <c r="BVA533" s="24" t="e">
        <f>SUM(BVB533:BVE533)</f>
        <v>#REF!</v>
      </c>
      <c r="BVB533" s="24">
        <v>0</v>
      </c>
      <c r="BVC533" s="24">
        <v>0</v>
      </c>
      <c r="BVD533" s="24"/>
      <c r="BVE533" s="24" t="e">
        <f>SUM(BVF533:BVI533)</f>
        <v>#REF!</v>
      </c>
      <c r="BVF533" s="24">
        <v>0</v>
      </c>
      <c r="BVG533" s="24">
        <v>0</v>
      </c>
      <c r="BVH533" s="24"/>
      <c r="BVI533" s="24" t="e">
        <f>SUM(BVJ533:BVM533)</f>
        <v>#REF!</v>
      </c>
      <c r="BVJ533" s="24">
        <v>0</v>
      </c>
      <c r="BVK533" s="24">
        <v>0</v>
      </c>
      <c r="BVL533" s="24"/>
      <c r="BVM533" s="24" t="e">
        <f>SUM(BVN533:BVQ533)</f>
        <v>#REF!</v>
      </c>
      <c r="BVN533" s="24">
        <v>0</v>
      </c>
      <c r="BVO533" s="24">
        <v>0</v>
      </c>
      <c r="BVP533" s="24"/>
      <c r="BVQ533" s="24" t="e">
        <f>SUM(BVR533:BVU533)</f>
        <v>#REF!</v>
      </c>
      <c r="BVR533" s="24">
        <v>0</v>
      </c>
      <c r="BVS533" s="24">
        <v>0</v>
      </c>
      <c r="BVT533" s="24"/>
      <c r="BVU533" s="24" t="e">
        <f>SUM(BVV533:BVY533)</f>
        <v>#REF!</v>
      </c>
      <c r="BVV533" s="24">
        <v>0</v>
      </c>
      <c r="BVW533" s="24">
        <v>0</v>
      </c>
      <c r="BVX533" s="24"/>
      <c r="BVY533" s="24" t="e">
        <f>SUM(BVZ533:BWC533)</f>
        <v>#REF!</v>
      </c>
      <c r="BVZ533" s="24">
        <v>0</v>
      </c>
      <c r="BWA533" s="24">
        <v>0</v>
      </c>
      <c r="BWB533" s="24"/>
      <c r="BWC533" s="24" t="e">
        <f>SUM(BWD533:BWG533)</f>
        <v>#REF!</v>
      </c>
      <c r="BWD533" s="24">
        <v>0</v>
      </c>
      <c r="BWE533" s="24">
        <v>0</v>
      </c>
      <c r="BWF533" s="24"/>
      <c r="BWG533" s="24" t="e">
        <f>SUM(BWH533:BWK533)</f>
        <v>#REF!</v>
      </c>
      <c r="BWH533" s="24">
        <v>0</v>
      </c>
      <c r="BWI533" s="24">
        <v>0</v>
      </c>
      <c r="BWJ533" s="24"/>
      <c r="BWK533" s="24" t="e">
        <f>SUM(BWL533:BWO533)</f>
        <v>#REF!</v>
      </c>
      <c r="BWL533" s="24">
        <v>0</v>
      </c>
      <c r="BWM533" s="24">
        <v>0</v>
      </c>
      <c r="BWN533" s="24"/>
      <c r="BWO533" s="24" t="e">
        <f>SUM(BWP533:BWS533)</f>
        <v>#REF!</v>
      </c>
      <c r="BWP533" s="24">
        <v>0</v>
      </c>
      <c r="BWQ533" s="24">
        <v>0</v>
      </c>
      <c r="BWR533" s="24"/>
      <c r="BWS533" s="24" t="e">
        <f>SUM(BWT533:BWW533)</f>
        <v>#REF!</v>
      </c>
      <c r="BWT533" s="24">
        <v>0</v>
      </c>
      <c r="BWU533" s="24">
        <v>0</v>
      </c>
      <c r="BWV533" s="24"/>
      <c r="BWW533" s="24" t="e">
        <f>SUM(BWX533:BXA533)</f>
        <v>#REF!</v>
      </c>
      <c r="BWX533" s="24">
        <v>0</v>
      </c>
      <c r="BWY533" s="24">
        <v>0</v>
      </c>
      <c r="BWZ533" s="24"/>
      <c r="BXA533" s="24" t="e">
        <f>SUM(BXB533:BXE533)</f>
        <v>#REF!</v>
      </c>
      <c r="BXB533" s="24">
        <v>0</v>
      </c>
      <c r="BXC533" s="24">
        <v>0</v>
      </c>
      <c r="BXD533" s="24"/>
      <c r="BXE533" s="24" t="e">
        <f>SUM(BXF533:BXI533)</f>
        <v>#REF!</v>
      </c>
      <c r="BXF533" s="24">
        <v>0</v>
      </c>
      <c r="BXG533" s="24">
        <v>0</v>
      </c>
      <c r="BXH533" s="24"/>
      <c r="BXI533" s="24" t="e">
        <f>SUM(BXJ533:BXM533)</f>
        <v>#REF!</v>
      </c>
      <c r="BXJ533" s="24">
        <v>0</v>
      </c>
      <c r="BXK533" s="24">
        <v>0</v>
      </c>
      <c r="BXL533" s="24"/>
      <c r="BXM533" s="24" t="e">
        <f>SUM(BXN533:BXQ533)</f>
        <v>#REF!</v>
      </c>
      <c r="BXN533" s="24">
        <v>0</v>
      </c>
      <c r="BXO533" s="24">
        <v>0</v>
      </c>
      <c r="BXP533" s="24"/>
      <c r="BXQ533" s="24" t="e">
        <f>SUM(BXR533:BXU533)</f>
        <v>#REF!</v>
      </c>
      <c r="BXR533" s="24">
        <v>0</v>
      </c>
      <c r="BXS533" s="24">
        <v>0</v>
      </c>
      <c r="BXT533" s="24"/>
      <c r="BXU533" s="24" t="e">
        <f>SUM(BXV533:BXY533)</f>
        <v>#REF!</v>
      </c>
      <c r="BXV533" s="24">
        <v>0</v>
      </c>
      <c r="BXW533" s="24">
        <v>0</v>
      </c>
      <c r="BXX533" s="24"/>
      <c r="BXY533" s="24" t="e">
        <f>SUM(BXZ533:BYC533)</f>
        <v>#REF!</v>
      </c>
      <c r="BXZ533" s="24">
        <v>0</v>
      </c>
      <c r="BYA533" s="24">
        <v>0</v>
      </c>
      <c r="BYB533" s="24"/>
      <c r="BYC533" s="24" t="e">
        <f>SUM(BYD533:BYG533)</f>
        <v>#REF!</v>
      </c>
      <c r="BYD533" s="24">
        <v>0</v>
      </c>
      <c r="BYE533" s="24">
        <v>0</v>
      </c>
      <c r="BYF533" s="24"/>
      <c r="BYG533" s="24" t="e">
        <f>SUM(BYH533:BYK533)</f>
        <v>#REF!</v>
      </c>
      <c r="BYH533" s="24">
        <v>0</v>
      </c>
      <c r="BYI533" s="24">
        <v>0</v>
      </c>
      <c r="BYJ533" s="24"/>
      <c r="BYK533" s="24" t="e">
        <f>SUM(BYL533:BYO533)</f>
        <v>#REF!</v>
      </c>
      <c r="BYL533" s="24">
        <v>0</v>
      </c>
      <c r="BYM533" s="24">
        <v>0</v>
      </c>
      <c r="BYN533" s="24"/>
      <c r="BYO533" s="24" t="e">
        <f>SUM(BYP533:BYS533)</f>
        <v>#REF!</v>
      </c>
      <c r="BYP533" s="24">
        <v>0</v>
      </c>
      <c r="BYQ533" s="24">
        <v>0</v>
      </c>
      <c r="BYR533" s="24"/>
      <c r="BYS533" s="24" t="e">
        <f>SUM(BYT533:BYW533)</f>
        <v>#REF!</v>
      </c>
      <c r="BYT533" s="24">
        <v>0</v>
      </c>
      <c r="BYU533" s="24">
        <v>0</v>
      </c>
      <c r="BYV533" s="24"/>
      <c r="BYW533" s="24" t="e">
        <f>SUM(BYX533:BZA533)</f>
        <v>#REF!</v>
      </c>
      <c r="BYX533" s="24">
        <v>0</v>
      </c>
      <c r="BYY533" s="24">
        <v>0</v>
      </c>
      <c r="BYZ533" s="24"/>
      <c r="BZA533" s="24" t="e">
        <f>SUM(BZB533:BZE533)</f>
        <v>#REF!</v>
      </c>
      <c r="BZB533" s="24">
        <v>0</v>
      </c>
      <c r="BZC533" s="24">
        <v>0</v>
      </c>
      <c r="BZD533" s="24"/>
      <c r="BZE533" s="24" t="e">
        <f>SUM(BZF533:BZI533)</f>
        <v>#REF!</v>
      </c>
      <c r="BZF533" s="24">
        <v>0</v>
      </c>
      <c r="BZG533" s="24">
        <v>0</v>
      </c>
      <c r="BZH533" s="24"/>
      <c r="BZI533" s="24" t="e">
        <f>SUM(BZJ533:BZM533)</f>
        <v>#REF!</v>
      </c>
      <c r="BZJ533" s="24">
        <v>0</v>
      </c>
      <c r="BZK533" s="24">
        <v>0</v>
      </c>
      <c r="BZL533" s="24"/>
      <c r="BZM533" s="24" t="e">
        <f>SUM(BZN533:BZQ533)</f>
        <v>#REF!</v>
      </c>
      <c r="BZN533" s="24">
        <v>0</v>
      </c>
      <c r="BZO533" s="24">
        <v>0</v>
      </c>
      <c r="BZP533" s="24"/>
      <c r="BZQ533" s="24" t="e">
        <f>SUM(BZR533:BZU533)</f>
        <v>#REF!</v>
      </c>
      <c r="BZR533" s="24">
        <v>0</v>
      </c>
      <c r="BZS533" s="24">
        <v>0</v>
      </c>
      <c r="BZT533" s="24"/>
      <c r="BZU533" s="24" t="e">
        <f>SUM(BZV533:BZY533)</f>
        <v>#REF!</v>
      </c>
      <c r="BZV533" s="24">
        <v>0</v>
      </c>
      <c r="BZW533" s="24">
        <v>0</v>
      </c>
      <c r="BZX533" s="24"/>
      <c r="BZY533" s="24" t="e">
        <f>SUM(BZZ533:CAC533)</f>
        <v>#REF!</v>
      </c>
      <c r="BZZ533" s="24">
        <v>0</v>
      </c>
      <c r="CAA533" s="24">
        <v>0</v>
      </c>
      <c r="CAB533" s="24"/>
      <c r="CAC533" s="24" t="e">
        <f>SUM(CAD533:CAG533)</f>
        <v>#REF!</v>
      </c>
      <c r="CAD533" s="24">
        <v>0</v>
      </c>
      <c r="CAE533" s="24">
        <v>0</v>
      </c>
      <c r="CAF533" s="24"/>
      <c r="CAG533" s="24" t="e">
        <f>SUM(CAH533:CAK533)</f>
        <v>#REF!</v>
      </c>
      <c r="CAH533" s="24">
        <v>0</v>
      </c>
      <c r="CAI533" s="24">
        <v>0</v>
      </c>
      <c r="CAJ533" s="24"/>
      <c r="CAK533" s="24" t="e">
        <f>SUM(CAL533:CAO533)</f>
        <v>#REF!</v>
      </c>
      <c r="CAL533" s="24">
        <v>0</v>
      </c>
      <c r="CAM533" s="24">
        <v>0</v>
      </c>
      <c r="CAN533" s="24"/>
      <c r="CAO533" s="24" t="e">
        <f>SUM(CAP533:CAS533)</f>
        <v>#REF!</v>
      </c>
      <c r="CAP533" s="24">
        <v>0</v>
      </c>
      <c r="CAQ533" s="24">
        <v>0</v>
      </c>
      <c r="CAR533" s="24"/>
      <c r="CAS533" s="24" t="e">
        <f>SUM(CAT533:CAW533)</f>
        <v>#REF!</v>
      </c>
      <c r="CAT533" s="24">
        <v>0</v>
      </c>
      <c r="CAU533" s="24">
        <v>0</v>
      </c>
      <c r="CAV533" s="24"/>
      <c r="CAW533" s="24" t="e">
        <f>SUM(CAX533:CBA533)</f>
        <v>#REF!</v>
      </c>
      <c r="CAX533" s="24">
        <v>0</v>
      </c>
      <c r="CAY533" s="24">
        <v>0</v>
      </c>
      <c r="CAZ533" s="24"/>
      <c r="CBA533" s="24" t="e">
        <f>SUM(CBB533:CBE533)</f>
        <v>#REF!</v>
      </c>
      <c r="CBB533" s="24">
        <v>0</v>
      </c>
      <c r="CBC533" s="24">
        <v>0</v>
      </c>
      <c r="CBD533" s="24"/>
      <c r="CBE533" s="24" t="e">
        <f>SUM(CBF533:CBI533)</f>
        <v>#REF!</v>
      </c>
      <c r="CBF533" s="24">
        <v>0</v>
      </c>
      <c r="CBG533" s="24">
        <v>0</v>
      </c>
      <c r="CBH533" s="24"/>
      <c r="CBI533" s="24" t="e">
        <f>SUM(CBJ533:CBM533)</f>
        <v>#REF!</v>
      </c>
      <c r="CBJ533" s="24">
        <v>0</v>
      </c>
      <c r="CBK533" s="24">
        <v>0</v>
      </c>
      <c r="CBL533" s="24"/>
      <c r="CBM533" s="24" t="e">
        <f>SUM(CBN533:CBQ533)</f>
        <v>#REF!</v>
      </c>
      <c r="CBN533" s="24">
        <v>0</v>
      </c>
      <c r="CBO533" s="24">
        <v>0</v>
      </c>
      <c r="CBP533" s="24"/>
      <c r="CBQ533" s="24" t="e">
        <f>SUM(CBR533:CBU533)</f>
        <v>#REF!</v>
      </c>
      <c r="CBR533" s="24">
        <v>0</v>
      </c>
      <c r="CBS533" s="24">
        <v>0</v>
      </c>
      <c r="CBT533" s="24"/>
      <c r="CBU533" s="24" t="e">
        <f>SUM(CBV533:CBY533)</f>
        <v>#REF!</v>
      </c>
      <c r="CBV533" s="24">
        <v>0</v>
      </c>
      <c r="CBW533" s="24">
        <v>0</v>
      </c>
      <c r="CBX533" s="24"/>
      <c r="CBY533" s="24" t="e">
        <f>SUM(CBZ533:CCC533)</f>
        <v>#REF!</v>
      </c>
      <c r="CBZ533" s="24">
        <v>0</v>
      </c>
      <c r="CCA533" s="24">
        <v>0</v>
      </c>
      <c r="CCB533" s="24"/>
      <c r="CCC533" s="24" t="e">
        <f>SUM(CCD533:CCG533)</f>
        <v>#REF!</v>
      </c>
      <c r="CCD533" s="24">
        <v>0</v>
      </c>
      <c r="CCE533" s="24">
        <v>0</v>
      </c>
      <c r="CCF533" s="24"/>
      <c r="CCG533" s="24" t="e">
        <f>SUM(CCH533:CCK533)</f>
        <v>#REF!</v>
      </c>
      <c r="CCH533" s="24">
        <v>0</v>
      </c>
      <c r="CCI533" s="24">
        <v>0</v>
      </c>
      <c r="CCJ533" s="24"/>
      <c r="CCK533" s="24" t="e">
        <f>SUM(CCL533:CCO533)</f>
        <v>#REF!</v>
      </c>
      <c r="CCL533" s="24">
        <v>0</v>
      </c>
      <c r="CCM533" s="24">
        <v>0</v>
      </c>
      <c r="CCN533" s="24"/>
      <c r="CCO533" s="24" t="e">
        <f>SUM(CCP533:CCS533)</f>
        <v>#REF!</v>
      </c>
      <c r="CCP533" s="24">
        <v>0</v>
      </c>
      <c r="CCQ533" s="24">
        <v>0</v>
      </c>
      <c r="CCR533" s="24"/>
      <c r="CCS533" s="24" t="e">
        <f>SUM(CCT533:CCW533)</f>
        <v>#REF!</v>
      </c>
      <c r="CCT533" s="24">
        <v>0</v>
      </c>
      <c r="CCU533" s="24">
        <v>0</v>
      </c>
      <c r="CCV533" s="24"/>
      <c r="CCW533" s="24" t="e">
        <f>SUM(CCX533:CDA533)</f>
        <v>#REF!</v>
      </c>
      <c r="CCX533" s="24">
        <v>0</v>
      </c>
      <c r="CCY533" s="24">
        <v>0</v>
      </c>
      <c r="CCZ533" s="24"/>
      <c r="CDA533" s="24" t="e">
        <f>SUM(CDB533:CDE533)</f>
        <v>#REF!</v>
      </c>
      <c r="CDB533" s="24">
        <v>0</v>
      </c>
      <c r="CDC533" s="24">
        <v>0</v>
      </c>
      <c r="CDD533" s="24"/>
      <c r="CDE533" s="24" t="e">
        <f>SUM(CDF533:CDI533)</f>
        <v>#REF!</v>
      </c>
      <c r="CDF533" s="24">
        <v>0</v>
      </c>
      <c r="CDG533" s="24">
        <v>0</v>
      </c>
      <c r="CDH533" s="24"/>
      <c r="CDI533" s="24" t="e">
        <f>SUM(CDJ533:CDM533)</f>
        <v>#REF!</v>
      </c>
      <c r="CDJ533" s="24">
        <v>0</v>
      </c>
      <c r="CDK533" s="24">
        <v>0</v>
      </c>
      <c r="CDL533" s="24"/>
      <c r="CDM533" s="24" t="e">
        <f>SUM(CDN533:CDQ533)</f>
        <v>#REF!</v>
      </c>
      <c r="CDN533" s="24">
        <v>0</v>
      </c>
      <c r="CDO533" s="24">
        <v>0</v>
      </c>
      <c r="CDP533" s="24"/>
      <c r="CDQ533" s="24" t="e">
        <f>SUM(CDR533:CDU533)</f>
        <v>#REF!</v>
      </c>
      <c r="CDR533" s="24">
        <v>0</v>
      </c>
      <c r="CDS533" s="24">
        <v>0</v>
      </c>
      <c r="CDT533" s="24"/>
      <c r="CDU533" s="24" t="e">
        <f>SUM(CDV533:CDY533)</f>
        <v>#REF!</v>
      </c>
      <c r="CDV533" s="24">
        <v>0</v>
      </c>
      <c r="CDW533" s="24">
        <v>0</v>
      </c>
      <c r="CDX533" s="24"/>
      <c r="CDY533" s="24" t="e">
        <f>SUM(CDZ533:CEC533)</f>
        <v>#REF!</v>
      </c>
      <c r="CDZ533" s="24">
        <v>0</v>
      </c>
      <c r="CEA533" s="24">
        <v>0</v>
      </c>
      <c r="CEB533" s="24"/>
      <c r="CEC533" s="24" t="e">
        <f>SUM(CED533:CEG533)</f>
        <v>#REF!</v>
      </c>
      <c r="CED533" s="24">
        <v>0</v>
      </c>
      <c r="CEE533" s="24">
        <v>0</v>
      </c>
      <c r="CEF533" s="24"/>
      <c r="CEG533" s="24" t="e">
        <f>SUM(CEH533:CEK533)</f>
        <v>#REF!</v>
      </c>
      <c r="CEH533" s="24">
        <v>0</v>
      </c>
      <c r="CEI533" s="24">
        <v>0</v>
      </c>
      <c r="CEJ533" s="24"/>
      <c r="CEK533" s="24" t="e">
        <f>SUM(CEL533:CEO533)</f>
        <v>#REF!</v>
      </c>
      <c r="CEL533" s="24">
        <v>0</v>
      </c>
      <c r="CEM533" s="24">
        <v>0</v>
      </c>
      <c r="CEN533" s="24"/>
      <c r="CEO533" s="24" t="e">
        <f>SUM(CEP533:CES533)</f>
        <v>#REF!</v>
      </c>
      <c r="CEP533" s="24">
        <v>0</v>
      </c>
      <c r="CEQ533" s="24">
        <v>0</v>
      </c>
      <c r="CER533" s="24"/>
      <c r="CES533" s="24" t="e">
        <f>SUM(CET533:CEW533)</f>
        <v>#REF!</v>
      </c>
      <c r="CET533" s="24">
        <v>0</v>
      </c>
      <c r="CEU533" s="24">
        <v>0</v>
      </c>
      <c r="CEV533" s="24"/>
      <c r="CEW533" s="24" t="e">
        <f>SUM(CEX533:CFA533)</f>
        <v>#REF!</v>
      </c>
      <c r="CEX533" s="24">
        <v>0</v>
      </c>
      <c r="CEY533" s="24">
        <v>0</v>
      </c>
      <c r="CEZ533" s="24"/>
      <c r="CFA533" s="24" t="e">
        <f>SUM(CFB533:CFE533)</f>
        <v>#REF!</v>
      </c>
      <c r="CFB533" s="24">
        <v>0</v>
      </c>
      <c r="CFC533" s="24">
        <v>0</v>
      </c>
      <c r="CFD533" s="24"/>
      <c r="CFE533" s="24" t="e">
        <f>SUM(CFF533:CFI533)</f>
        <v>#REF!</v>
      </c>
      <c r="CFF533" s="24">
        <v>0</v>
      </c>
      <c r="CFG533" s="24">
        <v>0</v>
      </c>
      <c r="CFH533" s="24"/>
      <c r="CFI533" s="24" t="e">
        <f>SUM(CFJ533:CFM533)</f>
        <v>#REF!</v>
      </c>
      <c r="CFJ533" s="24">
        <v>0</v>
      </c>
      <c r="CFK533" s="24">
        <v>0</v>
      </c>
      <c r="CFL533" s="24"/>
      <c r="CFM533" s="24" t="e">
        <f>SUM(CFN533:CFQ533)</f>
        <v>#REF!</v>
      </c>
      <c r="CFN533" s="24">
        <v>0</v>
      </c>
      <c r="CFO533" s="24">
        <v>0</v>
      </c>
      <c r="CFP533" s="24"/>
      <c r="CFQ533" s="24" t="e">
        <f>SUM(CFR533:CFU533)</f>
        <v>#REF!</v>
      </c>
      <c r="CFR533" s="24">
        <v>0</v>
      </c>
      <c r="CFS533" s="24">
        <v>0</v>
      </c>
      <c r="CFT533" s="24"/>
      <c r="CFU533" s="24" t="e">
        <f>SUM(CFV533:CFY533)</f>
        <v>#REF!</v>
      </c>
      <c r="CFV533" s="24">
        <v>0</v>
      </c>
      <c r="CFW533" s="24">
        <v>0</v>
      </c>
      <c r="CFX533" s="24"/>
      <c r="CFY533" s="24" t="e">
        <f>SUM(CFZ533:CGC533)</f>
        <v>#REF!</v>
      </c>
      <c r="CFZ533" s="24">
        <v>0</v>
      </c>
      <c r="CGA533" s="24">
        <v>0</v>
      </c>
      <c r="CGB533" s="24"/>
      <c r="CGC533" s="24" t="e">
        <f>SUM(CGD533:CGG533)</f>
        <v>#REF!</v>
      </c>
      <c r="CGD533" s="24">
        <v>0</v>
      </c>
      <c r="CGE533" s="24">
        <v>0</v>
      </c>
      <c r="CGF533" s="24"/>
      <c r="CGG533" s="24" t="e">
        <f>SUM(CGH533:CGK533)</f>
        <v>#REF!</v>
      </c>
      <c r="CGH533" s="24">
        <v>0</v>
      </c>
      <c r="CGI533" s="24">
        <v>0</v>
      </c>
      <c r="CGJ533" s="24"/>
      <c r="CGK533" s="24" t="e">
        <f>SUM(CGL533:CGO533)</f>
        <v>#REF!</v>
      </c>
      <c r="CGL533" s="24">
        <v>0</v>
      </c>
      <c r="CGM533" s="24">
        <v>0</v>
      </c>
      <c r="CGN533" s="24"/>
      <c r="CGO533" s="24" t="e">
        <f>SUM(CGP533:CGS533)</f>
        <v>#REF!</v>
      </c>
      <c r="CGP533" s="24">
        <v>0</v>
      </c>
      <c r="CGQ533" s="24">
        <v>0</v>
      </c>
      <c r="CGR533" s="24"/>
      <c r="CGS533" s="24" t="e">
        <f>SUM(CGT533:CGW533)</f>
        <v>#REF!</v>
      </c>
      <c r="CGT533" s="24">
        <v>0</v>
      </c>
      <c r="CGU533" s="24">
        <v>0</v>
      </c>
      <c r="CGV533" s="24"/>
      <c r="CGW533" s="24" t="e">
        <f>SUM(CGX533:CHA533)</f>
        <v>#REF!</v>
      </c>
      <c r="CGX533" s="24">
        <v>0</v>
      </c>
      <c r="CGY533" s="24">
        <v>0</v>
      </c>
      <c r="CGZ533" s="24"/>
      <c r="CHA533" s="24" t="e">
        <f>SUM(CHB533:CHE533)</f>
        <v>#REF!</v>
      </c>
      <c r="CHB533" s="24">
        <v>0</v>
      </c>
      <c r="CHC533" s="24">
        <v>0</v>
      </c>
      <c r="CHD533" s="24"/>
      <c r="CHE533" s="24" t="e">
        <f>SUM(CHF533:CHI533)</f>
        <v>#REF!</v>
      </c>
      <c r="CHF533" s="24">
        <v>0</v>
      </c>
      <c r="CHG533" s="24">
        <v>0</v>
      </c>
      <c r="CHH533" s="24"/>
      <c r="CHI533" s="24" t="e">
        <f>SUM(CHJ533:CHM533)</f>
        <v>#REF!</v>
      </c>
      <c r="CHJ533" s="24">
        <v>0</v>
      </c>
      <c r="CHK533" s="24">
        <v>0</v>
      </c>
      <c r="CHL533" s="24"/>
      <c r="CHM533" s="24" t="e">
        <f>SUM(CHN533:CHQ533)</f>
        <v>#REF!</v>
      </c>
      <c r="CHN533" s="24">
        <v>0</v>
      </c>
      <c r="CHO533" s="24">
        <v>0</v>
      </c>
      <c r="CHP533" s="24"/>
      <c r="CHQ533" s="24" t="e">
        <f>SUM(CHR533:CHU533)</f>
        <v>#REF!</v>
      </c>
      <c r="CHR533" s="24">
        <v>0</v>
      </c>
      <c r="CHS533" s="24">
        <v>0</v>
      </c>
      <c r="CHT533" s="24"/>
      <c r="CHU533" s="24" t="e">
        <f>SUM(CHV533:CHY533)</f>
        <v>#REF!</v>
      </c>
      <c r="CHV533" s="24">
        <v>0</v>
      </c>
      <c r="CHW533" s="24">
        <v>0</v>
      </c>
      <c r="CHX533" s="24"/>
      <c r="CHY533" s="24" t="e">
        <f>SUM(CHZ533:CIC533)</f>
        <v>#REF!</v>
      </c>
      <c r="CHZ533" s="24">
        <v>0</v>
      </c>
      <c r="CIA533" s="24">
        <v>0</v>
      </c>
      <c r="CIB533" s="24"/>
      <c r="CIC533" s="24" t="e">
        <f>SUM(CID533:CIG533)</f>
        <v>#REF!</v>
      </c>
      <c r="CID533" s="24">
        <v>0</v>
      </c>
      <c r="CIE533" s="24">
        <v>0</v>
      </c>
      <c r="CIF533" s="24"/>
      <c r="CIG533" s="24" t="e">
        <f>SUM(CIH533:CIK533)</f>
        <v>#REF!</v>
      </c>
      <c r="CIH533" s="24">
        <v>0</v>
      </c>
      <c r="CII533" s="24">
        <v>0</v>
      </c>
      <c r="CIJ533" s="24"/>
      <c r="CIK533" s="24" t="e">
        <f>SUM(CIL533:CIO533)</f>
        <v>#REF!</v>
      </c>
      <c r="CIL533" s="24">
        <v>0</v>
      </c>
      <c r="CIM533" s="24">
        <v>0</v>
      </c>
      <c r="CIN533" s="24"/>
      <c r="CIO533" s="24" t="e">
        <f>SUM(CIP533:CIS533)</f>
        <v>#REF!</v>
      </c>
      <c r="CIP533" s="24">
        <v>0</v>
      </c>
      <c r="CIQ533" s="24">
        <v>0</v>
      </c>
      <c r="CIR533" s="24"/>
      <c r="CIS533" s="24" t="e">
        <f>SUM(CIT533:CIW533)</f>
        <v>#REF!</v>
      </c>
      <c r="CIT533" s="24">
        <v>0</v>
      </c>
      <c r="CIU533" s="24">
        <v>0</v>
      </c>
      <c r="CIV533" s="24"/>
      <c r="CIW533" s="24" t="e">
        <f>SUM(CIX533:CJA533)</f>
        <v>#REF!</v>
      </c>
      <c r="CIX533" s="24">
        <v>0</v>
      </c>
      <c r="CIY533" s="24">
        <v>0</v>
      </c>
      <c r="CIZ533" s="24"/>
      <c r="CJA533" s="24" t="e">
        <f>SUM(CJB533:CJE533)</f>
        <v>#REF!</v>
      </c>
      <c r="CJB533" s="24">
        <v>0</v>
      </c>
      <c r="CJC533" s="24">
        <v>0</v>
      </c>
      <c r="CJD533" s="24"/>
      <c r="CJE533" s="24" t="e">
        <f>SUM(CJF533:CJI533)</f>
        <v>#REF!</v>
      </c>
      <c r="CJF533" s="24">
        <v>0</v>
      </c>
      <c r="CJG533" s="24">
        <v>0</v>
      </c>
      <c r="CJH533" s="24"/>
      <c r="CJI533" s="24" t="e">
        <f>SUM(CJJ533:CJM533)</f>
        <v>#REF!</v>
      </c>
      <c r="CJJ533" s="24">
        <v>0</v>
      </c>
      <c r="CJK533" s="24">
        <v>0</v>
      </c>
      <c r="CJL533" s="24"/>
      <c r="CJM533" s="24" t="e">
        <f>SUM(CJN533:CJQ533)</f>
        <v>#REF!</v>
      </c>
      <c r="CJN533" s="24">
        <v>0</v>
      </c>
      <c r="CJO533" s="24">
        <v>0</v>
      </c>
      <c r="CJP533" s="24"/>
      <c r="CJQ533" s="24" t="e">
        <f>SUM(CJR533:CJU533)</f>
        <v>#REF!</v>
      </c>
      <c r="CJR533" s="24">
        <v>0</v>
      </c>
      <c r="CJS533" s="24">
        <v>0</v>
      </c>
      <c r="CJT533" s="24"/>
      <c r="CJU533" s="24" t="e">
        <f>SUM(CJV533:CJY533)</f>
        <v>#REF!</v>
      </c>
      <c r="CJV533" s="24">
        <v>0</v>
      </c>
      <c r="CJW533" s="24">
        <v>0</v>
      </c>
      <c r="CJX533" s="24"/>
      <c r="CJY533" s="24" t="e">
        <f>SUM(CJZ533:CKC533)</f>
        <v>#REF!</v>
      </c>
      <c r="CJZ533" s="24">
        <v>0</v>
      </c>
      <c r="CKA533" s="24">
        <v>0</v>
      </c>
      <c r="CKB533" s="24"/>
      <c r="CKC533" s="24" t="e">
        <f>SUM(CKD533:CKG533)</f>
        <v>#REF!</v>
      </c>
      <c r="CKD533" s="24">
        <v>0</v>
      </c>
      <c r="CKE533" s="24">
        <v>0</v>
      </c>
      <c r="CKF533" s="24"/>
      <c r="CKG533" s="24" t="e">
        <f>SUM(CKH533:CKK533)</f>
        <v>#REF!</v>
      </c>
      <c r="CKH533" s="24">
        <v>0</v>
      </c>
      <c r="CKI533" s="24">
        <v>0</v>
      </c>
      <c r="CKJ533" s="24"/>
      <c r="CKK533" s="24" t="e">
        <f>SUM(CKL533:CKO533)</f>
        <v>#REF!</v>
      </c>
      <c r="CKL533" s="24">
        <v>0</v>
      </c>
      <c r="CKM533" s="24">
        <v>0</v>
      </c>
      <c r="CKN533" s="24"/>
      <c r="CKO533" s="24" t="e">
        <f>SUM(CKP533:CKS533)</f>
        <v>#REF!</v>
      </c>
      <c r="CKP533" s="24">
        <v>0</v>
      </c>
      <c r="CKQ533" s="24">
        <v>0</v>
      </c>
      <c r="CKR533" s="24"/>
      <c r="CKS533" s="24" t="e">
        <f>SUM(CKT533:CKW533)</f>
        <v>#REF!</v>
      </c>
      <c r="CKT533" s="24">
        <v>0</v>
      </c>
      <c r="CKU533" s="24">
        <v>0</v>
      </c>
      <c r="CKV533" s="24"/>
      <c r="CKW533" s="24" t="e">
        <f>SUM(CKX533:CLA533)</f>
        <v>#REF!</v>
      </c>
      <c r="CKX533" s="24">
        <v>0</v>
      </c>
      <c r="CKY533" s="24">
        <v>0</v>
      </c>
      <c r="CKZ533" s="24"/>
      <c r="CLA533" s="24" t="e">
        <f>SUM(CLB533:CLE533)</f>
        <v>#REF!</v>
      </c>
      <c r="CLB533" s="24">
        <v>0</v>
      </c>
      <c r="CLC533" s="24">
        <v>0</v>
      </c>
      <c r="CLD533" s="24"/>
      <c r="CLE533" s="24" t="e">
        <f>SUM(CLF533:CLI533)</f>
        <v>#REF!</v>
      </c>
      <c r="CLF533" s="24">
        <v>0</v>
      </c>
      <c r="CLG533" s="24">
        <v>0</v>
      </c>
      <c r="CLH533" s="24"/>
      <c r="CLI533" s="24" t="e">
        <f>SUM(CLJ533:CLM533)</f>
        <v>#REF!</v>
      </c>
      <c r="CLJ533" s="24">
        <v>0</v>
      </c>
      <c r="CLK533" s="24">
        <v>0</v>
      </c>
      <c r="CLL533" s="24"/>
      <c r="CLM533" s="24" t="e">
        <f>SUM(CLN533:CLQ533)</f>
        <v>#REF!</v>
      </c>
      <c r="CLN533" s="24">
        <v>0</v>
      </c>
      <c r="CLO533" s="24">
        <v>0</v>
      </c>
      <c r="CLP533" s="24"/>
      <c r="CLQ533" s="24" t="e">
        <f>SUM(CLR533:CLU533)</f>
        <v>#REF!</v>
      </c>
      <c r="CLR533" s="24">
        <v>0</v>
      </c>
      <c r="CLS533" s="24">
        <v>0</v>
      </c>
      <c r="CLT533" s="24"/>
      <c r="CLU533" s="24" t="e">
        <f>SUM(CLV533:CLY533)</f>
        <v>#REF!</v>
      </c>
      <c r="CLV533" s="24">
        <v>0</v>
      </c>
      <c r="CLW533" s="24">
        <v>0</v>
      </c>
      <c r="CLX533" s="24"/>
      <c r="CLY533" s="24" t="e">
        <f>SUM(CLZ533:CMC533)</f>
        <v>#REF!</v>
      </c>
      <c r="CLZ533" s="24">
        <v>0</v>
      </c>
      <c r="CMA533" s="24">
        <v>0</v>
      </c>
      <c r="CMB533" s="24"/>
      <c r="CMC533" s="24" t="e">
        <f>SUM(CMD533:CMG533)</f>
        <v>#REF!</v>
      </c>
      <c r="CMD533" s="24">
        <v>0</v>
      </c>
      <c r="CME533" s="24">
        <v>0</v>
      </c>
      <c r="CMF533" s="24"/>
      <c r="CMG533" s="24" t="e">
        <f>SUM(CMH533:CMK533)</f>
        <v>#REF!</v>
      </c>
      <c r="CMH533" s="24">
        <v>0</v>
      </c>
      <c r="CMI533" s="24">
        <v>0</v>
      </c>
      <c r="CMJ533" s="24"/>
      <c r="CMK533" s="24" t="e">
        <f>SUM(CML533:CMO533)</f>
        <v>#REF!</v>
      </c>
      <c r="CML533" s="24">
        <v>0</v>
      </c>
      <c r="CMM533" s="24">
        <v>0</v>
      </c>
      <c r="CMN533" s="24"/>
      <c r="CMO533" s="24" t="e">
        <f>SUM(CMP533:CMS533)</f>
        <v>#REF!</v>
      </c>
      <c r="CMP533" s="24">
        <v>0</v>
      </c>
      <c r="CMQ533" s="24">
        <v>0</v>
      </c>
      <c r="CMR533" s="24"/>
      <c r="CMS533" s="24" t="e">
        <f>SUM(CMT533:CMW533)</f>
        <v>#REF!</v>
      </c>
      <c r="CMT533" s="24">
        <v>0</v>
      </c>
      <c r="CMU533" s="24">
        <v>0</v>
      </c>
      <c r="CMV533" s="24"/>
      <c r="CMW533" s="24" t="e">
        <f>SUM(CMX533:CNA533)</f>
        <v>#REF!</v>
      </c>
      <c r="CMX533" s="24">
        <v>0</v>
      </c>
      <c r="CMY533" s="24">
        <v>0</v>
      </c>
      <c r="CMZ533" s="24"/>
      <c r="CNA533" s="24" t="e">
        <f>SUM(CNB533:CNE533)</f>
        <v>#REF!</v>
      </c>
      <c r="CNB533" s="24">
        <v>0</v>
      </c>
      <c r="CNC533" s="24">
        <v>0</v>
      </c>
      <c r="CND533" s="24"/>
      <c r="CNE533" s="24" t="e">
        <f>SUM(CNF533:CNI533)</f>
        <v>#REF!</v>
      </c>
      <c r="CNF533" s="24">
        <v>0</v>
      </c>
      <c r="CNG533" s="24">
        <v>0</v>
      </c>
      <c r="CNH533" s="24"/>
      <c r="CNI533" s="24" t="e">
        <f>SUM(CNJ533:CNM533)</f>
        <v>#REF!</v>
      </c>
      <c r="CNJ533" s="24">
        <v>0</v>
      </c>
      <c r="CNK533" s="24">
        <v>0</v>
      </c>
      <c r="CNL533" s="24"/>
      <c r="CNM533" s="24" t="e">
        <f>SUM(CNN533:CNQ533)</f>
        <v>#REF!</v>
      </c>
      <c r="CNN533" s="24">
        <v>0</v>
      </c>
      <c r="CNO533" s="24">
        <v>0</v>
      </c>
      <c r="CNP533" s="24"/>
      <c r="CNQ533" s="24" t="e">
        <f>SUM(CNR533:CNU533)</f>
        <v>#REF!</v>
      </c>
      <c r="CNR533" s="24">
        <v>0</v>
      </c>
      <c r="CNS533" s="24">
        <v>0</v>
      </c>
      <c r="CNT533" s="24"/>
      <c r="CNU533" s="24" t="e">
        <f>SUM(CNV533:CNY533)</f>
        <v>#REF!</v>
      </c>
      <c r="CNV533" s="24">
        <v>0</v>
      </c>
      <c r="CNW533" s="24">
        <v>0</v>
      </c>
      <c r="CNX533" s="24"/>
      <c r="CNY533" s="24" t="e">
        <f>SUM(CNZ533:COC533)</f>
        <v>#REF!</v>
      </c>
      <c r="CNZ533" s="24">
        <v>0</v>
      </c>
      <c r="COA533" s="24">
        <v>0</v>
      </c>
      <c r="COB533" s="24"/>
      <c r="COC533" s="24" t="e">
        <f>SUM(COD533:COG533)</f>
        <v>#REF!</v>
      </c>
      <c r="COD533" s="24">
        <v>0</v>
      </c>
      <c r="COE533" s="24">
        <v>0</v>
      </c>
      <c r="COF533" s="24"/>
      <c r="COG533" s="24" t="e">
        <f>SUM(COH533:COK533)</f>
        <v>#REF!</v>
      </c>
      <c r="COH533" s="24">
        <v>0</v>
      </c>
      <c r="COI533" s="24">
        <v>0</v>
      </c>
      <c r="COJ533" s="24"/>
      <c r="COK533" s="24" t="e">
        <f>SUM(COL533:COO533)</f>
        <v>#REF!</v>
      </c>
      <c r="COL533" s="24">
        <v>0</v>
      </c>
      <c r="COM533" s="24">
        <v>0</v>
      </c>
      <c r="CON533" s="24"/>
      <c r="COO533" s="24" t="e">
        <f>SUM(COP533:COS533)</f>
        <v>#REF!</v>
      </c>
      <c r="COP533" s="24">
        <v>0</v>
      </c>
      <c r="COQ533" s="24">
        <v>0</v>
      </c>
      <c r="COR533" s="24"/>
      <c r="COS533" s="24" t="e">
        <f>SUM(COT533:COW533)</f>
        <v>#REF!</v>
      </c>
      <c r="COT533" s="24">
        <v>0</v>
      </c>
      <c r="COU533" s="24">
        <v>0</v>
      </c>
      <c r="COV533" s="24"/>
      <c r="COW533" s="24" t="e">
        <f>SUM(COX533:CPA533)</f>
        <v>#REF!</v>
      </c>
      <c r="COX533" s="24">
        <v>0</v>
      </c>
      <c r="COY533" s="24">
        <v>0</v>
      </c>
      <c r="COZ533" s="24"/>
      <c r="CPA533" s="24" t="e">
        <f>SUM(CPB533:CPE533)</f>
        <v>#REF!</v>
      </c>
      <c r="CPB533" s="24">
        <v>0</v>
      </c>
      <c r="CPC533" s="24">
        <v>0</v>
      </c>
      <c r="CPD533" s="24"/>
      <c r="CPE533" s="24" t="e">
        <f>SUM(CPF533:CPI533)</f>
        <v>#REF!</v>
      </c>
      <c r="CPF533" s="24">
        <v>0</v>
      </c>
      <c r="CPG533" s="24">
        <v>0</v>
      </c>
      <c r="CPH533" s="24"/>
      <c r="CPI533" s="24" t="e">
        <f>SUM(CPJ533:CPM533)</f>
        <v>#REF!</v>
      </c>
      <c r="CPJ533" s="24">
        <v>0</v>
      </c>
      <c r="CPK533" s="24">
        <v>0</v>
      </c>
      <c r="CPL533" s="24"/>
      <c r="CPM533" s="24" t="e">
        <f>SUM(CPN533:CPQ533)</f>
        <v>#REF!</v>
      </c>
      <c r="CPN533" s="24">
        <v>0</v>
      </c>
      <c r="CPO533" s="24">
        <v>0</v>
      </c>
      <c r="CPP533" s="24"/>
      <c r="CPQ533" s="24" t="e">
        <f>SUM(CPR533:CPU533)</f>
        <v>#REF!</v>
      </c>
      <c r="CPR533" s="24">
        <v>0</v>
      </c>
      <c r="CPS533" s="24">
        <v>0</v>
      </c>
      <c r="CPT533" s="24"/>
      <c r="CPU533" s="24" t="e">
        <f>SUM(CPV533:CPY533)</f>
        <v>#REF!</v>
      </c>
      <c r="CPV533" s="24">
        <v>0</v>
      </c>
      <c r="CPW533" s="24">
        <v>0</v>
      </c>
      <c r="CPX533" s="24"/>
      <c r="CPY533" s="24" t="e">
        <f>SUM(CPZ533:CQC533)</f>
        <v>#REF!</v>
      </c>
      <c r="CPZ533" s="24">
        <v>0</v>
      </c>
      <c r="CQA533" s="24">
        <v>0</v>
      </c>
      <c r="CQB533" s="24"/>
      <c r="CQC533" s="24" t="e">
        <f>SUM(CQD533:CQG533)</f>
        <v>#REF!</v>
      </c>
      <c r="CQD533" s="24">
        <v>0</v>
      </c>
      <c r="CQE533" s="24">
        <v>0</v>
      </c>
      <c r="CQF533" s="24"/>
      <c r="CQG533" s="24" t="e">
        <f>SUM(CQH533:CQK533)</f>
        <v>#REF!</v>
      </c>
      <c r="CQH533" s="24">
        <v>0</v>
      </c>
      <c r="CQI533" s="24">
        <v>0</v>
      </c>
      <c r="CQJ533" s="24"/>
      <c r="CQK533" s="24" t="e">
        <f>SUM(CQL533:CQO533)</f>
        <v>#REF!</v>
      </c>
      <c r="CQL533" s="24">
        <v>0</v>
      </c>
      <c r="CQM533" s="24">
        <v>0</v>
      </c>
      <c r="CQN533" s="24"/>
      <c r="CQO533" s="24" t="e">
        <f>SUM(CQP533:CQS533)</f>
        <v>#REF!</v>
      </c>
      <c r="CQP533" s="24">
        <v>0</v>
      </c>
      <c r="CQQ533" s="24">
        <v>0</v>
      </c>
      <c r="CQR533" s="24"/>
      <c r="CQS533" s="24" t="e">
        <f>SUM(CQT533:CQW533)</f>
        <v>#REF!</v>
      </c>
      <c r="CQT533" s="24">
        <v>0</v>
      </c>
      <c r="CQU533" s="24">
        <v>0</v>
      </c>
      <c r="CQV533" s="24"/>
      <c r="CQW533" s="24" t="e">
        <f>SUM(CQX533:CRA533)</f>
        <v>#REF!</v>
      </c>
      <c r="CQX533" s="24">
        <v>0</v>
      </c>
      <c r="CQY533" s="24">
        <v>0</v>
      </c>
      <c r="CQZ533" s="24"/>
      <c r="CRA533" s="24" t="e">
        <f>SUM(CRB533:CRE533)</f>
        <v>#REF!</v>
      </c>
      <c r="CRB533" s="24">
        <v>0</v>
      </c>
      <c r="CRC533" s="24">
        <v>0</v>
      </c>
      <c r="CRD533" s="24"/>
      <c r="CRE533" s="24" t="e">
        <f>SUM(CRF533:CRI533)</f>
        <v>#REF!</v>
      </c>
      <c r="CRF533" s="24">
        <v>0</v>
      </c>
      <c r="CRG533" s="24">
        <v>0</v>
      </c>
      <c r="CRH533" s="24"/>
      <c r="CRI533" s="24" t="e">
        <f>SUM(CRJ533:CRM533)</f>
        <v>#REF!</v>
      </c>
      <c r="CRJ533" s="24">
        <v>0</v>
      </c>
      <c r="CRK533" s="24">
        <v>0</v>
      </c>
      <c r="CRL533" s="24"/>
      <c r="CRM533" s="24" t="e">
        <f>SUM(CRN533:CRQ533)</f>
        <v>#REF!</v>
      </c>
      <c r="CRN533" s="24">
        <v>0</v>
      </c>
      <c r="CRO533" s="24">
        <v>0</v>
      </c>
      <c r="CRP533" s="24"/>
      <c r="CRQ533" s="24" t="e">
        <f>SUM(CRR533:CRU533)</f>
        <v>#REF!</v>
      </c>
      <c r="CRR533" s="24">
        <v>0</v>
      </c>
      <c r="CRS533" s="24">
        <v>0</v>
      </c>
      <c r="CRT533" s="24"/>
      <c r="CRU533" s="24" t="e">
        <f>SUM(CRV533:CRY533)</f>
        <v>#REF!</v>
      </c>
      <c r="CRV533" s="24">
        <v>0</v>
      </c>
      <c r="CRW533" s="24">
        <v>0</v>
      </c>
      <c r="CRX533" s="24"/>
      <c r="CRY533" s="24" t="e">
        <f>SUM(CRZ533:CSC533)</f>
        <v>#REF!</v>
      </c>
      <c r="CRZ533" s="24">
        <v>0</v>
      </c>
      <c r="CSA533" s="24">
        <v>0</v>
      </c>
      <c r="CSB533" s="24"/>
      <c r="CSC533" s="24" t="e">
        <f>SUM(CSD533:CSG533)</f>
        <v>#REF!</v>
      </c>
      <c r="CSD533" s="24">
        <v>0</v>
      </c>
      <c r="CSE533" s="24">
        <v>0</v>
      </c>
      <c r="CSF533" s="24"/>
      <c r="CSG533" s="24" t="e">
        <f>SUM(CSH533:CSK533)</f>
        <v>#REF!</v>
      </c>
      <c r="CSH533" s="24">
        <v>0</v>
      </c>
      <c r="CSI533" s="24">
        <v>0</v>
      </c>
      <c r="CSJ533" s="24"/>
      <c r="CSK533" s="24" t="e">
        <f>SUM(CSL533:CSO533)</f>
        <v>#REF!</v>
      </c>
      <c r="CSL533" s="24">
        <v>0</v>
      </c>
      <c r="CSM533" s="24">
        <v>0</v>
      </c>
      <c r="CSN533" s="24"/>
      <c r="CSO533" s="24" t="e">
        <f>SUM(CSP533:CSS533)</f>
        <v>#REF!</v>
      </c>
      <c r="CSP533" s="24">
        <v>0</v>
      </c>
      <c r="CSQ533" s="24">
        <v>0</v>
      </c>
      <c r="CSR533" s="24"/>
      <c r="CSS533" s="24" t="e">
        <f>SUM(CST533:CSW533)</f>
        <v>#REF!</v>
      </c>
      <c r="CST533" s="24">
        <v>0</v>
      </c>
      <c r="CSU533" s="24">
        <v>0</v>
      </c>
      <c r="CSV533" s="24"/>
      <c r="CSW533" s="24" t="e">
        <f>SUM(CSX533:CTA533)</f>
        <v>#REF!</v>
      </c>
      <c r="CSX533" s="24">
        <v>0</v>
      </c>
      <c r="CSY533" s="24">
        <v>0</v>
      </c>
      <c r="CSZ533" s="24"/>
      <c r="CTA533" s="24" t="e">
        <f>SUM(CTB533:CTE533)</f>
        <v>#REF!</v>
      </c>
      <c r="CTB533" s="24">
        <v>0</v>
      </c>
      <c r="CTC533" s="24">
        <v>0</v>
      </c>
      <c r="CTD533" s="24"/>
      <c r="CTE533" s="24" t="e">
        <f>SUM(CTF533:CTI533)</f>
        <v>#REF!</v>
      </c>
      <c r="CTF533" s="24">
        <v>0</v>
      </c>
      <c r="CTG533" s="24">
        <v>0</v>
      </c>
      <c r="CTH533" s="24"/>
      <c r="CTI533" s="24" t="e">
        <f>SUM(CTJ533:CTM533)</f>
        <v>#REF!</v>
      </c>
      <c r="CTJ533" s="24">
        <v>0</v>
      </c>
      <c r="CTK533" s="24">
        <v>0</v>
      </c>
      <c r="CTL533" s="24"/>
      <c r="CTM533" s="24" t="e">
        <f>SUM(CTN533:CTQ533)</f>
        <v>#REF!</v>
      </c>
      <c r="CTN533" s="24">
        <v>0</v>
      </c>
      <c r="CTO533" s="24">
        <v>0</v>
      </c>
      <c r="CTP533" s="24"/>
      <c r="CTQ533" s="24" t="e">
        <f>SUM(CTR533:CTU533)</f>
        <v>#REF!</v>
      </c>
      <c r="CTR533" s="24">
        <v>0</v>
      </c>
      <c r="CTS533" s="24">
        <v>0</v>
      </c>
      <c r="CTT533" s="24"/>
      <c r="CTU533" s="24" t="e">
        <f>SUM(CTV533:CTY533)</f>
        <v>#REF!</v>
      </c>
      <c r="CTV533" s="24">
        <v>0</v>
      </c>
      <c r="CTW533" s="24">
        <v>0</v>
      </c>
      <c r="CTX533" s="24"/>
      <c r="CTY533" s="24" t="e">
        <f>SUM(CTZ533:CUC533)</f>
        <v>#REF!</v>
      </c>
      <c r="CTZ533" s="24">
        <v>0</v>
      </c>
      <c r="CUA533" s="24">
        <v>0</v>
      </c>
      <c r="CUB533" s="24"/>
      <c r="CUC533" s="24" t="e">
        <f>SUM(CUD533:CUG533)</f>
        <v>#REF!</v>
      </c>
      <c r="CUD533" s="24">
        <v>0</v>
      </c>
      <c r="CUE533" s="24">
        <v>0</v>
      </c>
      <c r="CUF533" s="24"/>
      <c r="CUG533" s="24" t="e">
        <f>SUM(CUH533:CUK533)</f>
        <v>#REF!</v>
      </c>
      <c r="CUH533" s="24">
        <v>0</v>
      </c>
      <c r="CUI533" s="24">
        <v>0</v>
      </c>
      <c r="CUJ533" s="24"/>
      <c r="CUK533" s="24" t="e">
        <f>SUM(CUL533:CUO533)</f>
        <v>#REF!</v>
      </c>
      <c r="CUL533" s="24">
        <v>0</v>
      </c>
      <c r="CUM533" s="24">
        <v>0</v>
      </c>
      <c r="CUN533" s="24"/>
      <c r="CUO533" s="24" t="e">
        <f>SUM(CUP533:CUS533)</f>
        <v>#REF!</v>
      </c>
      <c r="CUP533" s="24">
        <v>0</v>
      </c>
      <c r="CUQ533" s="24">
        <v>0</v>
      </c>
      <c r="CUR533" s="24"/>
      <c r="CUS533" s="24" t="e">
        <f>SUM(CUT533:CUW533)</f>
        <v>#REF!</v>
      </c>
      <c r="CUT533" s="24">
        <v>0</v>
      </c>
      <c r="CUU533" s="24">
        <v>0</v>
      </c>
      <c r="CUV533" s="24"/>
      <c r="CUW533" s="24" t="e">
        <f>SUM(CUX533:CVA533)</f>
        <v>#REF!</v>
      </c>
      <c r="CUX533" s="24">
        <v>0</v>
      </c>
      <c r="CUY533" s="24">
        <v>0</v>
      </c>
      <c r="CUZ533" s="24"/>
      <c r="CVA533" s="24" t="e">
        <f>SUM(CVB533:CVE533)</f>
        <v>#REF!</v>
      </c>
      <c r="CVB533" s="24">
        <v>0</v>
      </c>
      <c r="CVC533" s="24">
        <v>0</v>
      </c>
      <c r="CVD533" s="24"/>
      <c r="CVE533" s="24" t="e">
        <f>SUM(CVF533:CVI533)</f>
        <v>#REF!</v>
      </c>
      <c r="CVF533" s="24">
        <v>0</v>
      </c>
      <c r="CVG533" s="24">
        <v>0</v>
      </c>
      <c r="CVH533" s="24"/>
      <c r="CVI533" s="24" t="e">
        <f>SUM(CVJ533:CVM533)</f>
        <v>#REF!</v>
      </c>
      <c r="CVJ533" s="24">
        <v>0</v>
      </c>
      <c r="CVK533" s="24">
        <v>0</v>
      </c>
      <c r="CVL533" s="24"/>
      <c r="CVM533" s="24" t="e">
        <f>SUM(CVN533:CVQ533)</f>
        <v>#REF!</v>
      </c>
      <c r="CVN533" s="24">
        <v>0</v>
      </c>
      <c r="CVO533" s="24">
        <v>0</v>
      </c>
      <c r="CVP533" s="24"/>
      <c r="CVQ533" s="24" t="e">
        <f>SUM(CVR533:CVU533)</f>
        <v>#REF!</v>
      </c>
      <c r="CVR533" s="24">
        <v>0</v>
      </c>
      <c r="CVS533" s="24">
        <v>0</v>
      </c>
      <c r="CVT533" s="24"/>
      <c r="CVU533" s="24" t="e">
        <f>SUM(CVV533:CVY533)</f>
        <v>#REF!</v>
      </c>
      <c r="CVV533" s="24">
        <v>0</v>
      </c>
      <c r="CVW533" s="24">
        <v>0</v>
      </c>
      <c r="CVX533" s="24"/>
      <c r="CVY533" s="24" t="e">
        <f>SUM(CVZ533:CWC533)</f>
        <v>#REF!</v>
      </c>
      <c r="CVZ533" s="24">
        <v>0</v>
      </c>
      <c r="CWA533" s="24">
        <v>0</v>
      </c>
      <c r="CWB533" s="24"/>
      <c r="CWC533" s="24" t="e">
        <f>SUM(CWD533:CWG533)</f>
        <v>#REF!</v>
      </c>
      <c r="CWD533" s="24">
        <v>0</v>
      </c>
      <c r="CWE533" s="24">
        <v>0</v>
      </c>
      <c r="CWF533" s="24"/>
      <c r="CWG533" s="24" t="e">
        <f>SUM(CWH533:CWK533)</f>
        <v>#REF!</v>
      </c>
      <c r="CWH533" s="24">
        <v>0</v>
      </c>
      <c r="CWI533" s="24">
        <v>0</v>
      </c>
      <c r="CWJ533" s="24"/>
      <c r="CWK533" s="24" t="e">
        <f>SUM(CWL533:CWO533)</f>
        <v>#REF!</v>
      </c>
      <c r="CWL533" s="24">
        <v>0</v>
      </c>
      <c r="CWM533" s="24">
        <v>0</v>
      </c>
      <c r="CWN533" s="24"/>
      <c r="CWO533" s="24" t="e">
        <f>SUM(CWP533:CWS533)</f>
        <v>#REF!</v>
      </c>
      <c r="CWP533" s="24">
        <v>0</v>
      </c>
      <c r="CWQ533" s="24">
        <v>0</v>
      </c>
      <c r="CWR533" s="24"/>
      <c r="CWS533" s="24" t="e">
        <f>SUM(CWT533:CWW533)</f>
        <v>#REF!</v>
      </c>
      <c r="CWT533" s="24">
        <v>0</v>
      </c>
      <c r="CWU533" s="24">
        <v>0</v>
      </c>
      <c r="CWV533" s="24"/>
      <c r="CWW533" s="24" t="e">
        <f>SUM(CWX533:CXA533)</f>
        <v>#REF!</v>
      </c>
      <c r="CWX533" s="24">
        <v>0</v>
      </c>
      <c r="CWY533" s="24">
        <v>0</v>
      </c>
      <c r="CWZ533" s="24"/>
      <c r="CXA533" s="24" t="e">
        <f>SUM(CXB533:CXE533)</f>
        <v>#REF!</v>
      </c>
      <c r="CXB533" s="24">
        <v>0</v>
      </c>
      <c r="CXC533" s="24">
        <v>0</v>
      </c>
      <c r="CXD533" s="24"/>
      <c r="CXE533" s="24" t="e">
        <f>SUM(CXF533:CXI533)</f>
        <v>#REF!</v>
      </c>
      <c r="CXF533" s="24">
        <v>0</v>
      </c>
      <c r="CXG533" s="24">
        <v>0</v>
      </c>
      <c r="CXH533" s="24"/>
      <c r="CXI533" s="24" t="e">
        <f>SUM(CXJ533:CXM533)</f>
        <v>#REF!</v>
      </c>
      <c r="CXJ533" s="24">
        <v>0</v>
      </c>
      <c r="CXK533" s="24">
        <v>0</v>
      </c>
      <c r="CXL533" s="24"/>
      <c r="CXM533" s="24" t="e">
        <f>SUM(CXN533:CXQ533)</f>
        <v>#REF!</v>
      </c>
      <c r="CXN533" s="24">
        <v>0</v>
      </c>
      <c r="CXO533" s="24">
        <v>0</v>
      </c>
      <c r="CXP533" s="24"/>
      <c r="CXQ533" s="24" t="e">
        <f>SUM(CXR533:CXU533)</f>
        <v>#REF!</v>
      </c>
      <c r="CXR533" s="24">
        <v>0</v>
      </c>
      <c r="CXS533" s="24">
        <v>0</v>
      </c>
      <c r="CXT533" s="24"/>
      <c r="CXU533" s="24" t="e">
        <f>SUM(CXV533:CXY533)</f>
        <v>#REF!</v>
      </c>
      <c r="CXV533" s="24">
        <v>0</v>
      </c>
      <c r="CXW533" s="24">
        <v>0</v>
      </c>
      <c r="CXX533" s="24"/>
      <c r="CXY533" s="24" t="e">
        <f>SUM(CXZ533:CYC533)</f>
        <v>#REF!</v>
      </c>
      <c r="CXZ533" s="24">
        <v>0</v>
      </c>
      <c r="CYA533" s="24">
        <v>0</v>
      </c>
      <c r="CYB533" s="24"/>
      <c r="CYC533" s="24" t="e">
        <f>SUM(CYD533:CYG533)</f>
        <v>#REF!</v>
      </c>
      <c r="CYD533" s="24">
        <v>0</v>
      </c>
      <c r="CYE533" s="24">
        <v>0</v>
      </c>
      <c r="CYF533" s="24"/>
      <c r="CYG533" s="24" t="e">
        <f>SUM(CYH533:CYK533)</f>
        <v>#REF!</v>
      </c>
      <c r="CYH533" s="24">
        <v>0</v>
      </c>
      <c r="CYI533" s="24">
        <v>0</v>
      </c>
      <c r="CYJ533" s="24"/>
      <c r="CYK533" s="24" t="e">
        <f>SUM(CYL533:CYO533)</f>
        <v>#REF!</v>
      </c>
      <c r="CYL533" s="24">
        <v>0</v>
      </c>
      <c r="CYM533" s="24">
        <v>0</v>
      </c>
      <c r="CYN533" s="24"/>
      <c r="CYO533" s="24" t="e">
        <f>SUM(CYP533:CYS533)</f>
        <v>#REF!</v>
      </c>
      <c r="CYP533" s="24">
        <v>0</v>
      </c>
      <c r="CYQ533" s="24">
        <v>0</v>
      </c>
      <c r="CYR533" s="24"/>
      <c r="CYS533" s="24" t="e">
        <f>SUM(CYT533:CYW533)</f>
        <v>#REF!</v>
      </c>
      <c r="CYT533" s="24">
        <v>0</v>
      </c>
      <c r="CYU533" s="24">
        <v>0</v>
      </c>
      <c r="CYV533" s="24"/>
      <c r="CYW533" s="24" t="e">
        <f>SUM(CYX533:CZA533)</f>
        <v>#REF!</v>
      </c>
      <c r="CYX533" s="24">
        <v>0</v>
      </c>
      <c r="CYY533" s="24">
        <v>0</v>
      </c>
      <c r="CYZ533" s="24"/>
      <c r="CZA533" s="24" t="e">
        <f>SUM(CZB533:CZE533)</f>
        <v>#REF!</v>
      </c>
      <c r="CZB533" s="24">
        <v>0</v>
      </c>
      <c r="CZC533" s="24">
        <v>0</v>
      </c>
      <c r="CZD533" s="24"/>
      <c r="CZE533" s="24" t="e">
        <f>SUM(CZF533:CZI533)</f>
        <v>#REF!</v>
      </c>
      <c r="CZF533" s="24">
        <v>0</v>
      </c>
      <c r="CZG533" s="24">
        <v>0</v>
      </c>
      <c r="CZH533" s="24"/>
      <c r="CZI533" s="24" t="e">
        <f>SUM(CZJ533:CZM533)</f>
        <v>#REF!</v>
      </c>
      <c r="CZJ533" s="24">
        <v>0</v>
      </c>
      <c r="CZK533" s="24">
        <v>0</v>
      </c>
      <c r="CZL533" s="24"/>
      <c r="CZM533" s="24" t="e">
        <f>SUM(CZN533:CZQ533)</f>
        <v>#REF!</v>
      </c>
      <c r="CZN533" s="24">
        <v>0</v>
      </c>
      <c r="CZO533" s="24">
        <v>0</v>
      </c>
      <c r="CZP533" s="24"/>
      <c r="CZQ533" s="24" t="e">
        <f>SUM(CZR533:CZU533)</f>
        <v>#REF!</v>
      </c>
      <c r="CZR533" s="24">
        <v>0</v>
      </c>
      <c r="CZS533" s="24">
        <v>0</v>
      </c>
      <c r="CZT533" s="24"/>
      <c r="CZU533" s="24" t="e">
        <f>SUM(CZV533:CZY533)</f>
        <v>#REF!</v>
      </c>
      <c r="CZV533" s="24">
        <v>0</v>
      </c>
      <c r="CZW533" s="24">
        <v>0</v>
      </c>
      <c r="CZX533" s="24"/>
      <c r="CZY533" s="24" t="e">
        <f>SUM(CZZ533:DAC533)</f>
        <v>#REF!</v>
      </c>
      <c r="CZZ533" s="24">
        <v>0</v>
      </c>
      <c r="DAA533" s="24">
        <v>0</v>
      </c>
      <c r="DAB533" s="24"/>
      <c r="DAC533" s="24" t="e">
        <f>SUM(DAD533:DAG533)</f>
        <v>#REF!</v>
      </c>
      <c r="DAD533" s="24">
        <v>0</v>
      </c>
      <c r="DAE533" s="24">
        <v>0</v>
      </c>
      <c r="DAF533" s="24"/>
      <c r="DAG533" s="24" t="e">
        <f>SUM(DAH533:DAK533)</f>
        <v>#REF!</v>
      </c>
      <c r="DAH533" s="24">
        <v>0</v>
      </c>
      <c r="DAI533" s="24">
        <v>0</v>
      </c>
      <c r="DAJ533" s="24"/>
      <c r="DAK533" s="24" t="e">
        <f>SUM(DAL533:DAO533)</f>
        <v>#REF!</v>
      </c>
      <c r="DAL533" s="24">
        <v>0</v>
      </c>
      <c r="DAM533" s="24">
        <v>0</v>
      </c>
      <c r="DAN533" s="24"/>
      <c r="DAO533" s="24" t="e">
        <f>SUM(DAP533:DAS533)</f>
        <v>#REF!</v>
      </c>
      <c r="DAP533" s="24">
        <v>0</v>
      </c>
      <c r="DAQ533" s="24">
        <v>0</v>
      </c>
      <c r="DAR533" s="24"/>
      <c r="DAS533" s="24" t="e">
        <f>SUM(DAT533:DAW533)</f>
        <v>#REF!</v>
      </c>
      <c r="DAT533" s="24">
        <v>0</v>
      </c>
      <c r="DAU533" s="24">
        <v>0</v>
      </c>
      <c r="DAV533" s="24"/>
      <c r="DAW533" s="24" t="e">
        <f>SUM(DAX533:DBA533)</f>
        <v>#REF!</v>
      </c>
      <c r="DAX533" s="24">
        <v>0</v>
      </c>
      <c r="DAY533" s="24">
        <v>0</v>
      </c>
      <c r="DAZ533" s="24"/>
      <c r="DBA533" s="24" t="e">
        <f>SUM(DBB533:DBE533)</f>
        <v>#REF!</v>
      </c>
      <c r="DBB533" s="24">
        <v>0</v>
      </c>
      <c r="DBC533" s="24">
        <v>0</v>
      </c>
      <c r="DBD533" s="24"/>
      <c r="DBE533" s="24" t="e">
        <f>SUM(DBF533:DBI533)</f>
        <v>#REF!</v>
      </c>
      <c r="DBF533" s="24">
        <v>0</v>
      </c>
      <c r="DBG533" s="24">
        <v>0</v>
      </c>
      <c r="DBH533" s="24"/>
      <c r="DBI533" s="24" t="e">
        <f>SUM(DBJ533:DBM533)</f>
        <v>#REF!</v>
      </c>
      <c r="DBJ533" s="24">
        <v>0</v>
      </c>
      <c r="DBK533" s="24">
        <v>0</v>
      </c>
      <c r="DBL533" s="24"/>
      <c r="DBM533" s="24" t="e">
        <f>SUM(DBN533:DBQ533)</f>
        <v>#REF!</v>
      </c>
      <c r="DBN533" s="24">
        <v>0</v>
      </c>
      <c r="DBO533" s="24">
        <v>0</v>
      </c>
      <c r="DBP533" s="24"/>
      <c r="DBQ533" s="24" t="e">
        <f>SUM(DBR533:DBU533)</f>
        <v>#REF!</v>
      </c>
      <c r="DBR533" s="24">
        <v>0</v>
      </c>
      <c r="DBS533" s="24">
        <v>0</v>
      </c>
      <c r="DBT533" s="24"/>
      <c r="DBU533" s="24" t="e">
        <f>SUM(DBV533:DBY533)</f>
        <v>#REF!</v>
      </c>
      <c r="DBV533" s="24">
        <v>0</v>
      </c>
      <c r="DBW533" s="24">
        <v>0</v>
      </c>
      <c r="DBX533" s="24"/>
      <c r="DBY533" s="24" t="e">
        <f>SUM(DBZ533:DCC533)</f>
        <v>#REF!</v>
      </c>
      <c r="DBZ533" s="24">
        <v>0</v>
      </c>
      <c r="DCA533" s="24">
        <v>0</v>
      </c>
      <c r="DCB533" s="24"/>
      <c r="DCC533" s="24" t="e">
        <f>SUM(DCD533:DCG533)</f>
        <v>#REF!</v>
      </c>
      <c r="DCD533" s="24">
        <v>0</v>
      </c>
      <c r="DCE533" s="24">
        <v>0</v>
      </c>
      <c r="DCF533" s="24"/>
      <c r="DCG533" s="24" t="e">
        <f>SUM(DCH533:DCK533)</f>
        <v>#REF!</v>
      </c>
      <c r="DCH533" s="24">
        <v>0</v>
      </c>
      <c r="DCI533" s="24">
        <v>0</v>
      </c>
      <c r="DCJ533" s="24"/>
      <c r="DCK533" s="24" t="e">
        <f>SUM(DCL533:DCO533)</f>
        <v>#REF!</v>
      </c>
      <c r="DCL533" s="24">
        <v>0</v>
      </c>
      <c r="DCM533" s="24">
        <v>0</v>
      </c>
      <c r="DCN533" s="24"/>
      <c r="DCO533" s="24" t="e">
        <f>SUM(DCP533:DCS533)</f>
        <v>#REF!</v>
      </c>
      <c r="DCP533" s="24">
        <v>0</v>
      </c>
      <c r="DCQ533" s="24">
        <v>0</v>
      </c>
      <c r="DCR533" s="24"/>
      <c r="DCS533" s="24" t="e">
        <f>SUM(DCT533:DCW533)</f>
        <v>#REF!</v>
      </c>
      <c r="DCT533" s="24">
        <v>0</v>
      </c>
      <c r="DCU533" s="24">
        <v>0</v>
      </c>
      <c r="DCV533" s="24"/>
      <c r="DCW533" s="24" t="e">
        <f>SUM(DCX533:DDA533)</f>
        <v>#REF!</v>
      </c>
      <c r="DCX533" s="24">
        <v>0</v>
      </c>
      <c r="DCY533" s="24">
        <v>0</v>
      </c>
      <c r="DCZ533" s="24"/>
      <c r="DDA533" s="24" t="e">
        <f>SUM(DDB533:DDE533)</f>
        <v>#REF!</v>
      </c>
      <c r="DDB533" s="24">
        <v>0</v>
      </c>
      <c r="DDC533" s="24">
        <v>0</v>
      </c>
      <c r="DDD533" s="24"/>
      <c r="DDE533" s="24" t="e">
        <f>SUM(DDF533:DDI533)</f>
        <v>#REF!</v>
      </c>
      <c r="DDF533" s="24">
        <v>0</v>
      </c>
      <c r="DDG533" s="24">
        <v>0</v>
      </c>
      <c r="DDH533" s="24"/>
      <c r="DDI533" s="24" t="e">
        <f>SUM(DDJ533:DDM533)</f>
        <v>#REF!</v>
      </c>
      <c r="DDJ533" s="24">
        <v>0</v>
      </c>
      <c r="DDK533" s="24">
        <v>0</v>
      </c>
      <c r="DDL533" s="24"/>
      <c r="DDM533" s="24" t="e">
        <f>SUM(DDN533:DDQ533)</f>
        <v>#REF!</v>
      </c>
      <c r="DDN533" s="24">
        <v>0</v>
      </c>
      <c r="DDO533" s="24">
        <v>0</v>
      </c>
      <c r="DDP533" s="24"/>
      <c r="DDQ533" s="24" t="e">
        <f>SUM(DDR533:DDU533)</f>
        <v>#REF!</v>
      </c>
      <c r="DDR533" s="24">
        <v>0</v>
      </c>
      <c r="DDS533" s="24">
        <v>0</v>
      </c>
      <c r="DDT533" s="24"/>
      <c r="DDU533" s="24" t="e">
        <f>SUM(DDV533:DDY533)</f>
        <v>#REF!</v>
      </c>
      <c r="DDV533" s="24">
        <v>0</v>
      </c>
      <c r="DDW533" s="24">
        <v>0</v>
      </c>
      <c r="DDX533" s="24"/>
      <c r="DDY533" s="24" t="e">
        <f>SUM(DDZ533:DEC533)</f>
        <v>#REF!</v>
      </c>
      <c r="DDZ533" s="24">
        <v>0</v>
      </c>
      <c r="DEA533" s="24">
        <v>0</v>
      </c>
      <c r="DEB533" s="24"/>
      <c r="DEC533" s="24" t="e">
        <f>SUM(DED533:DEG533)</f>
        <v>#REF!</v>
      </c>
      <c r="DED533" s="24">
        <v>0</v>
      </c>
      <c r="DEE533" s="24">
        <v>0</v>
      </c>
      <c r="DEF533" s="24"/>
      <c r="DEG533" s="24" t="e">
        <f>SUM(DEH533:DEK533)</f>
        <v>#REF!</v>
      </c>
      <c r="DEH533" s="24">
        <v>0</v>
      </c>
      <c r="DEI533" s="24">
        <v>0</v>
      </c>
      <c r="DEJ533" s="24"/>
      <c r="DEK533" s="24" t="e">
        <f>SUM(DEL533:DEO533)</f>
        <v>#REF!</v>
      </c>
      <c r="DEL533" s="24">
        <v>0</v>
      </c>
      <c r="DEM533" s="24">
        <v>0</v>
      </c>
      <c r="DEN533" s="24"/>
      <c r="DEO533" s="24" t="e">
        <f>SUM(DEP533:DES533)</f>
        <v>#REF!</v>
      </c>
      <c r="DEP533" s="24">
        <v>0</v>
      </c>
      <c r="DEQ533" s="24">
        <v>0</v>
      </c>
      <c r="DER533" s="24"/>
      <c r="DES533" s="24" t="e">
        <f>SUM(DET533:DEW533)</f>
        <v>#REF!</v>
      </c>
      <c r="DET533" s="24">
        <v>0</v>
      </c>
      <c r="DEU533" s="24">
        <v>0</v>
      </c>
      <c r="DEV533" s="24"/>
      <c r="DEW533" s="24" t="e">
        <f>SUM(DEX533:DFA533)</f>
        <v>#REF!</v>
      </c>
      <c r="DEX533" s="24">
        <v>0</v>
      </c>
      <c r="DEY533" s="24">
        <v>0</v>
      </c>
      <c r="DEZ533" s="24"/>
      <c r="DFA533" s="24" t="e">
        <f>SUM(DFB533:DFE533)</f>
        <v>#REF!</v>
      </c>
      <c r="DFB533" s="24">
        <v>0</v>
      </c>
      <c r="DFC533" s="24">
        <v>0</v>
      </c>
      <c r="DFD533" s="24"/>
      <c r="DFE533" s="24" t="e">
        <f>SUM(DFF533:DFI533)</f>
        <v>#REF!</v>
      </c>
      <c r="DFF533" s="24">
        <v>0</v>
      </c>
      <c r="DFG533" s="24">
        <v>0</v>
      </c>
      <c r="DFH533" s="24"/>
      <c r="DFI533" s="24" t="e">
        <f>SUM(DFJ533:DFM533)</f>
        <v>#REF!</v>
      </c>
      <c r="DFJ533" s="24">
        <v>0</v>
      </c>
      <c r="DFK533" s="24">
        <v>0</v>
      </c>
      <c r="DFL533" s="24"/>
      <c r="DFM533" s="24" t="e">
        <f>SUM(DFN533:DFQ533)</f>
        <v>#REF!</v>
      </c>
      <c r="DFN533" s="24">
        <v>0</v>
      </c>
      <c r="DFO533" s="24">
        <v>0</v>
      </c>
      <c r="DFP533" s="24"/>
      <c r="DFQ533" s="24" t="e">
        <f>SUM(DFR533:DFU533)</f>
        <v>#REF!</v>
      </c>
      <c r="DFR533" s="24">
        <v>0</v>
      </c>
      <c r="DFS533" s="24">
        <v>0</v>
      </c>
      <c r="DFT533" s="24"/>
      <c r="DFU533" s="24" t="e">
        <f>SUM(DFV533:DFY533)</f>
        <v>#REF!</v>
      </c>
      <c r="DFV533" s="24">
        <v>0</v>
      </c>
      <c r="DFW533" s="24">
        <v>0</v>
      </c>
      <c r="DFX533" s="24"/>
      <c r="DFY533" s="24" t="e">
        <f>SUM(DFZ533:DGC533)</f>
        <v>#REF!</v>
      </c>
      <c r="DFZ533" s="24">
        <v>0</v>
      </c>
      <c r="DGA533" s="24">
        <v>0</v>
      </c>
      <c r="DGB533" s="24"/>
      <c r="DGC533" s="24" t="e">
        <f>SUM(DGD533:DGG533)</f>
        <v>#REF!</v>
      </c>
      <c r="DGD533" s="24">
        <v>0</v>
      </c>
      <c r="DGE533" s="24">
        <v>0</v>
      </c>
      <c r="DGF533" s="24"/>
      <c r="DGG533" s="24" t="e">
        <f>SUM(DGH533:DGK533)</f>
        <v>#REF!</v>
      </c>
      <c r="DGH533" s="24">
        <v>0</v>
      </c>
      <c r="DGI533" s="24">
        <v>0</v>
      </c>
      <c r="DGJ533" s="24"/>
      <c r="DGK533" s="24" t="e">
        <f>SUM(DGL533:DGO533)</f>
        <v>#REF!</v>
      </c>
      <c r="DGL533" s="24">
        <v>0</v>
      </c>
      <c r="DGM533" s="24">
        <v>0</v>
      </c>
      <c r="DGN533" s="24"/>
      <c r="DGO533" s="24" t="e">
        <f>SUM(DGP533:DGS533)</f>
        <v>#REF!</v>
      </c>
      <c r="DGP533" s="24">
        <v>0</v>
      </c>
      <c r="DGQ533" s="24">
        <v>0</v>
      </c>
      <c r="DGR533" s="24"/>
      <c r="DGS533" s="24" t="e">
        <f>SUM(DGT533:DGW533)</f>
        <v>#REF!</v>
      </c>
      <c r="DGT533" s="24">
        <v>0</v>
      </c>
      <c r="DGU533" s="24">
        <v>0</v>
      </c>
      <c r="DGV533" s="24"/>
      <c r="DGW533" s="24" t="e">
        <f>SUM(DGX533:DHA533)</f>
        <v>#REF!</v>
      </c>
      <c r="DGX533" s="24">
        <v>0</v>
      </c>
      <c r="DGY533" s="24">
        <v>0</v>
      </c>
      <c r="DGZ533" s="24"/>
      <c r="DHA533" s="24" t="e">
        <f>SUM(DHB533:DHE533)</f>
        <v>#REF!</v>
      </c>
      <c r="DHB533" s="24">
        <v>0</v>
      </c>
      <c r="DHC533" s="24">
        <v>0</v>
      </c>
      <c r="DHD533" s="24"/>
      <c r="DHE533" s="24" t="e">
        <f>SUM(DHF533:DHI533)</f>
        <v>#REF!</v>
      </c>
      <c r="DHF533" s="24">
        <v>0</v>
      </c>
      <c r="DHG533" s="24">
        <v>0</v>
      </c>
      <c r="DHH533" s="24"/>
      <c r="DHI533" s="24" t="e">
        <f>SUM(DHJ533:DHM533)</f>
        <v>#REF!</v>
      </c>
      <c r="DHJ533" s="24">
        <v>0</v>
      </c>
      <c r="DHK533" s="24">
        <v>0</v>
      </c>
      <c r="DHL533" s="24"/>
      <c r="DHM533" s="24" t="e">
        <f>SUM(DHN533:DHQ533)</f>
        <v>#REF!</v>
      </c>
      <c r="DHN533" s="24">
        <v>0</v>
      </c>
      <c r="DHO533" s="24">
        <v>0</v>
      </c>
      <c r="DHP533" s="24"/>
      <c r="DHQ533" s="24" t="e">
        <f>SUM(DHR533:DHU533)</f>
        <v>#REF!</v>
      </c>
      <c r="DHR533" s="24">
        <v>0</v>
      </c>
      <c r="DHS533" s="24">
        <v>0</v>
      </c>
      <c r="DHT533" s="24"/>
      <c r="DHU533" s="24" t="e">
        <f>SUM(DHV533:DHY533)</f>
        <v>#REF!</v>
      </c>
      <c r="DHV533" s="24">
        <v>0</v>
      </c>
      <c r="DHW533" s="24">
        <v>0</v>
      </c>
      <c r="DHX533" s="24"/>
      <c r="DHY533" s="24" t="e">
        <f>SUM(DHZ533:DIC533)</f>
        <v>#REF!</v>
      </c>
      <c r="DHZ533" s="24">
        <v>0</v>
      </c>
      <c r="DIA533" s="24">
        <v>0</v>
      </c>
      <c r="DIB533" s="24"/>
      <c r="DIC533" s="24" t="e">
        <f>SUM(DID533:DIG533)</f>
        <v>#REF!</v>
      </c>
      <c r="DID533" s="24">
        <v>0</v>
      </c>
      <c r="DIE533" s="24">
        <v>0</v>
      </c>
      <c r="DIF533" s="24"/>
      <c r="DIG533" s="24" t="e">
        <f>SUM(DIH533:DIK533)</f>
        <v>#REF!</v>
      </c>
      <c r="DIH533" s="24">
        <v>0</v>
      </c>
      <c r="DII533" s="24">
        <v>0</v>
      </c>
      <c r="DIJ533" s="24"/>
      <c r="DIK533" s="24" t="e">
        <f>SUM(DIL533:DIO533)</f>
        <v>#REF!</v>
      </c>
      <c r="DIL533" s="24">
        <v>0</v>
      </c>
      <c r="DIM533" s="24">
        <v>0</v>
      </c>
      <c r="DIN533" s="24"/>
      <c r="DIO533" s="24" t="e">
        <f>SUM(DIP533:DIS533)</f>
        <v>#REF!</v>
      </c>
      <c r="DIP533" s="24">
        <v>0</v>
      </c>
      <c r="DIQ533" s="24">
        <v>0</v>
      </c>
      <c r="DIR533" s="24"/>
      <c r="DIS533" s="24" t="e">
        <f>SUM(DIT533:DIW533)</f>
        <v>#REF!</v>
      </c>
      <c r="DIT533" s="24">
        <v>0</v>
      </c>
      <c r="DIU533" s="24">
        <v>0</v>
      </c>
      <c r="DIV533" s="24"/>
      <c r="DIW533" s="24" t="e">
        <f>SUM(DIX533:DJA533)</f>
        <v>#REF!</v>
      </c>
      <c r="DIX533" s="24">
        <v>0</v>
      </c>
      <c r="DIY533" s="24">
        <v>0</v>
      </c>
      <c r="DIZ533" s="24"/>
      <c r="DJA533" s="24" t="e">
        <f>SUM(DJB533:DJE533)</f>
        <v>#REF!</v>
      </c>
      <c r="DJB533" s="24">
        <v>0</v>
      </c>
      <c r="DJC533" s="24">
        <v>0</v>
      </c>
      <c r="DJD533" s="24"/>
      <c r="DJE533" s="24" t="e">
        <f>SUM(DJF533:DJI533)</f>
        <v>#REF!</v>
      </c>
      <c r="DJF533" s="24">
        <v>0</v>
      </c>
      <c r="DJG533" s="24">
        <v>0</v>
      </c>
      <c r="DJH533" s="24"/>
      <c r="DJI533" s="24" t="e">
        <f>SUM(DJJ533:DJM533)</f>
        <v>#REF!</v>
      </c>
      <c r="DJJ533" s="24">
        <v>0</v>
      </c>
      <c r="DJK533" s="24">
        <v>0</v>
      </c>
      <c r="DJL533" s="24"/>
      <c r="DJM533" s="24" t="e">
        <f>SUM(DJN533:DJQ533)</f>
        <v>#REF!</v>
      </c>
      <c r="DJN533" s="24">
        <v>0</v>
      </c>
      <c r="DJO533" s="24">
        <v>0</v>
      </c>
      <c r="DJP533" s="24"/>
      <c r="DJQ533" s="24" t="e">
        <f>SUM(DJR533:DJU533)</f>
        <v>#REF!</v>
      </c>
      <c r="DJR533" s="24">
        <v>0</v>
      </c>
      <c r="DJS533" s="24">
        <v>0</v>
      </c>
      <c r="DJT533" s="24"/>
      <c r="DJU533" s="24" t="e">
        <f>SUM(DJV533:DJY533)</f>
        <v>#REF!</v>
      </c>
      <c r="DJV533" s="24">
        <v>0</v>
      </c>
      <c r="DJW533" s="24">
        <v>0</v>
      </c>
      <c r="DJX533" s="24"/>
      <c r="DJY533" s="24" t="e">
        <f>SUM(DJZ533:DKC533)</f>
        <v>#REF!</v>
      </c>
      <c r="DJZ533" s="24">
        <v>0</v>
      </c>
      <c r="DKA533" s="24">
        <v>0</v>
      </c>
      <c r="DKB533" s="24"/>
      <c r="DKC533" s="24" t="e">
        <f>SUM(DKD533:DKG533)</f>
        <v>#REF!</v>
      </c>
      <c r="DKD533" s="24">
        <v>0</v>
      </c>
      <c r="DKE533" s="24">
        <v>0</v>
      </c>
      <c r="DKF533" s="24"/>
      <c r="DKG533" s="24" t="e">
        <f>SUM(DKH533:DKK533)</f>
        <v>#REF!</v>
      </c>
      <c r="DKH533" s="24">
        <v>0</v>
      </c>
      <c r="DKI533" s="24">
        <v>0</v>
      </c>
      <c r="DKJ533" s="24"/>
      <c r="DKK533" s="24" t="e">
        <f>SUM(DKL533:DKO533)</f>
        <v>#REF!</v>
      </c>
      <c r="DKL533" s="24">
        <v>0</v>
      </c>
      <c r="DKM533" s="24">
        <v>0</v>
      </c>
      <c r="DKN533" s="24"/>
      <c r="DKO533" s="24" t="e">
        <f>SUM(DKP533:DKS533)</f>
        <v>#REF!</v>
      </c>
      <c r="DKP533" s="24">
        <v>0</v>
      </c>
      <c r="DKQ533" s="24">
        <v>0</v>
      </c>
      <c r="DKR533" s="24"/>
      <c r="DKS533" s="24" t="e">
        <f>SUM(DKT533:DKW533)</f>
        <v>#REF!</v>
      </c>
      <c r="DKT533" s="24">
        <v>0</v>
      </c>
      <c r="DKU533" s="24">
        <v>0</v>
      </c>
      <c r="DKV533" s="24"/>
      <c r="DKW533" s="24" t="e">
        <f>SUM(DKX533:DLA533)</f>
        <v>#REF!</v>
      </c>
      <c r="DKX533" s="24">
        <v>0</v>
      </c>
      <c r="DKY533" s="24">
        <v>0</v>
      </c>
      <c r="DKZ533" s="24"/>
      <c r="DLA533" s="24" t="e">
        <f>SUM(DLB533:DLE533)</f>
        <v>#REF!</v>
      </c>
      <c r="DLB533" s="24">
        <v>0</v>
      </c>
      <c r="DLC533" s="24">
        <v>0</v>
      </c>
      <c r="DLD533" s="24"/>
      <c r="DLE533" s="24" t="e">
        <f>SUM(DLF533:DLI533)</f>
        <v>#REF!</v>
      </c>
      <c r="DLF533" s="24">
        <v>0</v>
      </c>
      <c r="DLG533" s="24">
        <v>0</v>
      </c>
      <c r="DLH533" s="24"/>
      <c r="DLI533" s="24" t="e">
        <f>SUM(DLJ533:DLM533)</f>
        <v>#REF!</v>
      </c>
      <c r="DLJ533" s="24">
        <v>0</v>
      </c>
      <c r="DLK533" s="24">
        <v>0</v>
      </c>
      <c r="DLL533" s="24"/>
      <c r="DLM533" s="24" t="e">
        <f>SUM(DLN533:DLQ533)</f>
        <v>#REF!</v>
      </c>
      <c r="DLN533" s="24">
        <v>0</v>
      </c>
      <c r="DLO533" s="24">
        <v>0</v>
      </c>
      <c r="DLP533" s="24"/>
      <c r="DLQ533" s="24" t="e">
        <f>SUM(DLR533:DLU533)</f>
        <v>#REF!</v>
      </c>
      <c r="DLR533" s="24">
        <v>0</v>
      </c>
      <c r="DLS533" s="24">
        <v>0</v>
      </c>
      <c r="DLT533" s="24"/>
      <c r="DLU533" s="24" t="e">
        <f>SUM(DLV533:DLY533)</f>
        <v>#REF!</v>
      </c>
      <c r="DLV533" s="24">
        <v>0</v>
      </c>
      <c r="DLW533" s="24">
        <v>0</v>
      </c>
      <c r="DLX533" s="24"/>
      <c r="DLY533" s="24" t="e">
        <f>SUM(DLZ533:DMC533)</f>
        <v>#REF!</v>
      </c>
      <c r="DLZ533" s="24">
        <v>0</v>
      </c>
      <c r="DMA533" s="24">
        <v>0</v>
      </c>
      <c r="DMB533" s="24"/>
      <c r="DMC533" s="24" t="e">
        <f>SUM(DMD533:DMG533)</f>
        <v>#REF!</v>
      </c>
      <c r="DMD533" s="24">
        <v>0</v>
      </c>
      <c r="DME533" s="24">
        <v>0</v>
      </c>
      <c r="DMF533" s="24"/>
      <c r="DMG533" s="24" t="e">
        <f>SUM(DMH533:DMK533)</f>
        <v>#REF!</v>
      </c>
      <c r="DMH533" s="24">
        <v>0</v>
      </c>
      <c r="DMI533" s="24">
        <v>0</v>
      </c>
      <c r="DMJ533" s="24"/>
      <c r="DMK533" s="24" t="e">
        <f>SUM(DML533:DMO533)</f>
        <v>#REF!</v>
      </c>
      <c r="DML533" s="24">
        <v>0</v>
      </c>
      <c r="DMM533" s="24">
        <v>0</v>
      </c>
      <c r="DMN533" s="24"/>
      <c r="DMO533" s="24" t="e">
        <f>SUM(DMP533:DMS533)</f>
        <v>#REF!</v>
      </c>
      <c r="DMP533" s="24">
        <v>0</v>
      </c>
      <c r="DMQ533" s="24">
        <v>0</v>
      </c>
      <c r="DMR533" s="24"/>
      <c r="DMS533" s="24" t="e">
        <f>SUM(DMT533:DMW533)</f>
        <v>#REF!</v>
      </c>
      <c r="DMT533" s="24">
        <v>0</v>
      </c>
      <c r="DMU533" s="24">
        <v>0</v>
      </c>
      <c r="DMV533" s="24"/>
      <c r="DMW533" s="24" t="e">
        <f>SUM(DMX533:DNA533)</f>
        <v>#REF!</v>
      </c>
      <c r="DMX533" s="24">
        <v>0</v>
      </c>
      <c r="DMY533" s="24">
        <v>0</v>
      </c>
      <c r="DMZ533" s="24"/>
      <c r="DNA533" s="24" t="e">
        <f>SUM(DNB533:DNE533)</f>
        <v>#REF!</v>
      </c>
      <c r="DNB533" s="24">
        <v>0</v>
      </c>
      <c r="DNC533" s="24">
        <v>0</v>
      </c>
      <c r="DND533" s="24"/>
      <c r="DNE533" s="24" t="e">
        <f>SUM(DNF533:DNI533)</f>
        <v>#REF!</v>
      </c>
      <c r="DNF533" s="24">
        <v>0</v>
      </c>
      <c r="DNG533" s="24">
        <v>0</v>
      </c>
      <c r="DNH533" s="24"/>
      <c r="DNI533" s="24" t="e">
        <f>SUM(DNJ533:DNM533)</f>
        <v>#REF!</v>
      </c>
      <c r="DNJ533" s="24">
        <v>0</v>
      </c>
      <c r="DNK533" s="24">
        <v>0</v>
      </c>
      <c r="DNL533" s="24"/>
      <c r="DNM533" s="24" t="e">
        <f>SUM(DNN533:DNQ533)</f>
        <v>#REF!</v>
      </c>
      <c r="DNN533" s="24">
        <v>0</v>
      </c>
      <c r="DNO533" s="24">
        <v>0</v>
      </c>
      <c r="DNP533" s="24"/>
      <c r="DNQ533" s="24" t="e">
        <f>SUM(DNR533:DNU533)</f>
        <v>#REF!</v>
      </c>
      <c r="DNR533" s="24">
        <v>0</v>
      </c>
      <c r="DNS533" s="24">
        <v>0</v>
      </c>
      <c r="DNT533" s="24"/>
      <c r="DNU533" s="24" t="e">
        <f>SUM(DNV533:DNY533)</f>
        <v>#REF!</v>
      </c>
      <c r="DNV533" s="24">
        <v>0</v>
      </c>
      <c r="DNW533" s="24">
        <v>0</v>
      </c>
      <c r="DNX533" s="24"/>
      <c r="DNY533" s="24" t="e">
        <f>SUM(DNZ533:DOC533)</f>
        <v>#REF!</v>
      </c>
      <c r="DNZ533" s="24">
        <v>0</v>
      </c>
      <c r="DOA533" s="24">
        <v>0</v>
      </c>
      <c r="DOB533" s="24"/>
      <c r="DOC533" s="24" t="e">
        <f>SUM(DOD533:DOG533)</f>
        <v>#REF!</v>
      </c>
      <c r="DOD533" s="24">
        <v>0</v>
      </c>
      <c r="DOE533" s="24">
        <v>0</v>
      </c>
      <c r="DOF533" s="24"/>
      <c r="DOG533" s="24" t="e">
        <f>SUM(DOH533:DOK533)</f>
        <v>#REF!</v>
      </c>
      <c r="DOH533" s="24">
        <v>0</v>
      </c>
      <c r="DOI533" s="24">
        <v>0</v>
      </c>
      <c r="DOJ533" s="24"/>
      <c r="DOK533" s="24" t="e">
        <f>SUM(DOL533:DOO533)</f>
        <v>#REF!</v>
      </c>
      <c r="DOL533" s="24">
        <v>0</v>
      </c>
      <c r="DOM533" s="24">
        <v>0</v>
      </c>
      <c r="DON533" s="24"/>
      <c r="DOO533" s="24" t="e">
        <f>SUM(DOP533:DOS533)</f>
        <v>#REF!</v>
      </c>
      <c r="DOP533" s="24">
        <v>0</v>
      </c>
      <c r="DOQ533" s="24">
        <v>0</v>
      </c>
      <c r="DOR533" s="24"/>
      <c r="DOS533" s="24" t="e">
        <f>SUM(DOT533:DOW533)</f>
        <v>#REF!</v>
      </c>
      <c r="DOT533" s="24">
        <v>0</v>
      </c>
      <c r="DOU533" s="24">
        <v>0</v>
      </c>
      <c r="DOV533" s="24"/>
      <c r="DOW533" s="24" t="e">
        <f>SUM(DOX533:DPA533)</f>
        <v>#REF!</v>
      </c>
      <c r="DOX533" s="24">
        <v>0</v>
      </c>
      <c r="DOY533" s="24">
        <v>0</v>
      </c>
      <c r="DOZ533" s="24"/>
      <c r="DPA533" s="24" t="e">
        <f>SUM(DPB533:DPE533)</f>
        <v>#REF!</v>
      </c>
      <c r="DPB533" s="24">
        <v>0</v>
      </c>
      <c r="DPC533" s="24">
        <v>0</v>
      </c>
      <c r="DPD533" s="24"/>
      <c r="DPE533" s="24" t="e">
        <f>SUM(DPF533:DPI533)</f>
        <v>#REF!</v>
      </c>
      <c r="DPF533" s="24">
        <v>0</v>
      </c>
      <c r="DPG533" s="24">
        <v>0</v>
      </c>
      <c r="DPH533" s="24"/>
      <c r="DPI533" s="24" t="e">
        <f>SUM(DPJ533:DPM533)</f>
        <v>#REF!</v>
      </c>
      <c r="DPJ533" s="24">
        <v>0</v>
      </c>
      <c r="DPK533" s="24">
        <v>0</v>
      </c>
      <c r="DPL533" s="24"/>
      <c r="DPM533" s="24" t="e">
        <f>SUM(DPN533:DPQ533)</f>
        <v>#REF!</v>
      </c>
      <c r="DPN533" s="24">
        <v>0</v>
      </c>
      <c r="DPO533" s="24">
        <v>0</v>
      </c>
      <c r="DPP533" s="24"/>
      <c r="DPQ533" s="24" t="e">
        <f>SUM(DPR533:DPU533)</f>
        <v>#REF!</v>
      </c>
      <c r="DPR533" s="24">
        <v>0</v>
      </c>
      <c r="DPS533" s="24">
        <v>0</v>
      </c>
      <c r="DPT533" s="24"/>
      <c r="DPU533" s="24" t="e">
        <f>SUM(DPV533:DPY533)</f>
        <v>#REF!</v>
      </c>
      <c r="DPV533" s="24">
        <v>0</v>
      </c>
      <c r="DPW533" s="24">
        <v>0</v>
      </c>
      <c r="DPX533" s="24"/>
      <c r="DPY533" s="24" t="e">
        <f>SUM(DPZ533:DQC533)</f>
        <v>#REF!</v>
      </c>
      <c r="DPZ533" s="24">
        <v>0</v>
      </c>
      <c r="DQA533" s="24">
        <v>0</v>
      </c>
      <c r="DQB533" s="24"/>
      <c r="DQC533" s="24" t="e">
        <f>SUM(DQD533:DQG533)</f>
        <v>#REF!</v>
      </c>
      <c r="DQD533" s="24">
        <v>0</v>
      </c>
      <c r="DQE533" s="24">
        <v>0</v>
      </c>
      <c r="DQF533" s="24"/>
      <c r="DQG533" s="24" t="e">
        <f>SUM(DQH533:DQK533)</f>
        <v>#REF!</v>
      </c>
      <c r="DQH533" s="24">
        <v>0</v>
      </c>
      <c r="DQI533" s="24">
        <v>0</v>
      </c>
      <c r="DQJ533" s="24"/>
      <c r="DQK533" s="24" t="e">
        <f>SUM(DQL533:DQO533)</f>
        <v>#REF!</v>
      </c>
      <c r="DQL533" s="24">
        <v>0</v>
      </c>
      <c r="DQM533" s="24">
        <v>0</v>
      </c>
      <c r="DQN533" s="24"/>
      <c r="DQO533" s="24" t="e">
        <f>SUM(DQP533:DQS533)</f>
        <v>#REF!</v>
      </c>
      <c r="DQP533" s="24">
        <v>0</v>
      </c>
      <c r="DQQ533" s="24">
        <v>0</v>
      </c>
      <c r="DQR533" s="24"/>
      <c r="DQS533" s="24" t="e">
        <f>SUM(DQT533:DQW533)</f>
        <v>#REF!</v>
      </c>
      <c r="DQT533" s="24">
        <v>0</v>
      </c>
      <c r="DQU533" s="24">
        <v>0</v>
      </c>
      <c r="DQV533" s="24"/>
      <c r="DQW533" s="24" t="e">
        <f>SUM(DQX533:DRA533)</f>
        <v>#REF!</v>
      </c>
      <c r="DQX533" s="24">
        <v>0</v>
      </c>
      <c r="DQY533" s="24">
        <v>0</v>
      </c>
      <c r="DQZ533" s="24"/>
      <c r="DRA533" s="24" t="e">
        <f>SUM(DRB533:DRE533)</f>
        <v>#REF!</v>
      </c>
      <c r="DRB533" s="24">
        <v>0</v>
      </c>
      <c r="DRC533" s="24">
        <v>0</v>
      </c>
      <c r="DRD533" s="24"/>
      <c r="DRE533" s="24" t="e">
        <f>SUM(DRF533:DRI533)</f>
        <v>#REF!</v>
      </c>
      <c r="DRF533" s="24">
        <v>0</v>
      </c>
      <c r="DRG533" s="24">
        <v>0</v>
      </c>
      <c r="DRH533" s="24"/>
      <c r="DRI533" s="24" t="e">
        <f>SUM(DRJ533:DRM533)</f>
        <v>#REF!</v>
      </c>
      <c r="DRJ533" s="24">
        <v>0</v>
      </c>
      <c r="DRK533" s="24">
        <v>0</v>
      </c>
      <c r="DRL533" s="24"/>
      <c r="DRM533" s="24" t="e">
        <f>SUM(DRN533:DRQ533)</f>
        <v>#REF!</v>
      </c>
      <c r="DRN533" s="24">
        <v>0</v>
      </c>
      <c r="DRO533" s="24">
        <v>0</v>
      </c>
      <c r="DRP533" s="24"/>
      <c r="DRQ533" s="24" t="e">
        <f>SUM(DRR533:DRU533)</f>
        <v>#REF!</v>
      </c>
      <c r="DRR533" s="24">
        <v>0</v>
      </c>
      <c r="DRS533" s="24">
        <v>0</v>
      </c>
      <c r="DRT533" s="24"/>
      <c r="DRU533" s="24" t="e">
        <f>SUM(DRV533:DRY533)</f>
        <v>#REF!</v>
      </c>
      <c r="DRV533" s="24">
        <v>0</v>
      </c>
      <c r="DRW533" s="24">
        <v>0</v>
      </c>
      <c r="DRX533" s="24"/>
      <c r="DRY533" s="24" t="e">
        <f>SUM(DRZ533:DSC533)</f>
        <v>#REF!</v>
      </c>
      <c r="DRZ533" s="24">
        <v>0</v>
      </c>
      <c r="DSA533" s="24">
        <v>0</v>
      </c>
      <c r="DSB533" s="24"/>
      <c r="DSC533" s="24" t="e">
        <f>SUM(DSD533:DSG533)</f>
        <v>#REF!</v>
      </c>
      <c r="DSD533" s="24">
        <v>0</v>
      </c>
      <c r="DSE533" s="24">
        <v>0</v>
      </c>
      <c r="DSF533" s="24"/>
      <c r="DSG533" s="24" t="e">
        <f>SUM(DSH533:DSK533)</f>
        <v>#REF!</v>
      </c>
      <c r="DSH533" s="24">
        <v>0</v>
      </c>
      <c r="DSI533" s="24">
        <v>0</v>
      </c>
      <c r="DSJ533" s="24"/>
      <c r="DSK533" s="24" t="e">
        <f>SUM(DSL533:DSO533)</f>
        <v>#REF!</v>
      </c>
      <c r="DSL533" s="24">
        <v>0</v>
      </c>
      <c r="DSM533" s="24">
        <v>0</v>
      </c>
      <c r="DSN533" s="24"/>
      <c r="DSO533" s="24" t="e">
        <f>SUM(DSP533:DSS533)</f>
        <v>#REF!</v>
      </c>
      <c r="DSP533" s="24">
        <v>0</v>
      </c>
      <c r="DSQ533" s="24">
        <v>0</v>
      </c>
      <c r="DSR533" s="24"/>
      <c r="DSS533" s="24" t="e">
        <f>SUM(DST533:DSW533)</f>
        <v>#REF!</v>
      </c>
      <c r="DST533" s="24">
        <v>0</v>
      </c>
      <c r="DSU533" s="24">
        <v>0</v>
      </c>
      <c r="DSV533" s="24"/>
      <c r="DSW533" s="24" t="e">
        <f>SUM(DSX533:DTA533)</f>
        <v>#REF!</v>
      </c>
      <c r="DSX533" s="24">
        <v>0</v>
      </c>
      <c r="DSY533" s="24">
        <v>0</v>
      </c>
      <c r="DSZ533" s="24"/>
      <c r="DTA533" s="24" t="e">
        <f>SUM(DTB533:DTE533)</f>
        <v>#REF!</v>
      </c>
      <c r="DTB533" s="24">
        <v>0</v>
      </c>
      <c r="DTC533" s="24">
        <v>0</v>
      </c>
      <c r="DTD533" s="24"/>
      <c r="DTE533" s="24" t="e">
        <f>SUM(DTF533:DTI533)</f>
        <v>#REF!</v>
      </c>
      <c r="DTF533" s="24">
        <v>0</v>
      </c>
      <c r="DTG533" s="24">
        <v>0</v>
      </c>
      <c r="DTH533" s="24"/>
      <c r="DTI533" s="24" t="e">
        <f>SUM(DTJ533:DTM533)</f>
        <v>#REF!</v>
      </c>
      <c r="DTJ533" s="24">
        <v>0</v>
      </c>
      <c r="DTK533" s="24">
        <v>0</v>
      </c>
      <c r="DTL533" s="24"/>
      <c r="DTM533" s="24" t="e">
        <f>SUM(DTN533:DTQ533)</f>
        <v>#REF!</v>
      </c>
      <c r="DTN533" s="24">
        <v>0</v>
      </c>
      <c r="DTO533" s="24">
        <v>0</v>
      </c>
      <c r="DTP533" s="24"/>
      <c r="DTQ533" s="24" t="e">
        <f>SUM(DTR533:DTU533)</f>
        <v>#REF!</v>
      </c>
      <c r="DTR533" s="24">
        <v>0</v>
      </c>
      <c r="DTS533" s="24">
        <v>0</v>
      </c>
      <c r="DTT533" s="24"/>
      <c r="DTU533" s="24" t="e">
        <f>SUM(DTV533:DTY533)</f>
        <v>#REF!</v>
      </c>
      <c r="DTV533" s="24">
        <v>0</v>
      </c>
      <c r="DTW533" s="24">
        <v>0</v>
      </c>
      <c r="DTX533" s="24"/>
      <c r="DTY533" s="24" t="e">
        <f>SUM(DTZ533:DUC533)</f>
        <v>#REF!</v>
      </c>
      <c r="DTZ533" s="24">
        <v>0</v>
      </c>
      <c r="DUA533" s="24">
        <v>0</v>
      </c>
      <c r="DUB533" s="24"/>
      <c r="DUC533" s="24" t="e">
        <f>SUM(DUD533:DUG533)</f>
        <v>#REF!</v>
      </c>
      <c r="DUD533" s="24">
        <v>0</v>
      </c>
      <c r="DUE533" s="24">
        <v>0</v>
      </c>
      <c r="DUF533" s="24"/>
      <c r="DUG533" s="24" t="e">
        <f>SUM(DUH533:DUK533)</f>
        <v>#REF!</v>
      </c>
      <c r="DUH533" s="24">
        <v>0</v>
      </c>
      <c r="DUI533" s="24">
        <v>0</v>
      </c>
      <c r="DUJ533" s="24"/>
      <c r="DUK533" s="24" t="e">
        <f>SUM(DUL533:DUO533)</f>
        <v>#REF!</v>
      </c>
      <c r="DUL533" s="24">
        <v>0</v>
      </c>
      <c r="DUM533" s="24">
        <v>0</v>
      </c>
      <c r="DUN533" s="24"/>
      <c r="DUO533" s="24" t="e">
        <f>SUM(DUP533:DUS533)</f>
        <v>#REF!</v>
      </c>
      <c r="DUP533" s="24">
        <v>0</v>
      </c>
      <c r="DUQ533" s="24">
        <v>0</v>
      </c>
      <c r="DUR533" s="24"/>
      <c r="DUS533" s="24" t="e">
        <f>SUM(DUT533:DUW533)</f>
        <v>#REF!</v>
      </c>
      <c r="DUT533" s="24">
        <v>0</v>
      </c>
      <c r="DUU533" s="24">
        <v>0</v>
      </c>
      <c r="DUV533" s="24"/>
      <c r="DUW533" s="24" t="e">
        <f>SUM(DUX533:DVA533)</f>
        <v>#REF!</v>
      </c>
      <c r="DUX533" s="24">
        <v>0</v>
      </c>
      <c r="DUY533" s="24">
        <v>0</v>
      </c>
      <c r="DUZ533" s="24"/>
      <c r="DVA533" s="24" t="e">
        <f>SUM(DVB533:DVE533)</f>
        <v>#REF!</v>
      </c>
      <c r="DVB533" s="24">
        <v>0</v>
      </c>
      <c r="DVC533" s="24">
        <v>0</v>
      </c>
      <c r="DVD533" s="24"/>
      <c r="DVE533" s="24" t="e">
        <f>SUM(DVF533:DVI533)</f>
        <v>#REF!</v>
      </c>
      <c r="DVF533" s="24">
        <v>0</v>
      </c>
      <c r="DVG533" s="24">
        <v>0</v>
      </c>
      <c r="DVH533" s="24"/>
      <c r="DVI533" s="24" t="e">
        <f>SUM(DVJ533:DVM533)</f>
        <v>#REF!</v>
      </c>
      <c r="DVJ533" s="24">
        <v>0</v>
      </c>
      <c r="DVK533" s="24">
        <v>0</v>
      </c>
      <c r="DVL533" s="24"/>
      <c r="DVM533" s="24" t="e">
        <f>SUM(DVN533:DVQ533)</f>
        <v>#REF!</v>
      </c>
      <c r="DVN533" s="24">
        <v>0</v>
      </c>
      <c r="DVO533" s="24">
        <v>0</v>
      </c>
      <c r="DVP533" s="24"/>
      <c r="DVQ533" s="24" t="e">
        <f>SUM(DVR533:DVU533)</f>
        <v>#REF!</v>
      </c>
      <c r="DVR533" s="24">
        <v>0</v>
      </c>
      <c r="DVS533" s="24">
        <v>0</v>
      </c>
      <c r="DVT533" s="24"/>
      <c r="DVU533" s="24" t="e">
        <f>SUM(DVV533:DVY533)</f>
        <v>#REF!</v>
      </c>
      <c r="DVV533" s="24">
        <v>0</v>
      </c>
      <c r="DVW533" s="24">
        <v>0</v>
      </c>
      <c r="DVX533" s="24"/>
      <c r="DVY533" s="24" t="e">
        <f>SUM(DVZ533:DWC533)</f>
        <v>#REF!</v>
      </c>
      <c r="DVZ533" s="24">
        <v>0</v>
      </c>
      <c r="DWA533" s="24">
        <v>0</v>
      </c>
      <c r="DWB533" s="24"/>
      <c r="DWC533" s="24" t="e">
        <f>SUM(DWD533:DWG533)</f>
        <v>#REF!</v>
      </c>
      <c r="DWD533" s="24">
        <v>0</v>
      </c>
      <c r="DWE533" s="24">
        <v>0</v>
      </c>
      <c r="DWF533" s="24"/>
      <c r="DWG533" s="24" t="e">
        <f>SUM(DWH533:DWK533)</f>
        <v>#REF!</v>
      </c>
      <c r="DWH533" s="24">
        <v>0</v>
      </c>
      <c r="DWI533" s="24">
        <v>0</v>
      </c>
      <c r="DWJ533" s="24"/>
      <c r="DWK533" s="24" t="e">
        <f>SUM(DWL533:DWO533)</f>
        <v>#REF!</v>
      </c>
      <c r="DWL533" s="24">
        <v>0</v>
      </c>
      <c r="DWM533" s="24">
        <v>0</v>
      </c>
      <c r="DWN533" s="24"/>
      <c r="DWO533" s="24" t="e">
        <f>SUM(DWP533:DWS533)</f>
        <v>#REF!</v>
      </c>
      <c r="DWP533" s="24">
        <v>0</v>
      </c>
      <c r="DWQ533" s="24">
        <v>0</v>
      </c>
      <c r="DWR533" s="24"/>
      <c r="DWS533" s="24" t="e">
        <f>SUM(DWT533:DWW533)</f>
        <v>#REF!</v>
      </c>
      <c r="DWT533" s="24">
        <v>0</v>
      </c>
      <c r="DWU533" s="24">
        <v>0</v>
      </c>
      <c r="DWV533" s="24"/>
      <c r="DWW533" s="24" t="e">
        <f>SUM(DWX533:DXA533)</f>
        <v>#REF!</v>
      </c>
      <c r="DWX533" s="24">
        <v>0</v>
      </c>
      <c r="DWY533" s="24">
        <v>0</v>
      </c>
      <c r="DWZ533" s="24"/>
      <c r="DXA533" s="24" t="e">
        <f>SUM(DXB533:DXE533)</f>
        <v>#REF!</v>
      </c>
      <c r="DXB533" s="24">
        <v>0</v>
      </c>
      <c r="DXC533" s="24">
        <v>0</v>
      </c>
      <c r="DXD533" s="24"/>
      <c r="DXE533" s="24" t="e">
        <f>SUM(DXF533:DXI533)</f>
        <v>#REF!</v>
      </c>
      <c r="DXF533" s="24">
        <v>0</v>
      </c>
      <c r="DXG533" s="24">
        <v>0</v>
      </c>
      <c r="DXH533" s="24"/>
      <c r="DXI533" s="24" t="e">
        <f>SUM(DXJ533:DXM533)</f>
        <v>#REF!</v>
      </c>
      <c r="DXJ533" s="24">
        <v>0</v>
      </c>
      <c r="DXK533" s="24">
        <v>0</v>
      </c>
      <c r="DXL533" s="24"/>
      <c r="DXM533" s="24" t="e">
        <f>SUM(DXN533:DXQ533)</f>
        <v>#REF!</v>
      </c>
      <c r="DXN533" s="24">
        <v>0</v>
      </c>
      <c r="DXO533" s="24">
        <v>0</v>
      </c>
      <c r="DXP533" s="24"/>
      <c r="DXQ533" s="24" t="e">
        <f>SUM(DXR533:DXU533)</f>
        <v>#REF!</v>
      </c>
      <c r="DXR533" s="24">
        <v>0</v>
      </c>
      <c r="DXS533" s="24">
        <v>0</v>
      </c>
      <c r="DXT533" s="24"/>
      <c r="DXU533" s="24" t="e">
        <f>SUM(DXV533:DXY533)</f>
        <v>#REF!</v>
      </c>
      <c r="DXV533" s="24">
        <v>0</v>
      </c>
      <c r="DXW533" s="24">
        <v>0</v>
      </c>
      <c r="DXX533" s="24"/>
      <c r="DXY533" s="24" t="e">
        <f>SUM(DXZ533:DYC533)</f>
        <v>#REF!</v>
      </c>
      <c r="DXZ533" s="24">
        <v>0</v>
      </c>
      <c r="DYA533" s="24">
        <v>0</v>
      </c>
      <c r="DYB533" s="24"/>
      <c r="DYC533" s="24" t="e">
        <f>SUM(DYD533:DYG533)</f>
        <v>#REF!</v>
      </c>
      <c r="DYD533" s="24">
        <v>0</v>
      </c>
      <c r="DYE533" s="24">
        <v>0</v>
      </c>
      <c r="DYF533" s="24"/>
      <c r="DYG533" s="24" t="e">
        <f>SUM(DYH533:DYK533)</f>
        <v>#REF!</v>
      </c>
      <c r="DYH533" s="24">
        <v>0</v>
      </c>
      <c r="DYI533" s="24">
        <v>0</v>
      </c>
      <c r="DYJ533" s="24"/>
      <c r="DYK533" s="24" t="e">
        <f>SUM(DYL533:DYO533)</f>
        <v>#REF!</v>
      </c>
      <c r="DYL533" s="24">
        <v>0</v>
      </c>
      <c r="DYM533" s="24">
        <v>0</v>
      </c>
      <c r="DYN533" s="24"/>
      <c r="DYO533" s="24" t="e">
        <f>SUM(DYP533:DYS533)</f>
        <v>#REF!</v>
      </c>
      <c r="DYP533" s="24">
        <v>0</v>
      </c>
      <c r="DYQ533" s="24">
        <v>0</v>
      </c>
      <c r="DYR533" s="24"/>
      <c r="DYS533" s="24" t="e">
        <f>SUM(DYT533:DYW533)</f>
        <v>#REF!</v>
      </c>
      <c r="DYT533" s="24">
        <v>0</v>
      </c>
      <c r="DYU533" s="24">
        <v>0</v>
      </c>
      <c r="DYV533" s="24"/>
      <c r="DYW533" s="24" t="e">
        <f>SUM(DYX533:DZA533)</f>
        <v>#REF!</v>
      </c>
      <c r="DYX533" s="24">
        <v>0</v>
      </c>
      <c r="DYY533" s="24">
        <v>0</v>
      </c>
      <c r="DYZ533" s="24"/>
      <c r="DZA533" s="24" t="e">
        <f>SUM(DZB533:DZE533)</f>
        <v>#REF!</v>
      </c>
      <c r="DZB533" s="24">
        <v>0</v>
      </c>
      <c r="DZC533" s="24">
        <v>0</v>
      </c>
      <c r="DZD533" s="24"/>
      <c r="DZE533" s="24" t="e">
        <f>SUM(DZF533:DZI533)</f>
        <v>#REF!</v>
      </c>
      <c r="DZF533" s="24">
        <v>0</v>
      </c>
      <c r="DZG533" s="24">
        <v>0</v>
      </c>
      <c r="DZH533" s="24"/>
      <c r="DZI533" s="24" t="e">
        <f>SUM(DZJ533:DZM533)</f>
        <v>#REF!</v>
      </c>
      <c r="DZJ533" s="24">
        <v>0</v>
      </c>
      <c r="DZK533" s="24">
        <v>0</v>
      </c>
      <c r="DZL533" s="24"/>
      <c r="DZM533" s="24" t="e">
        <f>SUM(DZN533:DZQ533)</f>
        <v>#REF!</v>
      </c>
      <c r="DZN533" s="24">
        <v>0</v>
      </c>
      <c r="DZO533" s="24">
        <v>0</v>
      </c>
      <c r="DZP533" s="24"/>
      <c r="DZQ533" s="24" t="e">
        <f>SUM(DZR533:DZU533)</f>
        <v>#REF!</v>
      </c>
      <c r="DZR533" s="24">
        <v>0</v>
      </c>
      <c r="DZS533" s="24">
        <v>0</v>
      </c>
      <c r="DZT533" s="24"/>
      <c r="DZU533" s="24" t="e">
        <f>SUM(DZV533:DZY533)</f>
        <v>#REF!</v>
      </c>
      <c r="DZV533" s="24">
        <v>0</v>
      </c>
      <c r="DZW533" s="24">
        <v>0</v>
      </c>
      <c r="DZX533" s="24"/>
      <c r="DZY533" s="24" t="e">
        <f>SUM(DZZ533:EAC533)</f>
        <v>#REF!</v>
      </c>
      <c r="DZZ533" s="24">
        <v>0</v>
      </c>
      <c r="EAA533" s="24">
        <v>0</v>
      </c>
      <c r="EAB533" s="24"/>
      <c r="EAC533" s="24" t="e">
        <f>SUM(EAD533:EAG533)</f>
        <v>#REF!</v>
      </c>
      <c r="EAD533" s="24">
        <v>0</v>
      </c>
      <c r="EAE533" s="24">
        <v>0</v>
      </c>
      <c r="EAF533" s="24"/>
      <c r="EAG533" s="24" t="e">
        <f>SUM(EAH533:EAK533)</f>
        <v>#REF!</v>
      </c>
      <c r="EAH533" s="24">
        <v>0</v>
      </c>
      <c r="EAI533" s="24">
        <v>0</v>
      </c>
      <c r="EAJ533" s="24"/>
      <c r="EAK533" s="24" t="e">
        <f>SUM(EAL533:EAO533)</f>
        <v>#REF!</v>
      </c>
      <c r="EAL533" s="24">
        <v>0</v>
      </c>
      <c r="EAM533" s="24">
        <v>0</v>
      </c>
      <c r="EAN533" s="24"/>
      <c r="EAO533" s="24" t="e">
        <f>SUM(EAP533:EAS533)</f>
        <v>#REF!</v>
      </c>
      <c r="EAP533" s="24">
        <v>0</v>
      </c>
      <c r="EAQ533" s="24">
        <v>0</v>
      </c>
      <c r="EAR533" s="24"/>
      <c r="EAS533" s="24" t="e">
        <f>SUM(EAT533:EAW533)</f>
        <v>#REF!</v>
      </c>
      <c r="EAT533" s="24">
        <v>0</v>
      </c>
      <c r="EAU533" s="24">
        <v>0</v>
      </c>
      <c r="EAV533" s="24"/>
      <c r="EAW533" s="24" t="e">
        <f>SUM(EAX533:EBA533)</f>
        <v>#REF!</v>
      </c>
      <c r="EAX533" s="24">
        <v>0</v>
      </c>
      <c r="EAY533" s="24">
        <v>0</v>
      </c>
      <c r="EAZ533" s="24"/>
      <c r="EBA533" s="24" t="e">
        <f>SUM(EBB533:EBE533)</f>
        <v>#REF!</v>
      </c>
      <c r="EBB533" s="24">
        <v>0</v>
      </c>
      <c r="EBC533" s="24">
        <v>0</v>
      </c>
      <c r="EBD533" s="24"/>
      <c r="EBE533" s="24" t="e">
        <f>SUM(EBF533:EBI533)</f>
        <v>#REF!</v>
      </c>
      <c r="EBF533" s="24">
        <v>0</v>
      </c>
      <c r="EBG533" s="24">
        <v>0</v>
      </c>
      <c r="EBH533" s="24"/>
      <c r="EBI533" s="24" t="e">
        <f>SUM(EBJ533:EBM533)</f>
        <v>#REF!</v>
      </c>
      <c r="EBJ533" s="24">
        <v>0</v>
      </c>
      <c r="EBK533" s="24">
        <v>0</v>
      </c>
      <c r="EBL533" s="24"/>
      <c r="EBM533" s="24" t="e">
        <f>SUM(EBN533:EBQ533)</f>
        <v>#REF!</v>
      </c>
      <c r="EBN533" s="24">
        <v>0</v>
      </c>
      <c r="EBO533" s="24">
        <v>0</v>
      </c>
      <c r="EBP533" s="24"/>
      <c r="EBQ533" s="24" t="e">
        <f>SUM(EBR533:EBU533)</f>
        <v>#REF!</v>
      </c>
      <c r="EBR533" s="24">
        <v>0</v>
      </c>
      <c r="EBS533" s="24">
        <v>0</v>
      </c>
      <c r="EBT533" s="24"/>
      <c r="EBU533" s="24" t="e">
        <f>SUM(EBV533:EBY533)</f>
        <v>#REF!</v>
      </c>
      <c r="EBV533" s="24">
        <v>0</v>
      </c>
      <c r="EBW533" s="24">
        <v>0</v>
      </c>
      <c r="EBX533" s="24"/>
      <c r="EBY533" s="24" t="e">
        <f>SUM(EBZ533:ECC533)</f>
        <v>#REF!</v>
      </c>
      <c r="EBZ533" s="24">
        <v>0</v>
      </c>
      <c r="ECA533" s="24">
        <v>0</v>
      </c>
      <c r="ECB533" s="24"/>
      <c r="ECC533" s="24" t="e">
        <f>SUM(ECD533:ECG533)</f>
        <v>#REF!</v>
      </c>
      <c r="ECD533" s="24">
        <v>0</v>
      </c>
      <c r="ECE533" s="24">
        <v>0</v>
      </c>
      <c r="ECF533" s="24"/>
      <c r="ECG533" s="24" t="e">
        <f>SUM(ECH533:ECK533)</f>
        <v>#REF!</v>
      </c>
      <c r="ECH533" s="24">
        <v>0</v>
      </c>
      <c r="ECI533" s="24">
        <v>0</v>
      </c>
      <c r="ECJ533" s="24"/>
      <c r="ECK533" s="24" t="e">
        <f>SUM(ECL533:ECO533)</f>
        <v>#REF!</v>
      </c>
      <c r="ECL533" s="24">
        <v>0</v>
      </c>
      <c r="ECM533" s="24">
        <v>0</v>
      </c>
      <c r="ECN533" s="24"/>
      <c r="ECO533" s="24" t="e">
        <f>SUM(ECP533:ECS533)</f>
        <v>#REF!</v>
      </c>
      <c r="ECP533" s="24">
        <v>0</v>
      </c>
      <c r="ECQ533" s="24">
        <v>0</v>
      </c>
      <c r="ECR533" s="24"/>
      <c r="ECS533" s="24" t="e">
        <f>SUM(ECT533:ECW533)</f>
        <v>#REF!</v>
      </c>
      <c r="ECT533" s="24">
        <v>0</v>
      </c>
      <c r="ECU533" s="24">
        <v>0</v>
      </c>
      <c r="ECV533" s="24"/>
      <c r="ECW533" s="24" t="e">
        <f>SUM(ECX533:EDA533)</f>
        <v>#REF!</v>
      </c>
      <c r="ECX533" s="24">
        <v>0</v>
      </c>
      <c r="ECY533" s="24">
        <v>0</v>
      </c>
      <c r="ECZ533" s="24"/>
      <c r="EDA533" s="24" t="e">
        <f>SUM(EDB533:EDE533)</f>
        <v>#REF!</v>
      </c>
      <c r="EDB533" s="24">
        <v>0</v>
      </c>
      <c r="EDC533" s="24">
        <v>0</v>
      </c>
      <c r="EDD533" s="24"/>
      <c r="EDE533" s="24" t="e">
        <f>SUM(EDF533:EDI533)</f>
        <v>#REF!</v>
      </c>
      <c r="EDF533" s="24">
        <v>0</v>
      </c>
      <c r="EDG533" s="24">
        <v>0</v>
      </c>
      <c r="EDH533" s="24"/>
      <c r="EDI533" s="24" t="e">
        <f>SUM(EDJ533:EDM533)</f>
        <v>#REF!</v>
      </c>
      <c r="EDJ533" s="24">
        <v>0</v>
      </c>
      <c r="EDK533" s="24">
        <v>0</v>
      </c>
      <c r="EDL533" s="24"/>
      <c r="EDM533" s="24" t="e">
        <f>SUM(EDN533:EDQ533)</f>
        <v>#REF!</v>
      </c>
      <c r="EDN533" s="24">
        <v>0</v>
      </c>
      <c r="EDO533" s="24">
        <v>0</v>
      </c>
      <c r="EDP533" s="24"/>
      <c r="EDQ533" s="24" t="e">
        <f>SUM(EDR533:EDU533)</f>
        <v>#REF!</v>
      </c>
      <c r="EDR533" s="24">
        <v>0</v>
      </c>
      <c r="EDS533" s="24">
        <v>0</v>
      </c>
      <c r="EDT533" s="24"/>
      <c r="EDU533" s="24" t="e">
        <f>SUM(EDV533:EDY533)</f>
        <v>#REF!</v>
      </c>
      <c r="EDV533" s="24">
        <v>0</v>
      </c>
      <c r="EDW533" s="24">
        <v>0</v>
      </c>
      <c r="EDX533" s="24"/>
      <c r="EDY533" s="24" t="e">
        <f>SUM(EDZ533:EEC533)</f>
        <v>#REF!</v>
      </c>
      <c r="EDZ533" s="24">
        <v>0</v>
      </c>
      <c r="EEA533" s="24">
        <v>0</v>
      </c>
      <c r="EEB533" s="24"/>
      <c r="EEC533" s="24" t="e">
        <f>SUM(EED533:EEG533)</f>
        <v>#REF!</v>
      </c>
      <c r="EED533" s="24">
        <v>0</v>
      </c>
      <c r="EEE533" s="24">
        <v>0</v>
      </c>
      <c r="EEF533" s="24"/>
      <c r="EEG533" s="24" t="e">
        <f>SUM(EEH533:EEK533)</f>
        <v>#REF!</v>
      </c>
      <c r="EEH533" s="24">
        <v>0</v>
      </c>
      <c r="EEI533" s="24">
        <v>0</v>
      </c>
      <c r="EEJ533" s="24"/>
      <c r="EEK533" s="24" t="e">
        <f>SUM(EEL533:EEO533)</f>
        <v>#REF!</v>
      </c>
      <c r="EEL533" s="24">
        <v>0</v>
      </c>
      <c r="EEM533" s="24">
        <v>0</v>
      </c>
      <c r="EEN533" s="24"/>
      <c r="EEO533" s="24" t="e">
        <f>SUM(EEP533:EES533)</f>
        <v>#REF!</v>
      </c>
      <c r="EEP533" s="24">
        <v>0</v>
      </c>
      <c r="EEQ533" s="24">
        <v>0</v>
      </c>
      <c r="EER533" s="24"/>
      <c r="EES533" s="24" t="e">
        <f>SUM(EET533:EEW533)</f>
        <v>#REF!</v>
      </c>
      <c r="EET533" s="24">
        <v>0</v>
      </c>
      <c r="EEU533" s="24">
        <v>0</v>
      </c>
      <c r="EEV533" s="24"/>
      <c r="EEW533" s="24" t="e">
        <f>SUM(EEX533:EFA533)</f>
        <v>#REF!</v>
      </c>
      <c r="EEX533" s="24">
        <v>0</v>
      </c>
      <c r="EEY533" s="24">
        <v>0</v>
      </c>
      <c r="EEZ533" s="24"/>
      <c r="EFA533" s="24" t="e">
        <f>SUM(EFB533:EFE533)</f>
        <v>#REF!</v>
      </c>
      <c r="EFB533" s="24">
        <v>0</v>
      </c>
      <c r="EFC533" s="24">
        <v>0</v>
      </c>
      <c r="EFD533" s="24"/>
      <c r="EFE533" s="24" t="e">
        <f>SUM(EFF533:EFI533)</f>
        <v>#REF!</v>
      </c>
      <c r="EFF533" s="24">
        <v>0</v>
      </c>
      <c r="EFG533" s="24">
        <v>0</v>
      </c>
      <c r="EFH533" s="24"/>
      <c r="EFI533" s="24" t="e">
        <f>SUM(EFJ533:EFM533)</f>
        <v>#REF!</v>
      </c>
      <c r="EFJ533" s="24">
        <v>0</v>
      </c>
      <c r="EFK533" s="24">
        <v>0</v>
      </c>
      <c r="EFL533" s="24"/>
      <c r="EFM533" s="24" t="e">
        <f>SUM(EFN533:EFQ533)</f>
        <v>#REF!</v>
      </c>
      <c r="EFN533" s="24">
        <v>0</v>
      </c>
      <c r="EFO533" s="24">
        <v>0</v>
      </c>
      <c r="EFP533" s="24"/>
      <c r="EFQ533" s="24" t="e">
        <f>SUM(EFR533:EFU533)</f>
        <v>#REF!</v>
      </c>
      <c r="EFR533" s="24">
        <v>0</v>
      </c>
      <c r="EFS533" s="24">
        <v>0</v>
      </c>
      <c r="EFT533" s="24"/>
      <c r="EFU533" s="24" t="e">
        <f>SUM(EFV533:EFY533)</f>
        <v>#REF!</v>
      </c>
      <c r="EFV533" s="24">
        <v>0</v>
      </c>
      <c r="EFW533" s="24">
        <v>0</v>
      </c>
      <c r="EFX533" s="24"/>
      <c r="EFY533" s="24" t="e">
        <f>SUM(EFZ533:EGC533)</f>
        <v>#REF!</v>
      </c>
      <c r="EFZ533" s="24">
        <v>0</v>
      </c>
      <c r="EGA533" s="24">
        <v>0</v>
      </c>
      <c r="EGB533" s="24"/>
      <c r="EGC533" s="24" t="e">
        <f>SUM(EGD533:EGG533)</f>
        <v>#REF!</v>
      </c>
      <c r="EGD533" s="24">
        <v>0</v>
      </c>
      <c r="EGE533" s="24">
        <v>0</v>
      </c>
      <c r="EGF533" s="24"/>
      <c r="EGG533" s="24" t="e">
        <f>SUM(EGH533:EGK533)</f>
        <v>#REF!</v>
      </c>
      <c r="EGH533" s="24">
        <v>0</v>
      </c>
      <c r="EGI533" s="24">
        <v>0</v>
      </c>
      <c r="EGJ533" s="24"/>
      <c r="EGK533" s="24" t="e">
        <f>SUM(EGL533:EGO533)</f>
        <v>#REF!</v>
      </c>
      <c r="EGL533" s="24">
        <v>0</v>
      </c>
      <c r="EGM533" s="24">
        <v>0</v>
      </c>
      <c r="EGN533" s="24"/>
      <c r="EGO533" s="24" t="e">
        <f>SUM(EGP533:EGS533)</f>
        <v>#REF!</v>
      </c>
      <c r="EGP533" s="24">
        <v>0</v>
      </c>
      <c r="EGQ533" s="24">
        <v>0</v>
      </c>
      <c r="EGR533" s="24"/>
      <c r="EGS533" s="24" t="e">
        <f>SUM(EGT533:EGW533)</f>
        <v>#REF!</v>
      </c>
      <c r="EGT533" s="24">
        <v>0</v>
      </c>
      <c r="EGU533" s="24">
        <v>0</v>
      </c>
      <c r="EGV533" s="24"/>
      <c r="EGW533" s="24" t="e">
        <f>SUM(EGX533:EHA533)</f>
        <v>#REF!</v>
      </c>
      <c r="EGX533" s="24">
        <v>0</v>
      </c>
      <c r="EGY533" s="24">
        <v>0</v>
      </c>
      <c r="EGZ533" s="24"/>
      <c r="EHA533" s="24" t="e">
        <f>SUM(EHB533:EHE533)</f>
        <v>#REF!</v>
      </c>
      <c r="EHB533" s="24">
        <v>0</v>
      </c>
      <c r="EHC533" s="24">
        <v>0</v>
      </c>
      <c r="EHD533" s="24"/>
      <c r="EHE533" s="24" t="e">
        <f>SUM(EHF533:EHI533)</f>
        <v>#REF!</v>
      </c>
      <c r="EHF533" s="24">
        <v>0</v>
      </c>
      <c r="EHG533" s="24">
        <v>0</v>
      </c>
      <c r="EHH533" s="24"/>
      <c r="EHI533" s="24" t="e">
        <f>SUM(EHJ533:EHM533)</f>
        <v>#REF!</v>
      </c>
      <c r="EHJ533" s="24">
        <v>0</v>
      </c>
      <c r="EHK533" s="24">
        <v>0</v>
      </c>
      <c r="EHL533" s="24"/>
      <c r="EHM533" s="24" t="e">
        <f>SUM(EHN533:EHQ533)</f>
        <v>#REF!</v>
      </c>
      <c r="EHN533" s="24">
        <v>0</v>
      </c>
      <c r="EHO533" s="24">
        <v>0</v>
      </c>
      <c r="EHP533" s="24"/>
      <c r="EHQ533" s="24" t="e">
        <f>SUM(EHR533:EHU533)</f>
        <v>#REF!</v>
      </c>
      <c r="EHR533" s="24">
        <v>0</v>
      </c>
      <c r="EHS533" s="24">
        <v>0</v>
      </c>
      <c r="EHT533" s="24"/>
      <c r="EHU533" s="24" t="e">
        <f>SUM(EHV533:EHY533)</f>
        <v>#REF!</v>
      </c>
      <c r="EHV533" s="24">
        <v>0</v>
      </c>
      <c r="EHW533" s="24">
        <v>0</v>
      </c>
      <c r="EHX533" s="24"/>
      <c r="EHY533" s="24" t="e">
        <f>SUM(EHZ533:EIC533)</f>
        <v>#REF!</v>
      </c>
      <c r="EHZ533" s="24">
        <v>0</v>
      </c>
      <c r="EIA533" s="24">
        <v>0</v>
      </c>
      <c r="EIB533" s="24"/>
      <c r="EIC533" s="24" t="e">
        <f>SUM(EID533:EIG533)</f>
        <v>#REF!</v>
      </c>
      <c r="EID533" s="24">
        <v>0</v>
      </c>
      <c r="EIE533" s="24">
        <v>0</v>
      </c>
      <c r="EIF533" s="24"/>
      <c r="EIG533" s="24" t="e">
        <f>SUM(EIH533:EIK533)</f>
        <v>#REF!</v>
      </c>
      <c r="EIH533" s="24">
        <v>0</v>
      </c>
      <c r="EII533" s="24">
        <v>0</v>
      </c>
      <c r="EIJ533" s="24"/>
      <c r="EIK533" s="24" t="e">
        <f>SUM(EIL533:EIO533)</f>
        <v>#REF!</v>
      </c>
      <c r="EIL533" s="24">
        <v>0</v>
      </c>
      <c r="EIM533" s="24">
        <v>0</v>
      </c>
      <c r="EIN533" s="24"/>
      <c r="EIO533" s="24" t="e">
        <f>SUM(EIP533:EIS533)</f>
        <v>#REF!</v>
      </c>
      <c r="EIP533" s="24">
        <v>0</v>
      </c>
      <c r="EIQ533" s="24">
        <v>0</v>
      </c>
      <c r="EIR533" s="24"/>
      <c r="EIS533" s="24" t="e">
        <f>SUM(EIT533:EIW533)</f>
        <v>#REF!</v>
      </c>
      <c r="EIT533" s="24">
        <v>0</v>
      </c>
      <c r="EIU533" s="24">
        <v>0</v>
      </c>
      <c r="EIV533" s="24"/>
      <c r="EIW533" s="24" t="e">
        <f>SUM(EIX533:EJA533)</f>
        <v>#REF!</v>
      </c>
      <c r="EIX533" s="24">
        <v>0</v>
      </c>
      <c r="EIY533" s="24">
        <v>0</v>
      </c>
      <c r="EIZ533" s="24"/>
      <c r="EJA533" s="24" t="e">
        <f>SUM(EJB533:EJE533)</f>
        <v>#REF!</v>
      </c>
      <c r="EJB533" s="24">
        <v>0</v>
      </c>
      <c r="EJC533" s="24">
        <v>0</v>
      </c>
      <c r="EJD533" s="24"/>
      <c r="EJE533" s="24" t="e">
        <f>SUM(EJF533:EJI533)</f>
        <v>#REF!</v>
      </c>
      <c r="EJF533" s="24">
        <v>0</v>
      </c>
      <c r="EJG533" s="24">
        <v>0</v>
      </c>
      <c r="EJH533" s="24"/>
      <c r="EJI533" s="24" t="e">
        <f>SUM(EJJ533:EJM533)</f>
        <v>#REF!</v>
      </c>
      <c r="EJJ533" s="24">
        <v>0</v>
      </c>
      <c r="EJK533" s="24">
        <v>0</v>
      </c>
      <c r="EJL533" s="24"/>
      <c r="EJM533" s="24" t="e">
        <f>SUM(EJN533:EJQ533)</f>
        <v>#REF!</v>
      </c>
      <c r="EJN533" s="24">
        <v>0</v>
      </c>
      <c r="EJO533" s="24">
        <v>0</v>
      </c>
      <c r="EJP533" s="24"/>
      <c r="EJQ533" s="24" t="e">
        <f>SUM(EJR533:EJU533)</f>
        <v>#REF!</v>
      </c>
      <c r="EJR533" s="24">
        <v>0</v>
      </c>
      <c r="EJS533" s="24">
        <v>0</v>
      </c>
      <c r="EJT533" s="24"/>
      <c r="EJU533" s="24" t="e">
        <f>SUM(EJV533:EJY533)</f>
        <v>#REF!</v>
      </c>
      <c r="EJV533" s="24">
        <v>0</v>
      </c>
      <c r="EJW533" s="24">
        <v>0</v>
      </c>
      <c r="EJX533" s="24"/>
      <c r="EJY533" s="24" t="e">
        <f>SUM(EJZ533:EKC533)</f>
        <v>#REF!</v>
      </c>
      <c r="EJZ533" s="24">
        <v>0</v>
      </c>
      <c r="EKA533" s="24">
        <v>0</v>
      </c>
      <c r="EKB533" s="24"/>
      <c r="EKC533" s="24" t="e">
        <f>SUM(EKD533:EKG533)</f>
        <v>#REF!</v>
      </c>
      <c r="EKD533" s="24">
        <v>0</v>
      </c>
      <c r="EKE533" s="24">
        <v>0</v>
      </c>
      <c r="EKF533" s="24"/>
      <c r="EKG533" s="24" t="e">
        <f>SUM(EKH533:EKK533)</f>
        <v>#REF!</v>
      </c>
      <c r="EKH533" s="24">
        <v>0</v>
      </c>
      <c r="EKI533" s="24">
        <v>0</v>
      </c>
      <c r="EKJ533" s="24"/>
      <c r="EKK533" s="24" t="e">
        <f>SUM(EKL533:EKO533)</f>
        <v>#REF!</v>
      </c>
      <c r="EKL533" s="24">
        <v>0</v>
      </c>
      <c r="EKM533" s="24">
        <v>0</v>
      </c>
      <c r="EKN533" s="24"/>
      <c r="EKO533" s="24" t="e">
        <f>SUM(EKP533:EKS533)</f>
        <v>#REF!</v>
      </c>
      <c r="EKP533" s="24">
        <v>0</v>
      </c>
      <c r="EKQ533" s="24">
        <v>0</v>
      </c>
      <c r="EKR533" s="24"/>
      <c r="EKS533" s="24" t="e">
        <f>SUM(EKT533:EKW533)</f>
        <v>#REF!</v>
      </c>
      <c r="EKT533" s="24">
        <v>0</v>
      </c>
      <c r="EKU533" s="24">
        <v>0</v>
      </c>
      <c r="EKV533" s="24"/>
      <c r="EKW533" s="24" t="e">
        <f>SUM(EKX533:ELA533)</f>
        <v>#REF!</v>
      </c>
      <c r="EKX533" s="24">
        <v>0</v>
      </c>
      <c r="EKY533" s="24">
        <v>0</v>
      </c>
      <c r="EKZ533" s="24"/>
      <c r="ELA533" s="24" t="e">
        <f>SUM(ELB533:ELE533)</f>
        <v>#REF!</v>
      </c>
      <c r="ELB533" s="24">
        <v>0</v>
      </c>
      <c r="ELC533" s="24">
        <v>0</v>
      </c>
      <c r="ELD533" s="24"/>
      <c r="ELE533" s="24" t="e">
        <f>SUM(ELF533:ELI533)</f>
        <v>#REF!</v>
      </c>
      <c r="ELF533" s="24">
        <v>0</v>
      </c>
      <c r="ELG533" s="24">
        <v>0</v>
      </c>
      <c r="ELH533" s="24"/>
      <c r="ELI533" s="24" t="e">
        <f>SUM(ELJ533:ELM533)</f>
        <v>#REF!</v>
      </c>
      <c r="ELJ533" s="24">
        <v>0</v>
      </c>
      <c r="ELK533" s="24">
        <v>0</v>
      </c>
      <c r="ELL533" s="24"/>
      <c r="ELM533" s="24" t="e">
        <f>SUM(ELN533:ELQ533)</f>
        <v>#REF!</v>
      </c>
      <c r="ELN533" s="24">
        <v>0</v>
      </c>
      <c r="ELO533" s="24">
        <v>0</v>
      </c>
      <c r="ELP533" s="24"/>
      <c r="ELQ533" s="24" t="e">
        <f>SUM(ELR533:ELU533)</f>
        <v>#REF!</v>
      </c>
      <c r="ELR533" s="24">
        <v>0</v>
      </c>
      <c r="ELS533" s="24">
        <v>0</v>
      </c>
      <c r="ELT533" s="24"/>
      <c r="ELU533" s="24" t="e">
        <f>SUM(ELV533:ELY533)</f>
        <v>#REF!</v>
      </c>
      <c r="ELV533" s="24">
        <v>0</v>
      </c>
      <c r="ELW533" s="24">
        <v>0</v>
      </c>
      <c r="ELX533" s="24"/>
      <c r="ELY533" s="24" t="e">
        <f>SUM(ELZ533:EMC533)</f>
        <v>#REF!</v>
      </c>
      <c r="ELZ533" s="24">
        <v>0</v>
      </c>
      <c r="EMA533" s="24">
        <v>0</v>
      </c>
      <c r="EMB533" s="24"/>
      <c r="EMC533" s="24" t="e">
        <f>SUM(EMD533:EMG533)</f>
        <v>#REF!</v>
      </c>
      <c r="EMD533" s="24">
        <v>0</v>
      </c>
      <c r="EME533" s="24">
        <v>0</v>
      </c>
      <c r="EMF533" s="24"/>
      <c r="EMG533" s="24" t="e">
        <f>SUM(EMH533:EMK533)</f>
        <v>#REF!</v>
      </c>
      <c r="EMH533" s="24">
        <v>0</v>
      </c>
      <c r="EMI533" s="24">
        <v>0</v>
      </c>
      <c r="EMJ533" s="24"/>
      <c r="EMK533" s="24" t="e">
        <f>SUM(EML533:EMO533)</f>
        <v>#REF!</v>
      </c>
      <c r="EML533" s="24">
        <v>0</v>
      </c>
      <c r="EMM533" s="24">
        <v>0</v>
      </c>
      <c r="EMN533" s="24"/>
      <c r="EMO533" s="24" t="e">
        <f>SUM(EMP533:EMS533)</f>
        <v>#REF!</v>
      </c>
      <c r="EMP533" s="24">
        <v>0</v>
      </c>
      <c r="EMQ533" s="24">
        <v>0</v>
      </c>
      <c r="EMR533" s="24"/>
      <c r="EMS533" s="24" t="e">
        <f>SUM(EMT533:EMW533)</f>
        <v>#REF!</v>
      </c>
      <c r="EMT533" s="24">
        <v>0</v>
      </c>
      <c r="EMU533" s="24">
        <v>0</v>
      </c>
      <c r="EMV533" s="24"/>
      <c r="EMW533" s="24" t="e">
        <f>SUM(EMX533:ENA533)</f>
        <v>#REF!</v>
      </c>
      <c r="EMX533" s="24">
        <v>0</v>
      </c>
      <c r="EMY533" s="24">
        <v>0</v>
      </c>
      <c r="EMZ533" s="24"/>
      <c r="ENA533" s="24" t="e">
        <f>SUM(ENB533:ENE533)</f>
        <v>#REF!</v>
      </c>
      <c r="ENB533" s="24">
        <v>0</v>
      </c>
      <c r="ENC533" s="24">
        <v>0</v>
      </c>
      <c r="END533" s="24"/>
      <c r="ENE533" s="24" t="e">
        <f>SUM(ENF533:ENI533)</f>
        <v>#REF!</v>
      </c>
      <c r="ENF533" s="24">
        <v>0</v>
      </c>
      <c r="ENG533" s="24">
        <v>0</v>
      </c>
      <c r="ENH533" s="24"/>
      <c r="ENI533" s="24" t="e">
        <f>SUM(ENJ533:ENM533)</f>
        <v>#REF!</v>
      </c>
      <c r="ENJ533" s="24">
        <v>0</v>
      </c>
      <c r="ENK533" s="24">
        <v>0</v>
      </c>
      <c r="ENL533" s="24"/>
      <c r="ENM533" s="24" t="e">
        <f>SUM(ENN533:ENQ533)</f>
        <v>#REF!</v>
      </c>
      <c r="ENN533" s="24">
        <v>0</v>
      </c>
      <c r="ENO533" s="24">
        <v>0</v>
      </c>
      <c r="ENP533" s="24"/>
      <c r="ENQ533" s="24" t="e">
        <f>SUM(ENR533:ENU533)</f>
        <v>#REF!</v>
      </c>
      <c r="ENR533" s="24">
        <v>0</v>
      </c>
      <c r="ENS533" s="24">
        <v>0</v>
      </c>
      <c r="ENT533" s="24"/>
      <c r="ENU533" s="24" t="e">
        <f>SUM(ENV533:ENY533)</f>
        <v>#REF!</v>
      </c>
      <c r="ENV533" s="24">
        <v>0</v>
      </c>
      <c r="ENW533" s="24">
        <v>0</v>
      </c>
      <c r="ENX533" s="24"/>
      <c r="ENY533" s="24" t="e">
        <f>SUM(ENZ533:EOC533)</f>
        <v>#REF!</v>
      </c>
      <c r="ENZ533" s="24">
        <v>0</v>
      </c>
      <c r="EOA533" s="24">
        <v>0</v>
      </c>
      <c r="EOB533" s="24"/>
      <c r="EOC533" s="24" t="e">
        <f>SUM(EOD533:EOG533)</f>
        <v>#REF!</v>
      </c>
      <c r="EOD533" s="24">
        <v>0</v>
      </c>
      <c r="EOE533" s="24">
        <v>0</v>
      </c>
      <c r="EOF533" s="24"/>
      <c r="EOG533" s="24" t="e">
        <f>SUM(EOH533:EOK533)</f>
        <v>#REF!</v>
      </c>
      <c r="EOH533" s="24">
        <v>0</v>
      </c>
      <c r="EOI533" s="24">
        <v>0</v>
      </c>
      <c r="EOJ533" s="24"/>
      <c r="EOK533" s="24" t="e">
        <f>SUM(EOL533:EOO533)</f>
        <v>#REF!</v>
      </c>
      <c r="EOL533" s="24">
        <v>0</v>
      </c>
      <c r="EOM533" s="24">
        <v>0</v>
      </c>
      <c r="EON533" s="24"/>
      <c r="EOO533" s="24" t="e">
        <f>SUM(EOP533:EOS533)</f>
        <v>#REF!</v>
      </c>
      <c r="EOP533" s="24">
        <v>0</v>
      </c>
      <c r="EOQ533" s="24">
        <v>0</v>
      </c>
      <c r="EOR533" s="24"/>
      <c r="EOS533" s="24" t="e">
        <f>SUM(EOT533:EOW533)</f>
        <v>#REF!</v>
      </c>
      <c r="EOT533" s="24">
        <v>0</v>
      </c>
      <c r="EOU533" s="24">
        <v>0</v>
      </c>
      <c r="EOV533" s="24"/>
      <c r="EOW533" s="24" t="e">
        <f>SUM(EOX533:EPA533)</f>
        <v>#REF!</v>
      </c>
      <c r="EOX533" s="24">
        <v>0</v>
      </c>
      <c r="EOY533" s="24">
        <v>0</v>
      </c>
      <c r="EOZ533" s="24"/>
      <c r="EPA533" s="24" t="e">
        <f>SUM(EPB533:EPE533)</f>
        <v>#REF!</v>
      </c>
      <c r="EPB533" s="24">
        <v>0</v>
      </c>
      <c r="EPC533" s="24">
        <v>0</v>
      </c>
      <c r="EPD533" s="24"/>
      <c r="EPE533" s="24" t="e">
        <f>SUM(EPF533:EPI533)</f>
        <v>#REF!</v>
      </c>
      <c r="EPF533" s="24">
        <v>0</v>
      </c>
      <c r="EPG533" s="24">
        <v>0</v>
      </c>
      <c r="EPH533" s="24"/>
      <c r="EPI533" s="24" t="e">
        <f>SUM(EPJ533:EPM533)</f>
        <v>#REF!</v>
      </c>
      <c r="EPJ533" s="24">
        <v>0</v>
      </c>
      <c r="EPK533" s="24">
        <v>0</v>
      </c>
      <c r="EPL533" s="24"/>
      <c r="EPM533" s="24" t="e">
        <f>SUM(EPN533:EPQ533)</f>
        <v>#REF!</v>
      </c>
      <c r="EPN533" s="24">
        <v>0</v>
      </c>
      <c r="EPO533" s="24">
        <v>0</v>
      </c>
      <c r="EPP533" s="24"/>
      <c r="EPQ533" s="24" t="e">
        <f>SUM(EPR533:EPU533)</f>
        <v>#REF!</v>
      </c>
      <c r="EPR533" s="24">
        <v>0</v>
      </c>
      <c r="EPS533" s="24">
        <v>0</v>
      </c>
      <c r="EPT533" s="24"/>
      <c r="EPU533" s="24" t="e">
        <f>SUM(EPV533:EPY533)</f>
        <v>#REF!</v>
      </c>
      <c r="EPV533" s="24">
        <v>0</v>
      </c>
      <c r="EPW533" s="24">
        <v>0</v>
      </c>
      <c r="EPX533" s="24"/>
      <c r="EPY533" s="24" t="e">
        <f>SUM(EPZ533:EQC533)</f>
        <v>#REF!</v>
      </c>
      <c r="EPZ533" s="24">
        <v>0</v>
      </c>
      <c r="EQA533" s="24">
        <v>0</v>
      </c>
      <c r="EQB533" s="24"/>
      <c r="EQC533" s="24" t="e">
        <f>SUM(EQD533:EQG533)</f>
        <v>#REF!</v>
      </c>
      <c r="EQD533" s="24">
        <v>0</v>
      </c>
      <c r="EQE533" s="24">
        <v>0</v>
      </c>
      <c r="EQF533" s="24"/>
      <c r="EQG533" s="24" t="e">
        <f>SUM(EQH533:EQK533)</f>
        <v>#REF!</v>
      </c>
      <c r="EQH533" s="24">
        <v>0</v>
      </c>
      <c r="EQI533" s="24">
        <v>0</v>
      </c>
      <c r="EQJ533" s="24"/>
      <c r="EQK533" s="24" t="e">
        <f>SUM(EQL533:EQO533)</f>
        <v>#REF!</v>
      </c>
      <c r="EQL533" s="24">
        <v>0</v>
      </c>
      <c r="EQM533" s="24">
        <v>0</v>
      </c>
      <c r="EQN533" s="24"/>
      <c r="EQO533" s="24" t="e">
        <f>SUM(EQP533:EQS533)</f>
        <v>#REF!</v>
      </c>
      <c r="EQP533" s="24">
        <v>0</v>
      </c>
      <c r="EQQ533" s="24">
        <v>0</v>
      </c>
      <c r="EQR533" s="24"/>
      <c r="EQS533" s="24" t="e">
        <f>SUM(EQT533:EQW533)</f>
        <v>#REF!</v>
      </c>
      <c r="EQT533" s="24">
        <v>0</v>
      </c>
      <c r="EQU533" s="24">
        <v>0</v>
      </c>
      <c r="EQV533" s="24"/>
      <c r="EQW533" s="24" t="e">
        <f>SUM(EQX533:ERA533)</f>
        <v>#REF!</v>
      </c>
      <c r="EQX533" s="24">
        <v>0</v>
      </c>
      <c r="EQY533" s="24">
        <v>0</v>
      </c>
      <c r="EQZ533" s="24"/>
      <c r="ERA533" s="24" t="e">
        <f>SUM(ERB533:ERE533)</f>
        <v>#REF!</v>
      </c>
      <c r="ERB533" s="24">
        <v>0</v>
      </c>
      <c r="ERC533" s="24">
        <v>0</v>
      </c>
      <c r="ERD533" s="24"/>
      <c r="ERE533" s="24" t="e">
        <f>SUM(ERF533:ERI533)</f>
        <v>#REF!</v>
      </c>
      <c r="ERF533" s="24">
        <v>0</v>
      </c>
      <c r="ERG533" s="24">
        <v>0</v>
      </c>
      <c r="ERH533" s="24"/>
      <c r="ERI533" s="24" t="e">
        <f>SUM(ERJ533:ERM533)</f>
        <v>#REF!</v>
      </c>
      <c r="ERJ533" s="24">
        <v>0</v>
      </c>
      <c r="ERK533" s="24">
        <v>0</v>
      </c>
      <c r="ERL533" s="24"/>
      <c r="ERM533" s="24" t="e">
        <f>SUM(ERN533:ERQ533)</f>
        <v>#REF!</v>
      </c>
      <c r="ERN533" s="24">
        <v>0</v>
      </c>
      <c r="ERO533" s="24">
        <v>0</v>
      </c>
      <c r="ERP533" s="24"/>
      <c r="ERQ533" s="24" t="e">
        <f>SUM(ERR533:ERU533)</f>
        <v>#REF!</v>
      </c>
      <c r="ERR533" s="24">
        <v>0</v>
      </c>
      <c r="ERS533" s="24">
        <v>0</v>
      </c>
      <c r="ERT533" s="24"/>
      <c r="ERU533" s="24" t="e">
        <f>SUM(ERV533:ERY533)</f>
        <v>#REF!</v>
      </c>
      <c r="ERV533" s="24">
        <v>0</v>
      </c>
      <c r="ERW533" s="24">
        <v>0</v>
      </c>
      <c r="ERX533" s="24"/>
      <c r="ERY533" s="24" t="e">
        <f>SUM(ERZ533:ESC533)</f>
        <v>#REF!</v>
      </c>
      <c r="ERZ533" s="24">
        <v>0</v>
      </c>
      <c r="ESA533" s="24">
        <v>0</v>
      </c>
      <c r="ESB533" s="24"/>
      <c r="ESC533" s="24" t="e">
        <f>SUM(ESD533:ESG533)</f>
        <v>#REF!</v>
      </c>
      <c r="ESD533" s="24">
        <v>0</v>
      </c>
      <c r="ESE533" s="24">
        <v>0</v>
      </c>
      <c r="ESF533" s="24"/>
      <c r="ESG533" s="24" t="e">
        <f>SUM(ESH533:ESK533)</f>
        <v>#REF!</v>
      </c>
      <c r="ESH533" s="24">
        <v>0</v>
      </c>
      <c r="ESI533" s="24">
        <v>0</v>
      </c>
      <c r="ESJ533" s="24"/>
      <c r="ESK533" s="24" t="e">
        <f>SUM(ESL533:ESO533)</f>
        <v>#REF!</v>
      </c>
      <c r="ESL533" s="24">
        <v>0</v>
      </c>
      <c r="ESM533" s="24">
        <v>0</v>
      </c>
      <c r="ESN533" s="24"/>
      <c r="ESO533" s="24" t="e">
        <f>SUM(ESP533:ESS533)</f>
        <v>#REF!</v>
      </c>
      <c r="ESP533" s="24">
        <v>0</v>
      </c>
      <c r="ESQ533" s="24">
        <v>0</v>
      </c>
      <c r="ESR533" s="24"/>
      <c r="ESS533" s="24" t="e">
        <f>SUM(EST533:ESW533)</f>
        <v>#REF!</v>
      </c>
      <c r="EST533" s="24">
        <v>0</v>
      </c>
      <c r="ESU533" s="24">
        <v>0</v>
      </c>
      <c r="ESV533" s="24"/>
      <c r="ESW533" s="24" t="e">
        <f>SUM(ESX533:ETA533)</f>
        <v>#REF!</v>
      </c>
      <c r="ESX533" s="24">
        <v>0</v>
      </c>
      <c r="ESY533" s="24">
        <v>0</v>
      </c>
      <c r="ESZ533" s="24"/>
      <c r="ETA533" s="24" t="e">
        <f>SUM(ETB533:ETE533)</f>
        <v>#REF!</v>
      </c>
      <c r="ETB533" s="24">
        <v>0</v>
      </c>
      <c r="ETC533" s="24">
        <v>0</v>
      </c>
      <c r="ETD533" s="24"/>
      <c r="ETE533" s="24" t="e">
        <f>SUM(ETF533:ETI533)</f>
        <v>#REF!</v>
      </c>
      <c r="ETF533" s="24">
        <v>0</v>
      </c>
      <c r="ETG533" s="24">
        <v>0</v>
      </c>
      <c r="ETH533" s="24"/>
      <c r="ETI533" s="24" t="e">
        <f>SUM(ETJ533:ETM533)</f>
        <v>#REF!</v>
      </c>
      <c r="ETJ533" s="24">
        <v>0</v>
      </c>
      <c r="ETK533" s="24">
        <v>0</v>
      </c>
      <c r="ETL533" s="24"/>
      <c r="ETM533" s="24" t="e">
        <f>SUM(ETN533:ETQ533)</f>
        <v>#REF!</v>
      </c>
      <c r="ETN533" s="24">
        <v>0</v>
      </c>
      <c r="ETO533" s="24">
        <v>0</v>
      </c>
      <c r="ETP533" s="24"/>
      <c r="ETQ533" s="24" t="e">
        <f>SUM(ETR533:ETU533)</f>
        <v>#REF!</v>
      </c>
      <c r="ETR533" s="24">
        <v>0</v>
      </c>
      <c r="ETS533" s="24">
        <v>0</v>
      </c>
      <c r="ETT533" s="24"/>
      <c r="ETU533" s="24" t="e">
        <f>SUM(ETV533:ETY533)</f>
        <v>#REF!</v>
      </c>
      <c r="ETV533" s="24">
        <v>0</v>
      </c>
      <c r="ETW533" s="24">
        <v>0</v>
      </c>
      <c r="ETX533" s="24"/>
      <c r="ETY533" s="24" t="e">
        <f>SUM(ETZ533:EUC533)</f>
        <v>#REF!</v>
      </c>
      <c r="ETZ533" s="24">
        <v>0</v>
      </c>
      <c r="EUA533" s="24">
        <v>0</v>
      </c>
      <c r="EUB533" s="24"/>
      <c r="EUC533" s="24" t="e">
        <f>SUM(EUD533:EUG533)</f>
        <v>#REF!</v>
      </c>
      <c r="EUD533" s="24">
        <v>0</v>
      </c>
      <c r="EUE533" s="24">
        <v>0</v>
      </c>
      <c r="EUF533" s="24"/>
      <c r="EUG533" s="24" t="e">
        <f>SUM(EUH533:EUK533)</f>
        <v>#REF!</v>
      </c>
      <c r="EUH533" s="24">
        <v>0</v>
      </c>
      <c r="EUI533" s="24">
        <v>0</v>
      </c>
      <c r="EUJ533" s="24"/>
      <c r="EUK533" s="24" t="e">
        <f>SUM(EUL533:EUO533)</f>
        <v>#REF!</v>
      </c>
      <c r="EUL533" s="24">
        <v>0</v>
      </c>
      <c r="EUM533" s="24">
        <v>0</v>
      </c>
      <c r="EUN533" s="24"/>
      <c r="EUO533" s="24" t="e">
        <f>SUM(EUP533:EUS533)</f>
        <v>#REF!</v>
      </c>
      <c r="EUP533" s="24">
        <v>0</v>
      </c>
      <c r="EUQ533" s="24">
        <v>0</v>
      </c>
      <c r="EUR533" s="24"/>
      <c r="EUS533" s="24" t="e">
        <f>SUM(EUT533:EUW533)</f>
        <v>#REF!</v>
      </c>
      <c r="EUT533" s="24">
        <v>0</v>
      </c>
      <c r="EUU533" s="24">
        <v>0</v>
      </c>
      <c r="EUV533" s="24"/>
      <c r="EUW533" s="24" t="e">
        <f>SUM(EUX533:EVA533)</f>
        <v>#REF!</v>
      </c>
      <c r="EUX533" s="24">
        <v>0</v>
      </c>
      <c r="EUY533" s="24">
        <v>0</v>
      </c>
      <c r="EUZ533" s="24"/>
      <c r="EVA533" s="24" t="e">
        <f>SUM(EVB533:EVE533)</f>
        <v>#REF!</v>
      </c>
      <c r="EVB533" s="24">
        <v>0</v>
      </c>
      <c r="EVC533" s="24">
        <v>0</v>
      </c>
      <c r="EVD533" s="24"/>
      <c r="EVE533" s="24" t="e">
        <f>SUM(EVF533:EVI533)</f>
        <v>#REF!</v>
      </c>
      <c r="EVF533" s="24">
        <v>0</v>
      </c>
      <c r="EVG533" s="24">
        <v>0</v>
      </c>
      <c r="EVH533" s="24"/>
      <c r="EVI533" s="24" t="e">
        <f>SUM(EVJ533:EVM533)</f>
        <v>#REF!</v>
      </c>
      <c r="EVJ533" s="24">
        <v>0</v>
      </c>
      <c r="EVK533" s="24">
        <v>0</v>
      </c>
      <c r="EVL533" s="24"/>
      <c r="EVM533" s="24" t="e">
        <f>SUM(EVN533:EVQ533)</f>
        <v>#REF!</v>
      </c>
      <c r="EVN533" s="24">
        <v>0</v>
      </c>
      <c r="EVO533" s="24">
        <v>0</v>
      </c>
      <c r="EVP533" s="24"/>
      <c r="EVQ533" s="24" t="e">
        <f>SUM(EVR533:EVU533)</f>
        <v>#REF!</v>
      </c>
      <c r="EVR533" s="24">
        <v>0</v>
      </c>
      <c r="EVS533" s="24">
        <v>0</v>
      </c>
      <c r="EVT533" s="24"/>
      <c r="EVU533" s="24" t="e">
        <f>SUM(EVV533:EVY533)</f>
        <v>#REF!</v>
      </c>
      <c r="EVV533" s="24">
        <v>0</v>
      </c>
      <c r="EVW533" s="24">
        <v>0</v>
      </c>
      <c r="EVX533" s="24"/>
      <c r="EVY533" s="24" t="e">
        <f>SUM(EVZ533:EWC533)</f>
        <v>#REF!</v>
      </c>
      <c r="EVZ533" s="24">
        <v>0</v>
      </c>
      <c r="EWA533" s="24">
        <v>0</v>
      </c>
      <c r="EWB533" s="24"/>
      <c r="EWC533" s="24" t="e">
        <f>SUM(EWD533:EWG533)</f>
        <v>#REF!</v>
      </c>
      <c r="EWD533" s="24">
        <v>0</v>
      </c>
      <c r="EWE533" s="24">
        <v>0</v>
      </c>
      <c r="EWF533" s="24"/>
      <c r="EWG533" s="24" t="e">
        <f>SUM(EWH533:EWK533)</f>
        <v>#REF!</v>
      </c>
      <c r="EWH533" s="24">
        <v>0</v>
      </c>
      <c r="EWI533" s="24">
        <v>0</v>
      </c>
      <c r="EWJ533" s="24"/>
      <c r="EWK533" s="24" t="e">
        <f>SUM(EWL533:EWO533)</f>
        <v>#REF!</v>
      </c>
      <c r="EWL533" s="24">
        <v>0</v>
      </c>
      <c r="EWM533" s="24">
        <v>0</v>
      </c>
      <c r="EWN533" s="24"/>
      <c r="EWO533" s="24" t="e">
        <f>SUM(EWP533:EWS533)</f>
        <v>#REF!</v>
      </c>
      <c r="EWP533" s="24">
        <v>0</v>
      </c>
      <c r="EWQ533" s="24">
        <v>0</v>
      </c>
      <c r="EWR533" s="24"/>
      <c r="EWS533" s="24" t="e">
        <f>SUM(EWT533:EWW533)</f>
        <v>#REF!</v>
      </c>
      <c r="EWT533" s="24">
        <v>0</v>
      </c>
      <c r="EWU533" s="24">
        <v>0</v>
      </c>
      <c r="EWV533" s="24"/>
      <c r="EWW533" s="24" t="e">
        <f>SUM(EWX533:EXA533)</f>
        <v>#REF!</v>
      </c>
      <c r="EWX533" s="24">
        <v>0</v>
      </c>
      <c r="EWY533" s="24">
        <v>0</v>
      </c>
      <c r="EWZ533" s="24"/>
      <c r="EXA533" s="24" t="e">
        <f>SUM(EXB533:EXE533)</f>
        <v>#REF!</v>
      </c>
      <c r="EXB533" s="24">
        <v>0</v>
      </c>
      <c r="EXC533" s="24">
        <v>0</v>
      </c>
      <c r="EXD533" s="24"/>
      <c r="EXE533" s="24" t="e">
        <f>SUM(EXF533:EXI533)</f>
        <v>#REF!</v>
      </c>
      <c r="EXF533" s="24">
        <v>0</v>
      </c>
      <c r="EXG533" s="24">
        <v>0</v>
      </c>
      <c r="EXH533" s="24"/>
      <c r="EXI533" s="24" t="e">
        <f>SUM(EXJ533:EXM533)</f>
        <v>#REF!</v>
      </c>
      <c r="EXJ533" s="24">
        <v>0</v>
      </c>
      <c r="EXK533" s="24">
        <v>0</v>
      </c>
      <c r="EXL533" s="24"/>
      <c r="EXM533" s="24" t="e">
        <f>SUM(EXN533:EXQ533)</f>
        <v>#REF!</v>
      </c>
      <c r="EXN533" s="24">
        <v>0</v>
      </c>
      <c r="EXO533" s="24">
        <v>0</v>
      </c>
      <c r="EXP533" s="24"/>
      <c r="EXQ533" s="24" t="e">
        <f>SUM(EXR533:EXU533)</f>
        <v>#REF!</v>
      </c>
      <c r="EXR533" s="24">
        <v>0</v>
      </c>
      <c r="EXS533" s="24">
        <v>0</v>
      </c>
      <c r="EXT533" s="24"/>
      <c r="EXU533" s="24" t="e">
        <f>SUM(EXV533:EXY533)</f>
        <v>#REF!</v>
      </c>
      <c r="EXV533" s="24">
        <v>0</v>
      </c>
      <c r="EXW533" s="24">
        <v>0</v>
      </c>
      <c r="EXX533" s="24"/>
      <c r="EXY533" s="24" t="e">
        <f>SUM(EXZ533:EYC533)</f>
        <v>#REF!</v>
      </c>
      <c r="EXZ533" s="24">
        <v>0</v>
      </c>
      <c r="EYA533" s="24">
        <v>0</v>
      </c>
      <c r="EYB533" s="24"/>
      <c r="EYC533" s="24" t="e">
        <f>SUM(EYD533:EYG533)</f>
        <v>#REF!</v>
      </c>
      <c r="EYD533" s="24">
        <v>0</v>
      </c>
      <c r="EYE533" s="24">
        <v>0</v>
      </c>
      <c r="EYF533" s="24"/>
      <c r="EYG533" s="24" t="e">
        <f>SUM(EYH533:EYK533)</f>
        <v>#REF!</v>
      </c>
      <c r="EYH533" s="24">
        <v>0</v>
      </c>
      <c r="EYI533" s="24">
        <v>0</v>
      </c>
      <c r="EYJ533" s="24"/>
      <c r="EYK533" s="24" t="e">
        <f>SUM(EYL533:EYO533)</f>
        <v>#REF!</v>
      </c>
      <c r="EYL533" s="24">
        <v>0</v>
      </c>
      <c r="EYM533" s="24">
        <v>0</v>
      </c>
      <c r="EYN533" s="24"/>
      <c r="EYO533" s="24" t="e">
        <f>SUM(EYP533:EYS533)</f>
        <v>#REF!</v>
      </c>
      <c r="EYP533" s="24">
        <v>0</v>
      </c>
      <c r="EYQ533" s="24">
        <v>0</v>
      </c>
      <c r="EYR533" s="24"/>
      <c r="EYS533" s="24" t="e">
        <f>SUM(EYT533:EYW533)</f>
        <v>#REF!</v>
      </c>
      <c r="EYT533" s="24">
        <v>0</v>
      </c>
      <c r="EYU533" s="24">
        <v>0</v>
      </c>
      <c r="EYV533" s="24"/>
      <c r="EYW533" s="24" t="e">
        <f>SUM(EYX533:EZA533)</f>
        <v>#REF!</v>
      </c>
      <c r="EYX533" s="24">
        <v>0</v>
      </c>
      <c r="EYY533" s="24">
        <v>0</v>
      </c>
      <c r="EYZ533" s="24"/>
      <c r="EZA533" s="24" t="e">
        <f>SUM(EZB533:EZE533)</f>
        <v>#REF!</v>
      </c>
      <c r="EZB533" s="24">
        <v>0</v>
      </c>
      <c r="EZC533" s="24">
        <v>0</v>
      </c>
      <c r="EZD533" s="24"/>
      <c r="EZE533" s="24" t="e">
        <f>SUM(EZF533:EZI533)</f>
        <v>#REF!</v>
      </c>
      <c r="EZF533" s="24">
        <v>0</v>
      </c>
      <c r="EZG533" s="24">
        <v>0</v>
      </c>
      <c r="EZH533" s="24"/>
      <c r="EZI533" s="24" t="e">
        <f>SUM(EZJ533:EZM533)</f>
        <v>#REF!</v>
      </c>
      <c r="EZJ533" s="24">
        <v>0</v>
      </c>
      <c r="EZK533" s="24">
        <v>0</v>
      </c>
      <c r="EZL533" s="24"/>
      <c r="EZM533" s="24" t="e">
        <f>SUM(EZN533:EZQ533)</f>
        <v>#REF!</v>
      </c>
      <c r="EZN533" s="24">
        <v>0</v>
      </c>
      <c r="EZO533" s="24">
        <v>0</v>
      </c>
      <c r="EZP533" s="24"/>
      <c r="EZQ533" s="24" t="e">
        <f>SUM(EZR533:EZU533)</f>
        <v>#REF!</v>
      </c>
      <c r="EZR533" s="24">
        <v>0</v>
      </c>
      <c r="EZS533" s="24">
        <v>0</v>
      </c>
      <c r="EZT533" s="24"/>
      <c r="EZU533" s="24" t="e">
        <f>SUM(EZV533:EZY533)</f>
        <v>#REF!</v>
      </c>
      <c r="EZV533" s="24">
        <v>0</v>
      </c>
      <c r="EZW533" s="24">
        <v>0</v>
      </c>
      <c r="EZX533" s="24"/>
      <c r="EZY533" s="24" t="e">
        <f>SUM(EZZ533:FAC533)</f>
        <v>#REF!</v>
      </c>
      <c r="EZZ533" s="24">
        <v>0</v>
      </c>
      <c r="FAA533" s="24">
        <v>0</v>
      </c>
      <c r="FAB533" s="24"/>
      <c r="FAC533" s="24" t="e">
        <f>SUM(FAD533:FAG533)</f>
        <v>#REF!</v>
      </c>
      <c r="FAD533" s="24">
        <v>0</v>
      </c>
      <c r="FAE533" s="24">
        <v>0</v>
      </c>
      <c r="FAF533" s="24"/>
      <c r="FAG533" s="24" t="e">
        <f>SUM(FAH533:FAK533)</f>
        <v>#REF!</v>
      </c>
      <c r="FAH533" s="24">
        <v>0</v>
      </c>
      <c r="FAI533" s="24">
        <v>0</v>
      </c>
      <c r="FAJ533" s="24"/>
      <c r="FAK533" s="24" t="e">
        <f>SUM(FAL533:FAO533)</f>
        <v>#REF!</v>
      </c>
      <c r="FAL533" s="24">
        <v>0</v>
      </c>
      <c r="FAM533" s="24">
        <v>0</v>
      </c>
      <c r="FAN533" s="24"/>
      <c r="FAO533" s="24" t="e">
        <f>SUM(FAP533:FAS533)</f>
        <v>#REF!</v>
      </c>
      <c r="FAP533" s="24">
        <v>0</v>
      </c>
      <c r="FAQ533" s="24">
        <v>0</v>
      </c>
      <c r="FAR533" s="24"/>
      <c r="FAS533" s="24" t="e">
        <f>SUM(FAT533:FAW533)</f>
        <v>#REF!</v>
      </c>
      <c r="FAT533" s="24">
        <v>0</v>
      </c>
      <c r="FAU533" s="24">
        <v>0</v>
      </c>
      <c r="FAV533" s="24"/>
      <c r="FAW533" s="24" t="e">
        <f>SUM(FAX533:FBA533)</f>
        <v>#REF!</v>
      </c>
      <c r="FAX533" s="24">
        <v>0</v>
      </c>
      <c r="FAY533" s="24">
        <v>0</v>
      </c>
      <c r="FAZ533" s="24"/>
      <c r="FBA533" s="24" t="e">
        <f>SUM(FBB533:FBE533)</f>
        <v>#REF!</v>
      </c>
      <c r="FBB533" s="24">
        <v>0</v>
      </c>
      <c r="FBC533" s="24">
        <v>0</v>
      </c>
      <c r="FBD533" s="24"/>
      <c r="FBE533" s="24" t="e">
        <f>SUM(FBF533:FBI533)</f>
        <v>#REF!</v>
      </c>
      <c r="FBF533" s="24">
        <v>0</v>
      </c>
      <c r="FBG533" s="24">
        <v>0</v>
      </c>
      <c r="FBH533" s="24"/>
      <c r="FBI533" s="24" t="e">
        <f>SUM(FBJ533:FBM533)</f>
        <v>#REF!</v>
      </c>
      <c r="FBJ533" s="24">
        <v>0</v>
      </c>
      <c r="FBK533" s="24">
        <v>0</v>
      </c>
      <c r="FBL533" s="24"/>
      <c r="FBM533" s="24" t="e">
        <f>SUM(FBN533:FBQ533)</f>
        <v>#REF!</v>
      </c>
      <c r="FBN533" s="24">
        <v>0</v>
      </c>
      <c r="FBO533" s="24">
        <v>0</v>
      </c>
      <c r="FBP533" s="24"/>
      <c r="FBQ533" s="24" t="e">
        <f>SUM(FBR533:FBU533)</f>
        <v>#REF!</v>
      </c>
      <c r="FBR533" s="24">
        <v>0</v>
      </c>
      <c r="FBS533" s="24">
        <v>0</v>
      </c>
      <c r="FBT533" s="24"/>
      <c r="FBU533" s="24" t="e">
        <f>SUM(FBV533:FBY533)</f>
        <v>#REF!</v>
      </c>
      <c r="FBV533" s="24">
        <v>0</v>
      </c>
      <c r="FBW533" s="24">
        <v>0</v>
      </c>
      <c r="FBX533" s="24"/>
      <c r="FBY533" s="24" t="e">
        <f>SUM(FBZ533:FCC533)</f>
        <v>#REF!</v>
      </c>
      <c r="FBZ533" s="24">
        <v>0</v>
      </c>
      <c r="FCA533" s="24">
        <v>0</v>
      </c>
      <c r="FCB533" s="24"/>
      <c r="FCC533" s="24" t="e">
        <f>SUM(FCD533:FCG533)</f>
        <v>#REF!</v>
      </c>
      <c r="FCD533" s="24">
        <v>0</v>
      </c>
      <c r="FCE533" s="24">
        <v>0</v>
      </c>
      <c r="FCF533" s="24"/>
      <c r="FCG533" s="24" t="e">
        <f>SUM(FCH533:FCK533)</f>
        <v>#REF!</v>
      </c>
      <c r="FCH533" s="24">
        <v>0</v>
      </c>
      <c r="FCI533" s="24">
        <v>0</v>
      </c>
      <c r="FCJ533" s="24"/>
      <c r="FCK533" s="24" t="e">
        <f>SUM(FCL533:FCO533)</f>
        <v>#REF!</v>
      </c>
      <c r="FCL533" s="24">
        <v>0</v>
      </c>
      <c r="FCM533" s="24">
        <v>0</v>
      </c>
      <c r="FCN533" s="24"/>
      <c r="FCO533" s="24" t="e">
        <f>SUM(FCP533:FCS533)</f>
        <v>#REF!</v>
      </c>
      <c r="FCP533" s="24">
        <v>0</v>
      </c>
      <c r="FCQ533" s="24">
        <v>0</v>
      </c>
      <c r="FCR533" s="24"/>
      <c r="FCS533" s="24" t="e">
        <f>SUM(FCT533:FCW533)</f>
        <v>#REF!</v>
      </c>
      <c r="FCT533" s="24">
        <v>0</v>
      </c>
      <c r="FCU533" s="24">
        <v>0</v>
      </c>
      <c r="FCV533" s="24"/>
      <c r="FCW533" s="24" t="e">
        <f>SUM(FCX533:FDA533)</f>
        <v>#REF!</v>
      </c>
      <c r="FCX533" s="24">
        <v>0</v>
      </c>
      <c r="FCY533" s="24">
        <v>0</v>
      </c>
      <c r="FCZ533" s="24"/>
      <c r="FDA533" s="24" t="e">
        <f>SUM(FDB533:FDE533)</f>
        <v>#REF!</v>
      </c>
      <c r="FDB533" s="24">
        <v>0</v>
      </c>
      <c r="FDC533" s="24">
        <v>0</v>
      </c>
      <c r="FDD533" s="24"/>
      <c r="FDE533" s="24" t="e">
        <f>SUM(FDF533:FDI533)</f>
        <v>#REF!</v>
      </c>
      <c r="FDF533" s="24">
        <v>0</v>
      </c>
      <c r="FDG533" s="24">
        <v>0</v>
      </c>
      <c r="FDH533" s="24"/>
      <c r="FDI533" s="24" t="e">
        <f>SUM(FDJ533:FDM533)</f>
        <v>#REF!</v>
      </c>
      <c r="FDJ533" s="24">
        <v>0</v>
      </c>
      <c r="FDK533" s="24">
        <v>0</v>
      </c>
      <c r="FDL533" s="24"/>
      <c r="FDM533" s="24" t="e">
        <f>SUM(FDN533:FDQ533)</f>
        <v>#REF!</v>
      </c>
      <c r="FDN533" s="24">
        <v>0</v>
      </c>
      <c r="FDO533" s="24">
        <v>0</v>
      </c>
      <c r="FDP533" s="24"/>
      <c r="FDQ533" s="24" t="e">
        <f>SUM(FDR533:FDU533)</f>
        <v>#REF!</v>
      </c>
      <c r="FDR533" s="24">
        <v>0</v>
      </c>
      <c r="FDS533" s="24">
        <v>0</v>
      </c>
      <c r="FDT533" s="24"/>
      <c r="FDU533" s="24" t="e">
        <f>SUM(FDV533:FDY533)</f>
        <v>#REF!</v>
      </c>
      <c r="FDV533" s="24">
        <v>0</v>
      </c>
      <c r="FDW533" s="24">
        <v>0</v>
      </c>
      <c r="FDX533" s="24"/>
      <c r="FDY533" s="24" t="e">
        <f>SUM(FDZ533:FEC533)</f>
        <v>#REF!</v>
      </c>
      <c r="FDZ533" s="24">
        <v>0</v>
      </c>
      <c r="FEA533" s="24">
        <v>0</v>
      </c>
      <c r="FEB533" s="24"/>
      <c r="FEC533" s="24" t="e">
        <f>SUM(FED533:FEG533)</f>
        <v>#REF!</v>
      </c>
      <c r="FED533" s="24">
        <v>0</v>
      </c>
      <c r="FEE533" s="24">
        <v>0</v>
      </c>
      <c r="FEF533" s="24"/>
      <c r="FEG533" s="24" t="e">
        <f>SUM(FEH533:FEK533)</f>
        <v>#REF!</v>
      </c>
      <c r="FEH533" s="24">
        <v>0</v>
      </c>
      <c r="FEI533" s="24">
        <v>0</v>
      </c>
      <c r="FEJ533" s="24"/>
      <c r="FEK533" s="24" t="e">
        <f>SUM(FEL533:FEO533)</f>
        <v>#REF!</v>
      </c>
      <c r="FEL533" s="24">
        <v>0</v>
      </c>
      <c r="FEM533" s="24">
        <v>0</v>
      </c>
      <c r="FEN533" s="24"/>
      <c r="FEO533" s="24" t="e">
        <f>SUM(FEP533:FES533)</f>
        <v>#REF!</v>
      </c>
      <c r="FEP533" s="24">
        <v>0</v>
      </c>
      <c r="FEQ533" s="24">
        <v>0</v>
      </c>
      <c r="FER533" s="24"/>
      <c r="FES533" s="24" t="e">
        <f>SUM(FET533:FEW533)</f>
        <v>#REF!</v>
      </c>
      <c r="FET533" s="24">
        <v>0</v>
      </c>
      <c r="FEU533" s="24">
        <v>0</v>
      </c>
      <c r="FEV533" s="24"/>
      <c r="FEW533" s="24" t="e">
        <f>SUM(FEX533:FFA533)</f>
        <v>#REF!</v>
      </c>
      <c r="FEX533" s="24">
        <v>0</v>
      </c>
      <c r="FEY533" s="24">
        <v>0</v>
      </c>
      <c r="FEZ533" s="24"/>
      <c r="FFA533" s="24" t="e">
        <f>SUM(FFB533:FFE533)</f>
        <v>#REF!</v>
      </c>
      <c r="FFB533" s="24">
        <v>0</v>
      </c>
      <c r="FFC533" s="24">
        <v>0</v>
      </c>
      <c r="FFD533" s="24"/>
      <c r="FFE533" s="24" t="e">
        <f>SUM(FFF533:FFI533)</f>
        <v>#REF!</v>
      </c>
      <c r="FFF533" s="24">
        <v>0</v>
      </c>
      <c r="FFG533" s="24">
        <v>0</v>
      </c>
      <c r="FFH533" s="24"/>
      <c r="FFI533" s="24" t="e">
        <f>SUM(FFJ533:FFM533)</f>
        <v>#REF!</v>
      </c>
      <c r="FFJ533" s="24">
        <v>0</v>
      </c>
      <c r="FFK533" s="24">
        <v>0</v>
      </c>
      <c r="FFL533" s="24"/>
      <c r="FFM533" s="24" t="e">
        <f>SUM(FFN533:FFQ533)</f>
        <v>#REF!</v>
      </c>
      <c r="FFN533" s="24">
        <v>0</v>
      </c>
      <c r="FFO533" s="24">
        <v>0</v>
      </c>
      <c r="FFP533" s="24"/>
      <c r="FFQ533" s="24" t="e">
        <f>SUM(FFR533:FFU533)</f>
        <v>#REF!</v>
      </c>
      <c r="FFR533" s="24">
        <v>0</v>
      </c>
      <c r="FFS533" s="24">
        <v>0</v>
      </c>
      <c r="FFT533" s="24"/>
      <c r="FFU533" s="24" t="e">
        <f>SUM(FFV533:FFY533)</f>
        <v>#REF!</v>
      </c>
      <c r="FFV533" s="24">
        <v>0</v>
      </c>
      <c r="FFW533" s="24">
        <v>0</v>
      </c>
      <c r="FFX533" s="24"/>
      <c r="FFY533" s="24" t="e">
        <f>SUM(FFZ533:FGC533)</f>
        <v>#REF!</v>
      </c>
      <c r="FFZ533" s="24">
        <v>0</v>
      </c>
      <c r="FGA533" s="24">
        <v>0</v>
      </c>
      <c r="FGB533" s="24"/>
      <c r="FGC533" s="24" t="e">
        <f>SUM(FGD533:FGG533)</f>
        <v>#REF!</v>
      </c>
      <c r="FGD533" s="24">
        <v>0</v>
      </c>
      <c r="FGE533" s="24">
        <v>0</v>
      </c>
      <c r="FGF533" s="24"/>
      <c r="FGG533" s="24" t="e">
        <f>SUM(FGH533:FGK533)</f>
        <v>#REF!</v>
      </c>
      <c r="FGH533" s="24">
        <v>0</v>
      </c>
      <c r="FGI533" s="24">
        <v>0</v>
      </c>
      <c r="FGJ533" s="24"/>
      <c r="FGK533" s="24" t="e">
        <f>SUM(FGL533:FGO533)</f>
        <v>#REF!</v>
      </c>
      <c r="FGL533" s="24">
        <v>0</v>
      </c>
      <c r="FGM533" s="24">
        <v>0</v>
      </c>
      <c r="FGN533" s="24"/>
      <c r="FGO533" s="24" t="e">
        <f>SUM(FGP533:FGS533)</f>
        <v>#REF!</v>
      </c>
      <c r="FGP533" s="24">
        <v>0</v>
      </c>
      <c r="FGQ533" s="24">
        <v>0</v>
      </c>
      <c r="FGR533" s="24"/>
      <c r="FGS533" s="24" t="e">
        <f>SUM(FGT533:FGW533)</f>
        <v>#REF!</v>
      </c>
      <c r="FGT533" s="24">
        <v>0</v>
      </c>
      <c r="FGU533" s="24">
        <v>0</v>
      </c>
      <c r="FGV533" s="24"/>
      <c r="FGW533" s="24" t="e">
        <f>SUM(FGX533:FHA533)</f>
        <v>#REF!</v>
      </c>
      <c r="FGX533" s="24">
        <v>0</v>
      </c>
      <c r="FGY533" s="24">
        <v>0</v>
      </c>
      <c r="FGZ533" s="24"/>
      <c r="FHA533" s="24" t="e">
        <f>SUM(FHB533:FHE533)</f>
        <v>#REF!</v>
      </c>
      <c r="FHB533" s="24">
        <v>0</v>
      </c>
      <c r="FHC533" s="24">
        <v>0</v>
      </c>
      <c r="FHD533" s="24"/>
      <c r="FHE533" s="24" t="e">
        <f>SUM(FHF533:FHI533)</f>
        <v>#REF!</v>
      </c>
      <c r="FHF533" s="24">
        <v>0</v>
      </c>
      <c r="FHG533" s="24">
        <v>0</v>
      </c>
      <c r="FHH533" s="24"/>
      <c r="FHI533" s="24" t="e">
        <f>SUM(FHJ533:FHM533)</f>
        <v>#REF!</v>
      </c>
      <c r="FHJ533" s="24">
        <v>0</v>
      </c>
      <c r="FHK533" s="24">
        <v>0</v>
      </c>
      <c r="FHL533" s="24"/>
      <c r="FHM533" s="24" t="e">
        <f>SUM(FHN533:FHQ533)</f>
        <v>#REF!</v>
      </c>
      <c r="FHN533" s="24">
        <v>0</v>
      </c>
      <c r="FHO533" s="24">
        <v>0</v>
      </c>
      <c r="FHP533" s="24"/>
      <c r="FHQ533" s="24" t="e">
        <f>SUM(FHR533:FHU533)</f>
        <v>#REF!</v>
      </c>
      <c r="FHR533" s="24">
        <v>0</v>
      </c>
      <c r="FHS533" s="24">
        <v>0</v>
      </c>
      <c r="FHT533" s="24"/>
      <c r="FHU533" s="24" t="e">
        <f>SUM(FHV533:FHY533)</f>
        <v>#REF!</v>
      </c>
      <c r="FHV533" s="24">
        <v>0</v>
      </c>
      <c r="FHW533" s="24">
        <v>0</v>
      </c>
      <c r="FHX533" s="24"/>
      <c r="FHY533" s="24" t="e">
        <f>SUM(FHZ533:FIC533)</f>
        <v>#REF!</v>
      </c>
      <c r="FHZ533" s="24">
        <v>0</v>
      </c>
      <c r="FIA533" s="24">
        <v>0</v>
      </c>
      <c r="FIB533" s="24"/>
      <c r="FIC533" s="24" t="e">
        <f>SUM(FID533:FIG533)</f>
        <v>#REF!</v>
      </c>
      <c r="FID533" s="24">
        <v>0</v>
      </c>
      <c r="FIE533" s="24">
        <v>0</v>
      </c>
      <c r="FIF533" s="24"/>
      <c r="FIG533" s="24" t="e">
        <f>SUM(FIH533:FIK533)</f>
        <v>#REF!</v>
      </c>
      <c r="FIH533" s="24">
        <v>0</v>
      </c>
      <c r="FII533" s="24">
        <v>0</v>
      </c>
      <c r="FIJ533" s="24"/>
      <c r="FIK533" s="24" t="e">
        <f>SUM(FIL533:FIO533)</f>
        <v>#REF!</v>
      </c>
      <c r="FIL533" s="24">
        <v>0</v>
      </c>
      <c r="FIM533" s="24">
        <v>0</v>
      </c>
      <c r="FIN533" s="24"/>
      <c r="FIO533" s="24" t="e">
        <f>SUM(FIP533:FIS533)</f>
        <v>#REF!</v>
      </c>
      <c r="FIP533" s="24">
        <v>0</v>
      </c>
      <c r="FIQ533" s="24">
        <v>0</v>
      </c>
      <c r="FIR533" s="24"/>
      <c r="FIS533" s="24" t="e">
        <f>SUM(FIT533:FIW533)</f>
        <v>#REF!</v>
      </c>
      <c r="FIT533" s="24">
        <v>0</v>
      </c>
      <c r="FIU533" s="24">
        <v>0</v>
      </c>
      <c r="FIV533" s="24"/>
      <c r="FIW533" s="24" t="e">
        <f>SUM(FIX533:FJA533)</f>
        <v>#REF!</v>
      </c>
      <c r="FIX533" s="24">
        <v>0</v>
      </c>
      <c r="FIY533" s="24">
        <v>0</v>
      </c>
      <c r="FIZ533" s="24"/>
      <c r="FJA533" s="24" t="e">
        <f>SUM(FJB533:FJE533)</f>
        <v>#REF!</v>
      </c>
      <c r="FJB533" s="24">
        <v>0</v>
      </c>
      <c r="FJC533" s="24">
        <v>0</v>
      </c>
      <c r="FJD533" s="24"/>
      <c r="FJE533" s="24" t="e">
        <f>SUM(FJF533:FJI533)</f>
        <v>#REF!</v>
      </c>
      <c r="FJF533" s="24">
        <v>0</v>
      </c>
      <c r="FJG533" s="24">
        <v>0</v>
      </c>
      <c r="FJH533" s="24"/>
      <c r="FJI533" s="24" t="e">
        <f>SUM(FJJ533:FJM533)</f>
        <v>#REF!</v>
      </c>
      <c r="FJJ533" s="24">
        <v>0</v>
      </c>
      <c r="FJK533" s="24">
        <v>0</v>
      </c>
      <c r="FJL533" s="24"/>
      <c r="FJM533" s="24" t="e">
        <f>SUM(FJN533:FJQ533)</f>
        <v>#REF!</v>
      </c>
      <c r="FJN533" s="24">
        <v>0</v>
      </c>
      <c r="FJO533" s="24">
        <v>0</v>
      </c>
      <c r="FJP533" s="24"/>
      <c r="FJQ533" s="24" t="e">
        <f>SUM(FJR533:FJU533)</f>
        <v>#REF!</v>
      </c>
      <c r="FJR533" s="24">
        <v>0</v>
      </c>
      <c r="FJS533" s="24">
        <v>0</v>
      </c>
      <c r="FJT533" s="24"/>
      <c r="FJU533" s="24" t="e">
        <f>SUM(FJV533:FJY533)</f>
        <v>#REF!</v>
      </c>
      <c r="FJV533" s="24">
        <v>0</v>
      </c>
      <c r="FJW533" s="24">
        <v>0</v>
      </c>
      <c r="FJX533" s="24"/>
      <c r="FJY533" s="24" t="e">
        <f>SUM(FJZ533:FKC533)</f>
        <v>#REF!</v>
      </c>
      <c r="FJZ533" s="24">
        <v>0</v>
      </c>
      <c r="FKA533" s="24">
        <v>0</v>
      </c>
      <c r="FKB533" s="24"/>
      <c r="FKC533" s="24" t="e">
        <f>SUM(FKD533:FKG533)</f>
        <v>#REF!</v>
      </c>
      <c r="FKD533" s="24">
        <v>0</v>
      </c>
      <c r="FKE533" s="24">
        <v>0</v>
      </c>
      <c r="FKF533" s="24"/>
      <c r="FKG533" s="24" t="e">
        <f>SUM(FKH533:FKK533)</f>
        <v>#REF!</v>
      </c>
      <c r="FKH533" s="24">
        <v>0</v>
      </c>
      <c r="FKI533" s="24">
        <v>0</v>
      </c>
      <c r="FKJ533" s="24"/>
      <c r="FKK533" s="24" t="e">
        <f>SUM(FKL533:FKO533)</f>
        <v>#REF!</v>
      </c>
      <c r="FKL533" s="24">
        <v>0</v>
      </c>
      <c r="FKM533" s="24">
        <v>0</v>
      </c>
      <c r="FKN533" s="24"/>
      <c r="FKO533" s="24" t="e">
        <f>SUM(FKP533:FKS533)</f>
        <v>#REF!</v>
      </c>
      <c r="FKP533" s="24">
        <v>0</v>
      </c>
      <c r="FKQ533" s="24">
        <v>0</v>
      </c>
      <c r="FKR533" s="24"/>
      <c r="FKS533" s="24" t="e">
        <f>SUM(FKT533:FKW533)</f>
        <v>#REF!</v>
      </c>
      <c r="FKT533" s="24">
        <v>0</v>
      </c>
      <c r="FKU533" s="24">
        <v>0</v>
      </c>
      <c r="FKV533" s="24"/>
      <c r="FKW533" s="24" t="e">
        <f>SUM(FKX533:FLA533)</f>
        <v>#REF!</v>
      </c>
      <c r="FKX533" s="24">
        <v>0</v>
      </c>
      <c r="FKY533" s="24">
        <v>0</v>
      </c>
      <c r="FKZ533" s="24"/>
      <c r="FLA533" s="24" t="e">
        <f>SUM(FLB533:FLE533)</f>
        <v>#REF!</v>
      </c>
      <c r="FLB533" s="24">
        <v>0</v>
      </c>
      <c r="FLC533" s="24">
        <v>0</v>
      </c>
      <c r="FLD533" s="24"/>
      <c r="FLE533" s="24" t="e">
        <f>SUM(FLF533:FLI533)</f>
        <v>#REF!</v>
      </c>
      <c r="FLF533" s="24">
        <v>0</v>
      </c>
      <c r="FLG533" s="24">
        <v>0</v>
      </c>
      <c r="FLH533" s="24"/>
      <c r="FLI533" s="24" t="e">
        <f>SUM(FLJ533:FLM533)</f>
        <v>#REF!</v>
      </c>
      <c r="FLJ533" s="24">
        <v>0</v>
      </c>
      <c r="FLK533" s="24">
        <v>0</v>
      </c>
      <c r="FLL533" s="24"/>
      <c r="FLM533" s="24" t="e">
        <f>SUM(FLN533:FLQ533)</f>
        <v>#REF!</v>
      </c>
      <c r="FLN533" s="24">
        <v>0</v>
      </c>
      <c r="FLO533" s="24">
        <v>0</v>
      </c>
      <c r="FLP533" s="24"/>
      <c r="FLQ533" s="24" t="e">
        <f>SUM(FLR533:FLU533)</f>
        <v>#REF!</v>
      </c>
      <c r="FLR533" s="24">
        <v>0</v>
      </c>
      <c r="FLS533" s="24">
        <v>0</v>
      </c>
      <c r="FLT533" s="24"/>
      <c r="FLU533" s="24" t="e">
        <f>SUM(FLV533:FLY533)</f>
        <v>#REF!</v>
      </c>
      <c r="FLV533" s="24">
        <v>0</v>
      </c>
      <c r="FLW533" s="24">
        <v>0</v>
      </c>
      <c r="FLX533" s="24"/>
      <c r="FLY533" s="24" t="e">
        <f>SUM(FLZ533:FMC533)</f>
        <v>#REF!</v>
      </c>
      <c r="FLZ533" s="24">
        <v>0</v>
      </c>
      <c r="FMA533" s="24">
        <v>0</v>
      </c>
      <c r="FMB533" s="24"/>
      <c r="FMC533" s="24" t="e">
        <f>SUM(FMD533:FMG533)</f>
        <v>#REF!</v>
      </c>
      <c r="FMD533" s="24">
        <v>0</v>
      </c>
      <c r="FME533" s="24">
        <v>0</v>
      </c>
      <c r="FMF533" s="24"/>
      <c r="FMG533" s="24" t="e">
        <f>SUM(FMH533:FMK533)</f>
        <v>#REF!</v>
      </c>
      <c r="FMH533" s="24">
        <v>0</v>
      </c>
      <c r="FMI533" s="24">
        <v>0</v>
      </c>
      <c r="FMJ533" s="24"/>
      <c r="FMK533" s="24" t="e">
        <f>SUM(FML533:FMO533)</f>
        <v>#REF!</v>
      </c>
      <c r="FML533" s="24">
        <v>0</v>
      </c>
      <c r="FMM533" s="24">
        <v>0</v>
      </c>
      <c r="FMN533" s="24"/>
      <c r="FMO533" s="24" t="e">
        <f>SUM(FMP533:FMS533)</f>
        <v>#REF!</v>
      </c>
      <c r="FMP533" s="24">
        <v>0</v>
      </c>
      <c r="FMQ533" s="24">
        <v>0</v>
      </c>
      <c r="FMR533" s="24"/>
      <c r="FMS533" s="24" t="e">
        <f>SUM(FMT533:FMW533)</f>
        <v>#REF!</v>
      </c>
      <c r="FMT533" s="24">
        <v>0</v>
      </c>
      <c r="FMU533" s="24">
        <v>0</v>
      </c>
      <c r="FMV533" s="24"/>
      <c r="FMW533" s="24" t="e">
        <f>SUM(FMX533:FNA533)</f>
        <v>#REF!</v>
      </c>
      <c r="FMX533" s="24">
        <v>0</v>
      </c>
      <c r="FMY533" s="24">
        <v>0</v>
      </c>
      <c r="FMZ533" s="24"/>
      <c r="FNA533" s="24" t="e">
        <f>SUM(FNB533:FNE533)</f>
        <v>#REF!</v>
      </c>
      <c r="FNB533" s="24">
        <v>0</v>
      </c>
      <c r="FNC533" s="24">
        <v>0</v>
      </c>
      <c r="FND533" s="24"/>
      <c r="FNE533" s="24" t="e">
        <f>SUM(FNF533:FNI533)</f>
        <v>#REF!</v>
      </c>
      <c r="FNF533" s="24">
        <v>0</v>
      </c>
      <c r="FNG533" s="24">
        <v>0</v>
      </c>
      <c r="FNH533" s="24"/>
      <c r="FNI533" s="24" t="e">
        <f>SUM(FNJ533:FNM533)</f>
        <v>#REF!</v>
      </c>
      <c r="FNJ533" s="24">
        <v>0</v>
      </c>
      <c r="FNK533" s="24">
        <v>0</v>
      </c>
      <c r="FNL533" s="24"/>
      <c r="FNM533" s="24" t="e">
        <f>SUM(FNN533:FNQ533)</f>
        <v>#REF!</v>
      </c>
      <c r="FNN533" s="24">
        <v>0</v>
      </c>
      <c r="FNO533" s="24">
        <v>0</v>
      </c>
      <c r="FNP533" s="24"/>
      <c r="FNQ533" s="24" t="e">
        <f>SUM(FNR533:FNU533)</f>
        <v>#REF!</v>
      </c>
      <c r="FNR533" s="24">
        <v>0</v>
      </c>
      <c r="FNS533" s="24">
        <v>0</v>
      </c>
      <c r="FNT533" s="24"/>
      <c r="FNU533" s="24" t="e">
        <f>SUM(FNV533:FNY533)</f>
        <v>#REF!</v>
      </c>
      <c r="FNV533" s="24">
        <v>0</v>
      </c>
      <c r="FNW533" s="24">
        <v>0</v>
      </c>
      <c r="FNX533" s="24"/>
      <c r="FNY533" s="24" t="e">
        <f>SUM(FNZ533:FOC533)</f>
        <v>#REF!</v>
      </c>
      <c r="FNZ533" s="24">
        <v>0</v>
      </c>
      <c r="FOA533" s="24">
        <v>0</v>
      </c>
      <c r="FOB533" s="24"/>
      <c r="FOC533" s="24" t="e">
        <f>SUM(FOD533:FOG533)</f>
        <v>#REF!</v>
      </c>
      <c r="FOD533" s="24">
        <v>0</v>
      </c>
      <c r="FOE533" s="24">
        <v>0</v>
      </c>
      <c r="FOF533" s="24"/>
      <c r="FOG533" s="24" t="e">
        <f>SUM(FOH533:FOK533)</f>
        <v>#REF!</v>
      </c>
      <c r="FOH533" s="24">
        <v>0</v>
      </c>
      <c r="FOI533" s="24">
        <v>0</v>
      </c>
      <c r="FOJ533" s="24"/>
      <c r="FOK533" s="24" t="e">
        <f>SUM(FOL533:FOO533)</f>
        <v>#REF!</v>
      </c>
      <c r="FOL533" s="24">
        <v>0</v>
      </c>
      <c r="FOM533" s="24">
        <v>0</v>
      </c>
      <c r="FON533" s="24"/>
      <c r="FOO533" s="24" t="e">
        <f>SUM(FOP533:FOS533)</f>
        <v>#REF!</v>
      </c>
      <c r="FOP533" s="24">
        <v>0</v>
      </c>
      <c r="FOQ533" s="24">
        <v>0</v>
      </c>
      <c r="FOR533" s="24"/>
      <c r="FOS533" s="24" t="e">
        <f>SUM(FOT533:FOW533)</f>
        <v>#REF!</v>
      </c>
      <c r="FOT533" s="24">
        <v>0</v>
      </c>
      <c r="FOU533" s="24">
        <v>0</v>
      </c>
      <c r="FOV533" s="24"/>
      <c r="FOW533" s="24" t="e">
        <f>SUM(FOX533:FPA533)</f>
        <v>#REF!</v>
      </c>
      <c r="FOX533" s="24">
        <v>0</v>
      </c>
      <c r="FOY533" s="24">
        <v>0</v>
      </c>
      <c r="FOZ533" s="24"/>
      <c r="FPA533" s="24" t="e">
        <f>SUM(FPB533:FPE533)</f>
        <v>#REF!</v>
      </c>
      <c r="FPB533" s="24">
        <v>0</v>
      </c>
      <c r="FPC533" s="24">
        <v>0</v>
      </c>
      <c r="FPD533" s="24"/>
      <c r="FPE533" s="24" t="e">
        <f>SUM(FPF533:FPI533)</f>
        <v>#REF!</v>
      </c>
      <c r="FPF533" s="24">
        <v>0</v>
      </c>
      <c r="FPG533" s="24">
        <v>0</v>
      </c>
      <c r="FPH533" s="24"/>
      <c r="FPI533" s="24" t="e">
        <f>SUM(FPJ533:FPM533)</f>
        <v>#REF!</v>
      </c>
      <c r="FPJ533" s="24">
        <v>0</v>
      </c>
      <c r="FPK533" s="24">
        <v>0</v>
      </c>
      <c r="FPL533" s="24"/>
      <c r="FPM533" s="24" t="e">
        <f>SUM(FPN533:FPQ533)</f>
        <v>#REF!</v>
      </c>
      <c r="FPN533" s="24">
        <v>0</v>
      </c>
      <c r="FPO533" s="24">
        <v>0</v>
      </c>
      <c r="FPP533" s="24"/>
      <c r="FPQ533" s="24" t="e">
        <f>SUM(FPR533:FPU533)</f>
        <v>#REF!</v>
      </c>
      <c r="FPR533" s="24">
        <v>0</v>
      </c>
      <c r="FPS533" s="24">
        <v>0</v>
      </c>
      <c r="FPT533" s="24"/>
      <c r="FPU533" s="24" t="e">
        <f>SUM(FPV533:FPY533)</f>
        <v>#REF!</v>
      </c>
      <c r="FPV533" s="24">
        <v>0</v>
      </c>
      <c r="FPW533" s="24">
        <v>0</v>
      </c>
      <c r="FPX533" s="24"/>
      <c r="FPY533" s="24" t="e">
        <f>SUM(FPZ533:FQC533)</f>
        <v>#REF!</v>
      </c>
      <c r="FPZ533" s="24">
        <v>0</v>
      </c>
      <c r="FQA533" s="24">
        <v>0</v>
      </c>
      <c r="FQB533" s="24"/>
      <c r="FQC533" s="24" t="e">
        <f>SUM(FQD533:FQG533)</f>
        <v>#REF!</v>
      </c>
      <c r="FQD533" s="24">
        <v>0</v>
      </c>
      <c r="FQE533" s="24">
        <v>0</v>
      </c>
      <c r="FQF533" s="24"/>
      <c r="FQG533" s="24" t="e">
        <f>SUM(FQH533:FQK533)</f>
        <v>#REF!</v>
      </c>
      <c r="FQH533" s="24">
        <v>0</v>
      </c>
      <c r="FQI533" s="24">
        <v>0</v>
      </c>
      <c r="FQJ533" s="24"/>
      <c r="FQK533" s="24" t="e">
        <f>SUM(FQL533:FQO533)</f>
        <v>#REF!</v>
      </c>
      <c r="FQL533" s="24">
        <v>0</v>
      </c>
      <c r="FQM533" s="24">
        <v>0</v>
      </c>
      <c r="FQN533" s="24"/>
      <c r="FQO533" s="24" t="e">
        <f>SUM(FQP533:FQS533)</f>
        <v>#REF!</v>
      </c>
      <c r="FQP533" s="24">
        <v>0</v>
      </c>
      <c r="FQQ533" s="24">
        <v>0</v>
      </c>
      <c r="FQR533" s="24"/>
      <c r="FQS533" s="24" t="e">
        <f>SUM(FQT533:FQW533)</f>
        <v>#REF!</v>
      </c>
      <c r="FQT533" s="24">
        <v>0</v>
      </c>
      <c r="FQU533" s="24">
        <v>0</v>
      </c>
      <c r="FQV533" s="24"/>
      <c r="FQW533" s="24" t="e">
        <f>SUM(FQX533:FRA533)</f>
        <v>#REF!</v>
      </c>
      <c r="FQX533" s="24">
        <v>0</v>
      </c>
      <c r="FQY533" s="24">
        <v>0</v>
      </c>
      <c r="FQZ533" s="24"/>
      <c r="FRA533" s="24" t="e">
        <f>SUM(FRB533:FRE533)</f>
        <v>#REF!</v>
      </c>
      <c r="FRB533" s="24">
        <v>0</v>
      </c>
      <c r="FRC533" s="24">
        <v>0</v>
      </c>
      <c r="FRD533" s="24"/>
      <c r="FRE533" s="24" t="e">
        <f>SUM(FRF533:FRI533)</f>
        <v>#REF!</v>
      </c>
      <c r="FRF533" s="24">
        <v>0</v>
      </c>
      <c r="FRG533" s="24">
        <v>0</v>
      </c>
      <c r="FRH533" s="24"/>
      <c r="FRI533" s="24" t="e">
        <f>SUM(FRJ533:FRM533)</f>
        <v>#REF!</v>
      </c>
      <c r="FRJ533" s="24">
        <v>0</v>
      </c>
      <c r="FRK533" s="24">
        <v>0</v>
      </c>
      <c r="FRL533" s="24"/>
      <c r="FRM533" s="24" t="e">
        <f>SUM(FRN533:FRQ533)</f>
        <v>#REF!</v>
      </c>
      <c r="FRN533" s="24">
        <v>0</v>
      </c>
      <c r="FRO533" s="24">
        <v>0</v>
      </c>
      <c r="FRP533" s="24"/>
      <c r="FRQ533" s="24" t="e">
        <f>SUM(FRR533:FRU533)</f>
        <v>#REF!</v>
      </c>
      <c r="FRR533" s="24">
        <v>0</v>
      </c>
      <c r="FRS533" s="24">
        <v>0</v>
      </c>
      <c r="FRT533" s="24"/>
      <c r="FRU533" s="24" t="e">
        <f>SUM(FRV533:FRY533)</f>
        <v>#REF!</v>
      </c>
      <c r="FRV533" s="24">
        <v>0</v>
      </c>
      <c r="FRW533" s="24">
        <v>0</v>
      </c>
      <c r="FRX533" s="24"/>
      <c r="FRY533" s="24" t="e">
        <f>SUM(FRZ533:FSC533)</f>
        <v>#REF!</v>
      </c>
      <c r="FRZ533" s="24">
        <v>0</v>
      </c>
      <c r="FSA533" s="24">
        <v>0</v>
      </c>
      <c r="FSB533" s="24"/>
      <c r="FSC533" s="24" t="e">
        <f>SUM(FSD533:FSG533)</f>
        <v>#REF!</v>
      </c>
      <c r="FSD533" s="24">
        <v>0</v>
      </c>
      <c r="FSE533" s="24">
        <v>0</v>
      </c>
      <c r="FSF533" s="24"/>
      <c r="FSG533" s="24" t="e">
        <f>SUM(FSH533:FSK533)</f>
        <v>#REF!</v>
      </c>
      <c r="FSH533" s="24">
        <v>0</v>
      </c>
      <c r="FSI533" s="24">
        <v>0</v>
      </c>
      <c r="FSJ533" s="24"/>
      <c r="FSK533" s="24" t="e">
        <f>SUM(FSL533:FSO533)</f>
        <v>#REF!</v>
      </c>
      <c r="FSL533" s="24">
        <v>0</v>
      </c>
      <c r="FSM533" s="24">
        <v>0</v>
      </c>
      <c r="FSN533" s="24"/>
      <c r="FSO533" s="24" t="e">
        <f>SUM(FSP533:FSS533)</f>
        <v>#REF!</v>
      </c>
      <c r="FSP533" s="24">
        <v>0</v>
      </c>
      <c r="FSQ533" s="24">
        <v>0</v>
      </c>
      <c r="FSR533" s="24"/>
      <c r="FSS533" s="24" t="e">
        <f>SUM(FST533:FSW533)</f>
        <v>#REF!</v>
      </c>
      <c r="FST533" s="24">
        <v>0</v>
      </c>
      <c r="FSU533" s="24">
        <v>0</v>
      </c>
      <c r="FSV533" s="24"/>
      <c r="FSW533" s="24" t="e">
        <f>SUM(FSX533:FTA533)</f>
        <v>#REF!</v>
      </c>
      <c r="FSX533" s="24">
        <v>0</v>
      </c>
      <c r="FSY533" s="24">
        <v>0</v>
      </c>
      <c r="FSZ533" s="24"/>
      <c r="FTA533" s="24" t="e">
        <f>SUM(FTB533:FTE533)</f>
        <v>#REF!</v>
      </c>
      <c r="FTB533" s="24">
        <v>0</v>
      </c>
      <c r="FTC533" s="24">
        <v>0</v>
      </c>
      <c r="FTD533" s="24"/>
      <c r="FTE533" s="24" t="e">
        <f>SUM(FTF533:FTI533)</f>
        <v>#REF!</v>
      </c>
      <c r="FTF533" s="24">
        <v>0</v>
      </c>
      <c r="FTG533" s="24">
        <v>0</v>
      </c>
      <c r="FTH533" s="24"/>
      <c r="FTI533" s="24" t="e">
        <f>SUM(FTJ533:FTM533)</f>
        <v>#REF!</v>
      </c>
      <c r="FTJ533" s="24">
        <v>0</v>
      </c>
      <c r="FTK533" s="24">
        <v>0</v>
      </c>
      <c r="FTL533" s="24"/>
      <c r="FTM533" s="24" t="e">
        <f>SUM(FTN533:FTQ533)</f>
        <v>#REF!</v>
      </c>
      <c r="FTN533" s="24">
        <v>0</v>
      </c>
      <c r="FTO533" s="24">
        <v>0</v>
      </c>
      <c r="FTP533" s="24"/>
      <c r="FTQ533" s="24" t="e">
        <f>SUM(FTR533:FTU533)</f>
        <v>#REF!</v>
      </c>
      <c r="FTR533" s="24">
        <v>0</v>
      </c>
      <c r="FTS533" s="24">
        <v>0</v>
      </c>
      <c r="FTT533" s="24"/>
      <c r="FTU533" s="24" t="e">
        <f>SUM(FTV533:FTY533)</f>
        <v>#REF!</v>
      </c>
      <c r="FTV533" s="24">
        <v>0</v>
      </c>
      <c r="FTW533" s="24">
        <v>0</v>
      </c>
      <c r="FTX533" s="24"/>
      <c r="FTY533" s="24" t="e">
        <f>SUM(FTZ533:FUC533)</f>
        <v>#REF!</v>
      </c>
      <c r="FTZ533" s="24">
        <v>0</v>
      </c>
      <c r="FUA533" s="24">
        <v>0</v>
      </c>
      <c r="FUB533" s="24"/>
      <c r="FUC533" s="24" t="e">
        <f>SUM(FUD533:FUG533)</f>
        <v>#REF!</v>
      </c>
      <c r="FUD533" s="24">
        <v>0</v>
      </c>
      <c r="FUE533" s="24">
        <v>0</v>
      </c>
      <c r="FUF533" s="24"/>
      <c r="FUG533" s="24" t="e">
        <f>SUM(FUH533:FUK533)</f>
        <v>#REF!</v>
      </c>
      <c r="FUH533" s="24">
        <v>0</v>
      </c>
      <c r="FUI533" s="24">
        <v>0</v>
      </c>
      <c r="FUJ533" s="24"/>
      <c r="FUK533" s="24" t="e">
        <f>SUM(FUL533:FUO533)</f>
        <v>#REF!</v>
      </c>
      <c r="FUL533" s="24">
        <v>0</v>
      </c>
      <c r="FUM533" s="24">
        <v>0</v>
      </c>
      <c r="FUN533" s="24"/>
      <c r="FUO533" s="24" t="e">
        <f>SUM(FUP533:FUS533)</f>
        <v>#REF!</v>
      </c>
      <c r="FUP533" s="24">
        <v>0</v>
      </c>
      <c r="FUQ533" s="24">
        <v>0</v>
      </c>
      <c r="FUR533" s="24"/>
      <c r="FUS533" s="24" t="e">
        <f>SUM(FUT533:FUW533)</f>
        <v>#REF!</v>
      </c>
      <c r="FUT533" s="24">
        <v>0</v>
      </c>
      <c r="FUU533" s="24">
        <v>0</v>
      </c>
      <c r="FUV533" s="24"/>
      <c r="FUW533" s="24" t="e">
        <f>SUM(FUX533:FVA533)</f>
        <v>#REF!</v>
      </c>
      <c r="FUX533" s="24">
        <v>0</v>
      </c>
      <c r="FUY533" s="24">
        <v>0</v>
      </c>
      <c r="FUZ533" s="24"/>
      <c r="FVA533" s="24" t="e">
        <f>SUM(FVB533:FVE533)</f>
        <v>#REF!</v>
      </c>
      <c r="FVB533" s="24">
        <v>0</v>
      </c>
      <c r="FVC533" s="24">
        <v>0</v>
      </c>
      <c r="FVD533" s="24"/>
      <c r="FVE533" s="24" t="e">
        <f>SUM(FVF533:FVI533)</f>
        <v>#REF!</v>
      </c>
      <c r="FVF533" s="24">
        <v>0</v>
      </c>
      <c r="FVG533" s="24">
        <v>0</v>
      </c>
      <c r="FVH533" s="24"/>
      <c r="FVI533" s="24" t="e">
        <f>SUM(FVJ533:FVM533)</f>
        <v>#REF!</v>
      </c>
      <c r="FVJ533" s="24">
        <v>0</v>
      </c>
      <c r="FVK533" s="24">
        <v>0</v>
      </c>
      <c r="FVL533" s="24"/>
      <c r="FVM533" s="24" t="e">
        <f>SUM(FVN533:FVQ533)</f>
        <v>#REF!</v>
      </c>
      <c r="FVN533" s="24">
        <v>0</v>
      </c>
      <c r="FVO533" s="24">
        <v>0</v>
      </c>
      <c r="FVP533" s="24"/>
      <c r="FVQ533" s="24" t="e">
        <f>SUM(FVR533:FVU533)</f>
        <v>#REF!</v>
      </c>
      <c r="FVR533" s="24">
        <v>0</v>
      </c>
      <c r="FVS533" s="24">
        <v>0</v>
      </c>
      <c r="FVT533" s="24"/>
      <c r="FVU533" s="24" t="e">
        <f>SUM(FVV533:FVY533)</f>
        <v>#REF!</v>
      </c>
      <c r="FVV533" s="24">
        <v>0</v>
      </c>
      <c r="FVW533" s="24">
        <v>0</v>
      </c>
      <c r="FVX533" s="24"/>
      <c r="FVY533" s="24" t="e">
        <f>SUM(FVZ533:FWC533)</f>
        <v>#REF!</v>
      </c>
      <c r="FVZ533" s="24">
        <v>0</v>
      </c>
      <c r="FWA533" s="24">
        <v>0</v>
      </c>
      <c r="FWB533" s="24"/>
      <c r="FWC533" s="24" t="e">
        <f>SUM(FWD533:FWG533)</f>
        <v>#REF!</v>
      </c>
      <c r="FWD533" s="24">
        <v>0</v>
      </c>
      <c r="FWE533" s="24">
        <v>0</v>
      </c>
      <c r="FWF533" s="24"/>
      <c r="FWG533" s="24" t="e">
        <f>SUM(FWH533:FWK533)</f>
        <v>#REF!</v>
      </c>
      <c r="FWH533" s="24">
        <v>0</v>
      </c>
      <c r="FWI533" s="24">
        <v>0</v>
      </c>
      <c r="FWJ533" s="24"/>
      <c r="FWK533" s="24" t="e">
        <f>SUM(FWL533:FWO533)</f>
        <v>#REF!</v>
      </c>
      <c r="FWL533" s="24">
        <v>0</v>
      </c>
      <c r="FWM533" s="24">
        <v>0</v>
      </c>
      <c r="FWN533" s="24"/>
      <c r="FWO533" s="24" t="e">
        <f>SUM(FWP533:FWS533)</f>
        <v>#REF!</v>
      </c>
      <c r="FWP533" s="24">
        <v>0</v>
      </c>
      <c r="FWQ533" s="24">
        <v>0</v>
      </c>
      <c r="FWR533" s="24"/>
      <c r="FWS533" s="24" t="e">
        <f>SUM(FWT533:FWW533)</f>
        <v>#REF!</v>
      </c>
      <c r="FWT533" s="24">
        <v>0</v>
      </c>
      <c r="FWU533" s="24">
        <v>0</v>
      </c>
      <c r="FWV533" s="24"/>
      <c r="FWW533" s="24" t="e">
        <f>SUM(FWX533:FXA533)</f>
        <v>#REF!</v>
      </c>
      <c r="FWX533" s="24">
        <v>0</v>
      </c>
      <c r="FWY533" s="24">
        <v>0</v>
      </c>
      <c r="FWZ533" s="24"/>
      <c r="FXA533" s="24" t="e">
        <f>SUM(FXB533:FXE533)</f>
        <v>#REF!</v>
      </c>
      <c r="FXB533" s="24">
        <v>0</v>
      </c>
      <c r="FXC533" s="24">
        <v>0</v>
      </c>
      <c r="FXD533" s="24"/>
      <c r="FXE533" s="24" t="e">
        <f>SUM(FXF533:FXI533)</f>
        <v>#REF!</v>
      </c>
      <c r="FXF533" s="24">
        <v>0</v>
      </c>
      <c r="FXG533" s="24">
        <v>0</v>
      </c>
      <c r="FXH533" s="24"/>
      <c r="FXI533" s="24" t="e">
        <f>SUM(FXJ533:FXM533)</f>
        <v>#REF!</v>
      </c>
      <c r="FXJ533" s="24">
        <v>0</v>
      </c>
      <c r="FXK533" s="24">
        <v>0</v>
      </c>
      <c r="FXL533" s="24"/>
      <c r="FXM533" s="24" t="e">
        <f>SUM(FXN533:FXQ533)</f>
        <v>#REF!</v>
      </c>
      <c r="FXN533" s="24">
        <v>0</v>
      </c>
      <c r="FXO533" s="24">
        <v>0</v>
      </c>
      <c r="FXP533" s="24"/>
      <c r="FXQ533" s="24" t="e">
        <f>SUM(FXR533:FXU533)</f>
        <v>#REF!</v>
      </c>
      <c r="FXR533" s="24">
        <v>0</v>
      </c>
      <c r="FXS533" s="24">
        <v>0</v>
      </c>
      <c r="FXT533" s="24"/>
      <c r="FXU533" s="24" t="e">
        <f>SUM(FXV533:FXY533)</f>
        <v>#REF!</v>
      </c>
      <c r="FXV533" s="24">
        <v>0</v>
      </c>
      <c r="FXW533" s="24">
        <v>0</v>
      </c>
      <c r="FXX533" s="24"/>
      <c r="FXY533" s="24" t="e">
        <f>SUM(FXZ533:FYC533)</f>
        <v>#REF!</v>
      </c>
      <c r="FXZ533" s="24">
        <v>0</v>
      </c>
      <c r="FYA533" s="24">
        <v>0</v>
      </c>
      <c r="FYB533" s="24"/>
      <c r="FYC533" s="24" t="e">
        <f>SUM(FYD533:FYG533)</f>
        <v>#REF!</v>
      </c>
      <c r="FYD533" s="24">
        <v>0</v>
      </c>
      <c r="FYE533" s="24">
        <v>0</v>
      </c>
      <c r="FYF533" s="24"/>
      <c r="FYG533" s="24" t="e">
        <f>SUM(FYH533:FYK533)</f>
        <v>#REF!</v>
      </c>
      <c r="FYH533" s="24">
        <v>0</v>
      </c>
      <c r="FYI533" s="24">
        <v>0</v>
      </c>
      <c r="FYJ533" s="24"/>
      <c r="FYK533" s="24" t="e">
        <f>SUM(FYL533:FYO533)</f>
        <v>#REF!</v>
      </c>
      <c r="FYL533" s="24">
        <v>0</v>
      </c>
      <c r="FYM533" s="24">
        <v>0</v>
      </c>
      <c r="FYN533" s="24"/>
      <c r="FYO533" s="24" t="e">
        <f>SUM(FYP533:FYS533)</f>
        <v>#REF!</v>
      </c>
      <c r="FYP533" s="24">
        <v>0</v>
      </c>
      <c r="FYQ533" s="24">
        <v>0</v>
      </c>
      <c r="FYR533" s="24"/>
      <c r="FYS533" s="24" t="e">
        <f>SUM(FYT533:FYW533)</f>
        <v>#REF!</v>
      </c>
      <c r="FYT533" s="24">
        <v>0</v>
      </c>
      <c r="FYU533" s="24">
        <v>0</v>
      </c>
      <c r="FYV533" s="24"/>
      <c r="FYW533" s="24" t="e">
        <f>SUM(FYX533:FZA533)</f>
        <v>#REF!</v>
      </c>
      <c r="FYX533" s="24">
        <v>0</v>
      </c>
      <c r="FYY533" s="24">
        <v>0</v>
      </c>
      <c r="FYZ533" s="24"/>
      <c r="FZA533" s="24" t="e">
        <f>SUM(FZB533:FZE533)</f>
        <v>#REF!</v>
      </c>
      <c r="FZB533" s="24">
        <v>0</v>
      </c>
      <c r="FZC533" s="24">
        <v>0</v>
      </c>
      <c r="FZD533" s="24"/>
      <c r="FZE533" s="24" t="e">
        <f>SUM(FZF533:FZI533)</f>
        <v>#REF!</v>
      </c>
      <c r="FZF533" s="24">
        <v>0</v>
      </c>
      <c r="FZG533" s="24">
        <v>0</v>
      </c>
      <c r="FZH533" s="24"/>
      <c r="FZI533" s="24" t="e">
        <f>SUM(FZJ533:FZM533)</f>
        <v>#REF!</v>
      </c>
      <c r="FZJ533" s="24">
        <v>0</v>
      </c>
      <c r="FZK533" s="24">
        <v>0</v>
      </c>
      <c r="FZL533" s="24"/>
      <c r="FZM533" s="24" t="e">
        <f>SUM(FZN533:FZQ533)</f>
        <v>#REF!</v>
      </c>
      <c r="FZN533" s="24">
        <v>0</v>
      </c>
      <c r="FZO533" s="24">
        <v>0</v>
      </c>
      <c r="FZP533" s="24"/>
      <c r="FZQ533" s="24" t="e">
        <f>SUM(FZR533:FZU533)</f>
        <v>#REF!</v>
      </c>
      <c r="FZR533" s="24">
        <v>0</v>
      </c>
      <c r="FZS533" s="24">
        <v>0</v>
      </c>
      <c r="FZT533" s="24"/>
      <c r="FZU533" s="24" t="e">
        <f>SUM(FZV533:FZY533)</f>
        <v>#REF!</v>
      </c>
      <c r="FZV533" s="24">
        <v>0</v>
      </c>
      <c r="FZW533" s="24">
        <v>0</v>
      </c>
      <c r="FZX533" s="24"/>
      <c r="FZY533" s="24" t="e">
        <f>SUM(FZZ533:GAC533)</f>
        <v>#REF!</v>
      </c>
      <c r="FZZ533" s="24">
        <v>0</v>
      </c>
      <c r="GAA533" s="24">
        <v>0</v>
      </c>
      <c r="GAB533" s="24"/>
      <c r="GAC533" s="24" t="e">
        <f>SUM(GAD533:GAG533)</f>
        <v>#REF!</v>
      </c>
      <c r="GAD533" s="24">
        <v>0</v>
      </c>
      <c r="GAE533" s="24">
        <v>0</v>
      </c>
      <c r="GAF533" s="24"/>
      <c r="GAG533" s="24" t="e">
        <f>SUM(GAH533:GAK533)</f>
        <v>#REF!</v>
      </c>
      <c r="GAH533" s="24">
        <v>0</v>
      </c>
      <c r="GAI533" s="24">
        <v>0</v>
      </c>
      <c r="GAJ533" s="24"/>
      <c r="GAK533" s="24" t="e">
        <f>SUM(GAL533:GAO533)</f>
        <v>#REF!</v>
      </c>
      <c r="GAL533" s="24">
        <v>0</v>
      </c>
      <c r="GAM533" s="24">
        <v>0</v>
      </c>
      <c r="GAN533" s="24"/>
      <c r="GAO533" s="24" t="e">
        <f>SUM(GAP533:GAS533)</f>
        <v>#REF!</v>
      </c>
      <c r="GAP533" s="24">
        <v>0</v>
      </c>
      <c r="GAQ533" s="24">
        <v>0</v>
      </c>
      <c r="GAR533" s="24"/>
      <c r="GAS533" s="24" t="e">
        <f>SUM(GAT533:GAW533)</f>
        <v>#REF!</v>
      </c>
      <c r="GAT533" s="24">
        <v>0</v>
      </c>
      <c r="GAU533" s="24">
        <v>0</v>
      </c>
      <c r="GAV533" s="24"/>
      <c r="GAW533" s="24" t="e">
        <f>SUM(GAX533:GBA533)</f>
        <v>#REF!</v>
      </c>
      <c r="GAX533" s="24">
        <v>0</v>
      </c>
      <c r="GAY533" s="24">
        <v>0</v>
      </c>
      <c r="GAZ533" s="24"/>
      <c r="GBA533" s="24" t="e">
        <f>SUM(GBB533:GBE533)</f>
        <v>#REF!</v>
      </c>
      <c r="GBB533" s="24">
        <v>0</v>
      </c>
      <c r="GBC533" s="24">
        <v>0</v>
      </c>
      <c r="GBD533" s="24"/>
      <c r="GBE533" s="24" t="e">
        <f>SUM(GBF533:GBI533)</f>
        <v>#REF!</v>
      </c>
      <c r="GBF533" s="24">
        <v>0</v>
      </c>
      <c r="GBG533" s="24">
        <v>0</v>
      </c>
      <c r="GBH533" s="24"/>
      <c r="GBI533" s="24" t="e">
        <f>SUM(GBJ533:GBM533)</f>
        <v>#REF!</v>
      </c>
      <c r="GBJ533" s="24">
        <v>0</v>
      </c>
      <c r="GBK533" s="24">
        <v>0</v>
      </c>
      <c r="GBL533" s="24"/>
      <c r="GBM533" s="24" t="e">
        <f>SUM(GBN533:GBQ533)</f>
        <v>#REF!</v>
      </c>
      <c r="GBN533" s="24">
        <v>0</v>
      </c>
      <c r="GBO533" s="24">
        <v>0</v>
      </c>
      <c r="GBP533" s="24"/>
      <c r="GBQ533" s="24" t="e">
        <f>SUM(GBR533:GBU533)</f>
        <v>#REF!</v>
      </c>
      <c r="GBR533" s="24">
        <v>0</v>
      </c>
      <c r="GBS533" s="24">
        <v>0</v>
      </c>
      <c r="GBT533" s="24"/>
      <c r="GBU533" s="24" t="e">
        <f>SUM(GBV533:GBY533)</f>
        <v>#REF!</v>
      </c>
      <c r="GBV533" s="24">
        <v>0</v>
      </c>
      <c r="GBW533" s="24">
        <v>0</v>
      </c>
      <c r="GBX533" s="24"/>
      <c r="GBY533" s="24" t="e">
        <f>SUM(GBZ533:GCC533)</f>
        <v>#REF!</v>
      </c>
      <c r="GBZ533" s="24">
        <v>0</v>
      </c>
      <c r="GCA533" s="24">
        <v>0</v>
      </c>
      <c r="GCB533" s="24"/>
      <c r="GCC533" s="24" t="e">
        <f>SUM(GCD533:GCG533)</f>
        <v>#REF!</v>
      </c>
      <c r="GCD533" s="24">
        <v>0</v>
      </c>
      <c r="GCE533" s="24">
        <v>0</v>
      </c>
      <c r="GCF533" s="24"/>
      <c r="GCG533" s="24" t="e">
        <f>SUM(GCH533:GCK533)</f>
        <v>#REF!</v>
      </c>
      <c r="GCH533" s="24">
        <v>0</v>
      </c>
      <c r="GCI533" s="24">
        <v>0</v>
      </c>
      <c r="GCJ533" s="24"/>
      <c r="GCK533" s="24" t="e">
        <f>SUM(GCL533:GCO533)</f>
        <v>#REF!</v>
      </c>
      <c r="GCL533" s="24">
        <v>0</v>
      </c>
      <c r="GCM533" s="24">
        <v>0</v>
      </c>
      <c r="GCN533" s="24"/>
      <c r="GCO533" s="24" t="e">
        <f>SUM(GCP533:GCS533)</f>
        <v>#REF!</v>
      </c>
      <c r="GCP533" s="24">
        <v>0</v>
      </c>
      <c r="GCQ533" s="24">
        <v>0</v>
      </c>
      <c r="GCR533" s="24"/>
      <c r="GCS533" s="24" t="e">
        <f>SUM(GCT533:GCW533)</f>
        <v>#REF!</v>
      </c>
      <c r="GCT533" s="24">
        <v>0</v>
      </c>
      <c r="GCU533" s="24">
        <v>0</v>
      </c>
      <c r="GCV533" s="24"/>
      <c r="GCW533" s="24" t="e">
        <f>SUM(GCX533:GDA533)</f>
        <v>#REF!</v>
      </c>
      <c r="GCX533" s="24">
        <v>0</v>
      </c>
      <c r="GCY533" s="24">
        <v>0</v>
      </c>
      <c r="GCZ533" s="24"/>
      <c r="GDA533" s="24" t="e">
        <f>SUM(GDB533:GDE533)</f>
        <v>#REF!</v>
      </c>
      <c r="GDB533" s="24">
        <v>0</v>
      </c>
      <c r="GDC533" s="24">
        <v>0</v>
      </c>
      <c r="GDD533" s="24"/>
      <c r="GDE533" s="24" t="e">
        <f>SUM(GDF533:GDI533)</f>
        <v>#REF!</v>
      </c>
      <c r="GDF533" s="24">
        <v>0</v>
      </c>
      <c r="GDG533" s="24">
        <v>0</v>
      </c>
      <c r="GDH533" s="24"/>
      <c r="GDI533" s="24" t="e">
        <f>SUM(GDJ533:GDM533)</f>
        <v>#REF!</v>
      </c>
      <c r="GDJ533" s="24">
        <v>0</v>
      </c>
      <c r="GDK533" s="24">
        <v>0</v>
      </c>
      <c r="GDL533" s="24"/>
      <c r="GDM533" s="24" t="e">
        <f>SUM(GDN533:GDQ533)</f>
        <v>#REF!</v>
      </c>
      <c r="GDN533" s="24">
        <v>0</v>
      </c>
      <c r="GDO533" s="24">
        <v>0</v>
      </c>
      <c r="GDP533" s="24"/>
      <c r="GDQ533" s="24" t="e">
        <f>SUM(GDR533:GDU533)</f>
        <v>#REF!</v>
      </c>
      <c r="GDR533" s="24">
        <v>0</v>
      </c>
      <c r="GDS533" s="24">
        <v>0</v>
      </c>
      <c r="GDT533" s="24"/>
      <c r="GDU533" s="24" t="e">
        <f>SUM(GDV533:GDY533)</f>
        <v>#REF!</v>
      </c>
      <c r="GDV533" s="24">
        <v>0</v>
      </c>
      <c r="GDW533" s="24">
        <v>0</v>
      </c>
      <c r="GDX533" s="24"/>
      <c r="GDY533" s="24" t="e">
        <f>SUM(GDZ533:GEC533)</f>
        <v>#REF!</v>
      </c>
      <c r="GDZ533" s="24">
        <v>0</v>
      </c>
      <c r="GEA533" s="24">
        <v>0</v>
      </c>
      <c r="GEB533" s="24"/>
      <c r="GEC533" s="24" t="e">
        <f>SUM(GED533:GEG533)</f>
        <v>#REF!</v>
      </c>
      <c r="GED533" s="24">
        <v>0</v>
      </c>
      <c r="GEE533" s="24">
        <v>0</v>
      </c>
      <c r="GEF533" s="24"/>
      <c r="GEG533" s="24" t="e">
        <f>SUM(GEH533:GEK533)</f>
        <v>#REF!</v>
      </c>
      <c r="GEH533" s="24">
        <v>0</v>
      </c>
      <c r="GEI533" s="24">
        <v>0</v>
      </c>
      <c r="GEJ533" s="24"/>
      <c r="GEK533" s="24" t="e">
        <f>SUM(GEL533:GEO533)</f>
        <v>#REF!</v>
      </c>
      <c r="GEL533" s="24">
        <v>0</v>
      </c>
      <c r="GEM533" s="24">
        <v>0</v>
      </c>
      <c r="GEN533" s="24"/>
      <c r="GEO533" s="24" t="e">
        <f>SUM(GEP533:GES533)</f>
        <v>#REF!</v>
      </c>
      <c r="GEP533" s="24">
        <v>0</v>
      </c>
      <c r="GEQ533" s="24">
        <v>0</v>
      </c>
      <c r="GER533" s="24"/>
      <c r="GES533" s="24" t="e">
        <f>SUM(GET533:GEW533)</f>
        <v>#REF!</v>
      </c>
      <c r="GET533" s="24">
        <v>0</v>
      </c>
      <c r="GEU533" s="24">
        <v>0</v>
      </c>
      <c r="GEV533" s="24"/>
      <c r="GEW533" s="24" t="e">
        <f>SUM(GEX533:GFA533)</f>
        <v>#REF!</v>
      </c>
      <c r="GEX533" s="24">
        <v>0</v>
      </c>
      <c r="GEY533" s="24">
        <v>0</v>
      </c>
      <c r="GEZ533" s="24"/>
      <c r="GFA533" s="24" t="e">
        <f>SUM(GFB533:GFE533)</f>
        <v>#REF!</v>
      </c>
      <c r="GFB533" s="24">
        <v>0</v>
      </c>
      <c r="GFC533" s="24">
        <v>0</v>
      </c>
      <c r="GFD533" s="24"/>
      <c r="GFE533" s="24" t="e">
        <f>SUM(GFF533:GFI533)</f>
        <v>#REF!</v>
      </c>
      <c r="GFF533" s="24">
        <v>0</v>
      </c>
      <c r="GFG533" s="24">
        <v>0</v>
      </c>
      <c r="GFH533" s="24"/>
      <c r="GFI533" s="24" t="e">
        <f>SUM(GFJ533:GFM533)</f>
        <v>#REF!</v>
      </c>
      <c r="GFJ533" s="24">
        <v>0</v>
      </c>
      <c r="GFK533" s="24">
        <v>0</v>
      </c>
      <c r="GFL533" s="24"/>
      <c r="GFM533" s="24" t="e">
        <f>SUM(GFN533:GFQ533)</f>
        <v>#REF!</v>
      </c>
      <c r="GFN533" s="24">
        <v>0</v>
      </c>
      <c r="GFO533" s="24">
        <v>0</v>
      </c>
      <c r="GFP533" s="24"/>
      <c r="GFQ533" s="24" t="e">
        <f>SUM(GFR533:GFU533)</f>
        <v>#REF!</v>
      </c>
      <c r="GFR533" s="24">
        <v>0</v>
      </c>
      <c r="GFS533" s="24">
        <v>0</v>
      </c>
      <c r="GFT533" s="24"/>
      <c r="GFU533" s="24" t="e">
        <f>SUM(GFV533:GFY533)</f>
        <v>#REF!</v>
      </c>
      <c r="GFV533" s="24">
        <v>0</v>
      </c>
      <c r="GFW533" s="24">
        <v>0</v>
      </c>
      <c r="GFX533" s="24"/>
      <c r="GFY533" s="24" t="e">
        <f>SUM(GFZ533:GGC533)</f>
        <v>#REF!</v>
      </c>
      <c r="GFZ533" s="24">
        <v>0</v>
      </c>
      <c r="GGA533" s="24">
        <v>0</v>
      </c>
      <c r="GGB533" s="24"/>
      <c r="GGC533" s="24" t="e">
        <f>SUM(GGD533:GGG533)</f>
        <v>#REF!</v>
      </c>
      <c r="GGD533" s="24">
        <v>0</v>
      </c>
      <c r="GGE533" s="24">
        <v>0</v>
      </c>
      <c r="GGF533" s="24"/>
      <c r="GGG533" s="24" t="e">
        <f>SUM(GGH533:GGK533)</f>
        <v>#REF!</v>
      </c>
      <c r="GGH533" s="24">
        <v>0</v>
      </c>
      <c r="GGI533" s="24">
        <v>0</v>
      </c>
      <c r="GGJ533" s="24"/>
      <c r="GGK533" s="24" t="e">
        <f>SUM(GGL533:GGO533)</f>
        <v>#REF!</v>
      </c>
      <c r="GGL533" s="24">
        <v>0</v>
      </c>
      <c r="GGM533" s="24">
        <v>0</v>
      </c>
      <c r="GGN533" s="24"/>
      <c r="GGO533" s="24" t="e">
        <f>SUM(GGP533:GGS533)</f>
        <v>#REF!</v>
      </c>
      <c r="GGP533" s="24">
        <v>0</v>
      </c>
      <c r="GGQ533" s="24">
        <v>0</v>
      </c>
      <c r="GGR533" s="24"/>
      <c r="GGS533" s="24" t="e">
        <f>SUM(GGT533:GGW533)</f>
        <v>#REF!</v>
      </c>
      <c r="GGT533" s="24">
        <v>0</v>
      </c>
      <c r="GGU533" s="24">
        <v>0</v>
      </c>
      <c r="GGV533" s="24"/>
      <c r="GGW533" s="24" t="e">
        <f>SUM(GGX533:GHA533)</f>
        <v>#REF!</v>
      </c>
      <c r="GGX533" s="24">
        <v>0</v>
      </c>
      <c r="GGY533" s="24">
        <v>0</v>
      </c>
      <c r="GGZ533" s="24"/>
      <c r="GHA533" s="24" t="e">
        <f>SUM(GHB533:GHE533)</f>
        <v>#REF!</v>
      </c>
      <c r="GHB533" s="24">
        <v>0</v>
      </c>
      <c r="GHC533" s="24">
        <v>0</v>
      </c>
      <c r="GHD533" s="24"/>
      <c r="GHE533" s="24" t="e">
        <f>SUM(GHF533:GHI533)</f>
        <v>#REF!</v>
      </c>
      <c r="GHF533" s="24">
        <v>0</v>
      </c>
      <c r="GHG533" s="24">
        <v>0</v>
      </c>
      <c r="GHH533" s="24"/>
      <c r="GHI533" s="24" t="e">
        <f>SUM(GHJ533:GHM533)</f>
        <v>#REF!</v>
      </c>
      <c r="GHJ533" s="24">
        <v>0</v>
      </c>
      <c r="GHK533" s="24">
        <v>0</v>
      </c>
      <c r="GHL533" s="24"/>
      <c r="GHM533" s="24" t="e">
        <f>SUM(GHN533:GHQ533)</f>
        <v>#REF!</v>
      </c>
      <c r="GHN533" s="24">
        <v>0</v>
      </c>
      <c r="GHO533" s="24">
        <v>0</v>
      </c>
      <c r="GHP533" s="24"/>
      <c r="GHQ533" s="24" t="e">
        <f>SUM(GHR533:GHU533)</f>
        <v>#REF!</v>
      </c>
      <c r="GHR533" s="24">
        <v>0</v>
      </c>
      <c r="GHS533" s="24">
        <v>0</v>
      </c>
      <c r="GHT533" s="24"/>
      <c r="GHU533" s="24" t="e">
        <f>SUM(GHV533:GHY533)</f>
        <v>#REF!</v>
      </c>
      <c r="GHV533" s="24">
        <v>0</v>
      </c>
      <c r="GHW533" s="24">
        <v>0</v>
      </c>
      <c r="GHX533" s="24"/>
      <c r="GHY533" s="24" t="e">
        <f>SUM(GHZ533:GIC533)</f>
        <v>#REF!</v>
      </c>
      <c r="GHZ533" s="24">
        <v>0</v>
      </c>
      <c r="GIA533" s="24">
        <v>0</v>
      </c>
      <c r="GIB533" s="24"/>
      <c r="GIC533" s="24" t="e">
        <f>SUM(GID533:GIG533)</f>
        <v>#REF!</v>
      </c>
      <c r="GID533" s="24">
        <v>0</v>
      </c>
      <c r="GIE533" s="24">
        <v>0</v>
      </c>
      <c r="GIF533" s="24"/>
      <c r="GIG533" s="24" t="e">
        <f>SUM(GIH533:GIK533)</f>
        <v>#REF!</v>
      </c>
      <c r="GIH533" s="24">
        <v>0</v>
      </c>
      <c r="GII533" s="24">
        <v>0</v>
      </c>
      <c r="GIJ533" s="24"/>
      <c r="GIK533" s="24" t="e">
        <f>SUM(GIL533:GIO533)</f>
        <v>#REF!</v>
      </c>
      <c r="GIL533" s="24">
        <v>0</v>
      </c>
      <c r="GIM533" s="24">
        <v>0</v>
      </c>
      <c r="GIN533" s="24"/>
      <c r="GIO533" s="24" t="e">
        <f>SUM(GIP533:GIS533)</f>
        <v>#REF!</v>
      </c>
      <c r="GIP533" s="24">
        <v>0</v>
      </c>
      <c r="GIQ533" s="24">
        <v>0</v>
      </c>
      <c r="GIR533" s="24"/>
      <c r="GIS533" s="24" t="e">
        <f>SUM(GIT533:GIW533)</f>
        <v>#REF!</v>
      </c>
      <c r="GIT533" s="24">
        <v>0</v>
      </c>
      <c r="GIU533" s="24">
        <v>0</v>
      </c>
      <c r="GIV533" s="24"/>
      <c r="GIW533" s="24" t="e">
        <f>SUM(GIX533:GJA533)</f>
        <v>#REF!</v>
      </c>
      <c r="GIX533" s="24">
        <v>0</v>
      </c>
      <c r="GIY533" s="24">
        <v>0</v>
      </c>
      <c r="GIZ533" s="24"/>
      <c r="GJA533" s="24" t="e">
        <f>SUM(GJB533:GJE533)</f>
        <v>#REF!</v>
      </c>
      <c r="GJB533" s="24">
        <v>0</v>
      </c>
      <c r="GJC533" s="24">
        <v>0</v>
      </c>
      <c r="GJD533" s="24"/>
      <c r="GJE533" s="24" t="e">
        <f>SUM(GJF533:GJI533)</f>
        <v>#REF!</v>
      </c>
      <c r="GJF533" s="24">
        <v>0</v>
      </c>
      <c r="GJG533" s="24">
        <v>0</v>
      </c>
      <c r="GJH533" s="24"/>
      <c r="GJI533" s="24" t="e">
        <f>SUM(GJJ533:GJM533)</f>
        <v>#REF!</v>
      </c>
      <c r="GJJ533" s="24">
        <v>0</v>
      </c>
      <c r="GJK533" s="24">
        <v>0</v>
      </c>
      <c r="GJL533" s="24"/>
      <c r="GJM533" s="24" t="e">
        <f>SUM(GJN533:GJQ533)</f>
        <v>#REF!</v>
      </c>
      <c r="GJN533" s="24">
        <v>0</v>
      </c>
      <c r="GJO533" s="24">
        <v>0</v>
      </c>
      <c r="GJP533" s="24"/>
      <c r="GJQ533" s="24" t="e">
        <f>SUM(GJR533:GJU533)</f>
        <v>#REF!</v>
      </c>
      <c r="GJR533" s="24">
        <v>0</v>
      </c>
      <c r="GJS533" s="24">
        <v>0</v>
      </c>
      <c r="GJT533" s="24"/>
      <c r="GJU533" s="24" t="e">
        <f>SUM(GJV533:GJY533)</f>
        <v>#REF!</v>
      </c>
      <c r="GJV533" s="24">
        <v>0</v>
      </c>
      <c r="GJW533" s="24">
        <v>0</v>
      </c>
      <c r="GJX533" s="24"/>
      <c r="GJY533" s="24" t="e">
        <f>SUM(GJZ533:GKC533)</f>
        <v>#REF!</v>
      </c>
      <c r="GJZ533" s="24">
        <v>0</v>
      </c>
      <c r="GKA533" s="24">
        <v>0</v>
      </c>
      <c r="GKB533" s="24"/>
      <c r="GKC533" s="24" t="e">
        <f>SUM(GKD533:GKG533)</f>
        <v>#REF!</v>
      </c>
      <c r="GKD533" s="24">
        <v>0</v>
      </c>
      <c r="GKE533" s="24">
        <v>0</v>
      </c>
      <c r="GKF533" s="24"/>
      <c r="GKG533" s="24" t="e">
        <f>SUM(GKH533:GKK533)</f>
        <v>#REF!</v>
      </c>
      <c r="GKH533" s="24">
        <v>0</v>
      </c>
      <c r="GKI533" s="24">
        <v>0</v>
      </c>
      <c r="GKJ533" s="24"/>
      <c r="GKK533" s="24" t="e">
        <f>SUM(GKL533:GKO533)</f>
        <v>#REF!</v>
      </c>
      <c r="GKL533" s="24">
        <v>0</v>
      </c>
      <c r="GKM533" s="24">
        <v>0</v>
      </c>
      <c r="GKN533" s="24"/>
      <c r="GKO533" s="24" t="e">
        <f>SUM(GKP533:GKS533)</f>
        <v>#REF!</v>
      </c>
      <c r="GKP533" s="24">
        <v>0</v>
      </c>
      <c r="GKQ533" s="24">
        <v>0</v>
      </c>
      <c r="GKR533" s="24"/>
      <c r="GKS533" s="24" t="e">
        <f>SUM(GKT533:GKW533)</f>
        <v>#REF!</v>
      </c>
      <c r="GKT533" s="24">
        <v>0</v>
      </c>
      <c r="GKU533" s="24">
        <v>0</v>
      </c>
      <c r="GKV533" s="24"/>
      <c r="GKW533" s="24" t="e">
        <f>SUM(GKX533:GLA533)</f>
        <v>#REF!</v>
      </c>
      <c r="GKX533" s="24">
        <v>0</v>
      </c>
      <c r="GKY533" s="24">
        <v>0</v>
      </c>
      <c r="GKZ533" s="24"/>
      <c r="GLA533" s="24" t="e">
        <f>SUM(GLB533:GLE533)</f>
        <v>#REF!</v>
      </c>
      <c r="GLB533" s="24">
        <v>0</v>
      </c>
      <c r="GLC533" s="24">
        <v>0</v>
      </c>
      <c r="GLD533" s="24"/>
      <c r="GLE533" s="24" t="e">
        <f>SUM(GLF533:GLI533)</f>
        <v>#REF!</v>
      </c>
      <c r="GLF533" s="24">
        <v>0</v>
      </c>
      <c r="GLG533" s="24">
        <v>0</v>
      </c>
      <c r="GLH533" s="24"/>
      <c r="GLI533" s="24" t="e">
        <f>SUM(GLJ533:GLM533)</f>
        <v>#REF!</v>
      </c>
      <c r="GLJ533" s="24">
        <v>0</v>
      </c>
      <c r="GLK533" s="24">
        <v>0</v>
      </c>
      <c r="GLL533" s="24"/>
      <c r="GLM533" s="24" t="e">
        <f>SUM(GLN533:GLQ533)</f>
        <v>#REF!</v>
      </c>
      <c r="GLN533" s="24">
        <v>0</v>
      </c>
      <c r="GLO533" s="24">
        <v>0</v>
      </c>
      <c r="GLP533" s="24"/>
      <c r="GLQ533" s="24" t="e">
        <f>SUM(GLR533:GLU533)</f>
        <v>#REF!</v>
      </c>
      <c r="GLR533" s="24">
        <v>0</v>
      </c>
      <c r="GLS533" s="24">
        <v>0</v>
      </c>
      <c r="GLT533" s="24"/>
      <c r="GLU533" s="24" t="e">
        <f>SUM(GLV533:GLY533)</f>
        <v>#REF!</v>
      </c>
      <c r="GLV533" s="24">
        <v>0</v>
      </c>
      <c r="GLW533" s="24">
        <v>0</v>
      </c>
      <c r="GLX533" s="24"/>
      <c r="GLY533" s="24" t="e">
        <f>SUM(GLZ533:GMC533)</f>
        <v>#REF!</v>
      </c>
      <c r="GLZ533" s="24">
        <v>0</v>
      </c>
      <c r="GMA533" s="24">
        <v>0</v>
      </c>
      <c r="GMB533" s="24"/>
      <c r="GMC533" s="24" t="e">
        <f>SUM(GMD533:GMG533)</f>
        <v>#REF!</v>
      </c>
      <c r="GMD533" s="24">
        <v>0</v>
      </c>
      <c r="GME533" s="24">
        <v>0</v>
      </c>
      <c r="GMF533" s="24"/>
      <c r="GMG533" s="24" t="e">
        <f>SUM(GMH533:GMK533)</f>
        <v>#REF!</v>
      </c>
      <c r="GMH533" s="24">
        <v>0</v>
      </c>
      <c r="GMI533" s="24">
        <v>0</v>
      </c>
      <c r="GMJ533" s="24"/>
      <c r="GMK533" s="24" t="e">
        <f>SUM(GML533:GMO533)</f>
        <v>#REF!</v>
      </c>
      <c r="GML533" s="24">
        <v>0</v>
      </c>
      <c r="GMM533" s="24">
        <v>0</v>
      </c>
      <c r="GMN533" s="24"/>
      <c r="GMO533" s="24" t="e">
        <f>SUM(GMP533:GMS533)</f>
        <v>#REF!</v>
      </c>
      <c r="GMP533" s="24">
        <v>0</v>
      </c>
      <c r="GMQ533" s="24">
        <v>0</v>
      </c>
      <c r="GMR533" s="24"/>
      <c r="GMS533" s="24" t="e">
        <f>SUM(GMT533:GMW533)</f>
        <v>#REF!</v>
      </c>
      <c r="GMT533" s="24">
        <v>0</v>
      </c>
      <c r="GMU533" s="24">
        <v>0</v>
      </c>
      <c r="GMV533" s="24"/>
      <c r="GMW533" s="24" t="e">
        <f>SUM(GMX533:GNA533)</f>
        <v>#REF!</v>
      </c>
      <c r="GMX533" s="24">
        <v>0</v>
      </c>
      <c r="GMY533" s="24">
        <v>0</v>
      </c>
      <c r="GMZ533" s="24"/>
      <c r="GNA533" s="24" t="e">
        <f>SUM(GNB533:GNE533)</f>
        <v>#REF!</v>
      </c>
      <c r="GNB533" s="24">
        <v>0</v>
      </c>
      <c r="GNC533" s="24">
        <v>0</v>
      </c>
      <c r="GND533" s="24"/>
      <c r="GNE533" s="24" t="e">
        <f>SUM(GNF533:GNI533)</f>
        <v>#REF!</v>
      </c>
      <c r="GNF533" s="24">
        <v>0</v>
      </c>
      <c r="GNG533" s="24">
        <v>0</v>
      </c>
      <c r="GNH533" s="24"/>
      <c r="GNI533" s="24" t="e">
        <f>SUM(GNJ533:GNM533)</f>
        <v>#REF!</v>
      </c>
      <c r="GNJ533" s="24">
        <v>0</v>
      </c>
      <c r="GNK533" s="24">
        <v>0</v>
      </c>
      <c r="GNL533" s="24"/>
      <c r="GNM533" s="24" t="e">
        <f>SUM(GNN533:GNQ533)</f>
        <v>#REF!</v>
      </c>
      <c r="GNN533" s="24">
        <v>0</v>
      </c>
      <c r="GNO533" s="24">
        <v>0</v>
      </c>
      <c r="GNP533" s="24"/>
      <c r="GNQ533" s="24" t="e">
        <f>SUM(GNR533:GNU533)</f>
        <v>#REF!</v>
      </c>
      <c r="GNR533" s="24">
        <v>0</v>
      </c>
      <c r="GNS533" s="24">
        <v>0</v>
      </c>
      <c r="GNT533" s="24"/>
      <c r="GNU533" s="24" t="e">
        <f>SUM(GNV533:GNY533)</f>
        <v>#REF!</v>
      </c>
      <c r="GNV533" s="24">
        <v>0</v>
      </c>
      <c r="GNW533" s="24">
        <v>0</v>
      </c>
      <c r="GNX533" s="24"/>
      <c r="GNY533" s="24" t="e">
        <f>SUM(GNZ533:GOC533)</f>
        <v>#REF!</v>
      </c>
      <c r="GNZ533" s="24">
        <v>0</v>
      </c>
      <c r="GOA533" s="24">
        <v>0</v>
      </c>
      <c r="GOB533" s="24"/>
      <c r="GOC533" s="24" t="e">
        <f>SUM(GOD533:GOG533)</f>
        <v>#REF!</v>
      </c>
      <c r="GOD533" s="24">
        <v>0</v>
      </c>
      <c r="GOE533" s="24">
        <v>0</v>
      </c>
      <c r="GOF533" s="24"/>
      <c r="GOG533" s="24" t="e">
        <f>SUM(GOH533:GOK533)</f>
        <v>#REF!</v>
      </c>
      <c r="GOH533" s="24">
        <v>0</v>
      </c>
      <c r="GOI533" s="24">
        <v>0</v>
      </c>
      <c r="GOJ533" s="24"/>
      <c r="GOK533" s="24" t="e">
        <f>SUM(GOL533:GOO533)</f>
        <v>#REF!</v>
      </c>
      <c r="GOL533" s="24">
        <v>0</v>
      </c>
      <c r="GOM533" s="24">
        <v>0</v>
      </c>
      <c r="GON533" s="24"/>
      <c r="GOO533" s="24" t="e">
        <f>SUM(GOP533:GOS533)</f>
        <v>#REF!</v>
      </c>
      <c r="GOP533" s="24">
        <v>0</v>
      </c>
      <c r="GOQ533" s="24">
        <v>0</v>
      </c>
      <c r="GOR533" s="24"/>
      <c r="GOS533" s="24" t="e">
        <f>SUM(GOT533:GOW533)</f>
        <v>#REF!</v>
      </c>
      <c r="GOT533" s="24">
        <v>0</v>
      </c>
      <c r="GOU533" s="24">
        <v>0</v>
      </c>
      <c r="GOV533" s="24"/>
      <c r="GOW533" s="24" t="e">
        <f>SUM(GOX533:GPA533)</f>
        <v>#REF!</v>
      </c>
      <c r="GOX533" s="24">
        <v>0</v>
      </c>
      <c r="GOY533" s="24">
        <v>0</v>
      </c>
      <c r="GOZ533" s="24"/>
      <c r="GPA533" s="24" t="e">
        <f>SUM(GPB533:GPE533)</f>
        <v>#REF!</v>
      </c>
      <c r="GPB533" s="24">
        <v>0</v>
      </c>
      <c r="GPC533" s="24">
        <v>0</v>
      </c>
      <c r="GPD533" s="24"/>
      <c r="GPE533" s="24" t="e">
        <f>SUM(GPF533:GPI533)</f>
        <v>#REF!</v>
      </c>
      <c r="GPF533" s="24">
        <v>0</v>
      </c>
      <c r="GPG533" s="24">
        <v>0</v>
      </c>
      <c r="GPH533" s="24"/>
      <c r="GPI533" s="24" t="e">
        <f>SUM(GPJ533:GPM533)</f>
        <v>#REF!</v>
      </c>
      <c r="GPJ533" s="24">
        <v>0</v>
      </c>
      <c r="GPK533" s="24">
        <v>0</v>
      </c>
      <c r="GPL533" s="24"/>
      <c r="GPM533" s="24" t="e">
        <f>SUM(GPN533:GPQ533)</f>
        <v>#REF!</v>
      </c>
      <c r="GPN533" s="24">
        <v>0</v>
      </c>
      <c r="GPO533" s="24">
        <v>0</v>
      </c>
      <c r="GPP533" s="24"/>
      <c r="GPQ533" s="24" t="e">
        <f>SUM(GPR533:GPU533)</f>
        <v>#REF!</v>
      </c>
      <c r="GPR533" s="24">
        <v>0</v>
      </c>
      <c r="GPS533" s="24">
        <v>0</v>
      </c>
      <c r="GPT533" s="24"/>
      <c r="GPU533" s="24" t="e">
        <f>SUM(GPV533:GPY533)</f>
        <v>#REF!</v>
      </c>
      <c r="GPV533" s="24">
        <v>0</v>
      </c>
      <c r="GPW533" s="24">
        <v>0</v>
      </c>
      <c r="GPX533" s="24"/>
      <c r="GPY533" s="24" t="e">
        <f>SUM(GPZ533:GQC533)</f>
        <v>#REF!</v>
      </c>
      <c r="GPZ533" s="24">
        <v>0</v>
      </c>
      <c r="GQA533" s="24">
        <v>0</v>
      </c>
      <c r="GQB533" s="24"/>
      <c r="GQC533" s="24" t="e">
        <f>SUM(GQD533:GQG533)</f>
        <v>#REF!</v>
      </c>
      <c r="GQD533" s="24">
        <v>0</v>
      </c>
      <c r="GQE533" s="24">
        <v>0</v>
      </c>
      <c r="GQF533" s="24"/>
      <c r="GQG533" s="24" t="e">
        <f>SUM(GQH533:GQK533)</f>
        <v>#REF!</v>
      </c>
      <c r="GQH533" s="24">
        <v>0</v>
      </c>
      <c r="GQI533" s="24">
        <v>0</v>
      </c>
      <c r="GQJ533" s="24"/>
      <c r="GQK533" s="24" t="e">
        <f>SUM(GQL533:GQO533)</f>
        <v>#REF!</v>
      </c>
      <c r="GQL533" s="24">
        <v>0</v>
      </c>
      <c r="GQM533" s="24">
        <v>0</v>
      </c>
      <c r="GQN533" s="24"/>
      <c r="GQO533" s="24" t="e">
        <f>SUM(GQP533:GQS533)</f>
        <v>#REF!</v>
      </c>
      <c r="GQP533" s="24">
        <v>0</v>
      </c>
      <c r="GQQ533" s="24">
        <v>0</v>
      </c>
      <c r="GQR533" s="24"/>
      <c r="GQS533" s="24" t="e">
        <f>SUM(GQT533:GQW533)</f>
        <v>#REF!</v>
      </c>
      <c r="GQT533" s="24">
        <v>0</v>
      </c>
      <c r="GQU533" s="24">
        <v>0</v>
      </c>
      <c r="GQV533" s="24"/>
      <c r="GQW533" s="24" t="e">
        <f>SUM(GQX533:GRA533)</f>
        <v>#REF!</v>
      </c>
      <c r="GQX533" s="24">
        <v>0</v>
      </c>
      <c r="GQY533" s="24">
        <v>0</v>
      </c>
      <c r="GQZ533" s="24"/>
      <c r="GRA533" s="24" t="e">
        <f>SUM(GRB533:GRE533)</f>
        <v>#REF!</v>
      </c>
      <c r="GRB533" s="24">
        <v>0</v>
      </c>
      <c r="GRC533" s="24">
        <v>0</v>
      </c>
      <c r="GRD533" s="24"/>
      <c r="GRE533" s="24" t="e">
        <f>SUM(GRF533:GRI533)</f>
        <v>#REF!</v>
      </c>
      <c r="GRF533" s="24">
        <v>0</v>
      </c>
      <c r="GRG533" s="24">
        <v>0</v>
      </c>
      <c r="GRH533" s="24"/>
      <c r="GRI533" s="24" t="e">
        <f>SUM(GRJ533:GRM533)</f>
        <v>#REF!</v>
      </c>
      <c r="GRJ533" s="24">
        <v>0</v>
      </c>
      <c r="GRK533" s="24">
        <v>0</v>
      </c>
      <c r="GRL533" s="24"/>
      <c r="GRM533" s="24" t="e">
        <f>SUM(GRN533:GRQ533)</f>
        <v>#REF!</v>
      </c>
      <c r="GRN533" s="24">
        <v>0</v>
      </c>
      <c r="GRO533" s="24">
        <v>0</v>
      </c>
      <c r="GRP533" s="24"/>
      <c r="GRQ533" s="24" t="e">
        <f>SUM(GRR533:GRU533)</f>
        <v>#REF!</v>
      </c>
      <c r="GRR533" s="24">
        <v>0</v>
      </c>
      <c r="GRS533" s="24">
        <v>0</v>
      </c>
      <c r="GRT533" s="24"/>
      <c r="GRU533" s="24" t="e">
        <f>SUM(GRV533:GRY533)</f>
        <v>#REF!</v>
      </c>
      <c r="GRV533" s="24">
        <v>0</v>
      </c>
      <c r="GRW533" s="24">
        <v>0</v>
      </c>
      <c r="GRX533" s="24"/>
      <c r="GRY533" s="24" t="e">
        <f>SUM(GRZ533:GSC533)</f>
        <v>#REF!</v>
      </c>
      <c r="GRZ533" s="24">
        <v>0</v>
      </c>
      <c r="GSA533" s="24">
        <v>0</v>
      </c>
      <c r="GSB533" s="24"/>
      <c r="GSC533" s="24" t="e">
        <f>SUM(GSD533:GSG533)</f>
        <v>#REF!</v>
      </c>
      <c r="GSD533" s="24">
        <v>0</v>
      </c>
      <c r="GSE533" s="24">
        <v>0</v>
      </c>
      <c r="GSF533" s="24"/>
      <c r="GSG533" s="24" t="e">
        <f>SUM(GSH533:GSK533)</f>
        <v>#REF!</v>
      </c>
      <c r="GSH533" s="24">
        <v>0</v>
      </c>
      <c r="GSI533" s="24">
        <v>0</v>
      </c>
      <c r="GSJ533" s="24"/>
      <c r="GSK533" s="24" t="e">
        <f>SUM(GSL533:GSO533)</f>
        <v>#REF!</v>
      </c>
      <c r="GSL533" s="24">
        <v>0</v>
      </c>
      <c r="GSM533" s="24">
        <v>0</v>
      </c>
      <c r="GSN533" s="24"/>
      <c r="GSO533" s="24" t="e">
        <f>SUM(GSP533:GSS533)</f>
        <v>#REF!</v>
      </c>
      <c r="GSP533" s="24">
        <v>0</v>
      </c>
      <c r="GSQ533" s="24">
        <v>0</v>
      </c>
      <c r="GSR533" s="24"/>
      <c r="GSS533" s="24" t="e">
        <f>SUM(GST533:GSW533)</f>
        <v>#REF!</v>
      </c>
      <c r="GST533" s="24">
        <v>0</v>
      </c>
      <c r="GSU533" s="24">
        <v>0</v>
      </c>
      <c r="GSV533" s="24"/>
      <c r="GSW533" s="24" t="e">
        <f>SUM(GSX533:GTA533)</f>
        <v>#REF!</v>
      </c>
      <c r="GSX533" s="24">
        <v>0</v>
      </c>
      <c r="GSY533" s="24">
        <v>0</v>
      </c>
      <c r="GSZ533" s="24"/>
      <c r="GTA533" s="24" t="e">
        <f>SUM(GTB533:GTE533)</f>
        <v>#REF!</v>
      </c>
      <c r="GTB533" s="24">
        <v>0</v>
      </c>
      <c r="GTC533" s="24">
        <v>0</v>
      </c>
      <c r="GTD533" s="24"/>
      <c r="GTE533" s="24" t="e">
        <f>SUM(GTF533:GTI533)</f>
        <v>#REF!</v>
      </c>
      <c r="GTF533" s="24">
        <v>0</v>
      </c>
      <c r="GTG533" s="24">
        <v>0</v>
      </c>
      <c r="GTH533" s="24"/>
      <c r="GTI533" s="24" t="e">
        <f>SUM(GTJ533:GTM533)</f>
        <v>#REF!</v>
      </c>
      <c r="GTJ533" s="24">
        <v>0</v>
      </c>
      <c r="GTK533" s="24">
        <v>0</v>
      </c>
      <c r="GTL533" s="24"/>
      <c r="GTM533" s="24" t="e">
        <f>SUM(GTN533:GTQ533)</f>
        <v>#REF!</v>
      </c>
      <c r="GTN533" s="24">
        <v>0</v>
      </c>
      <c r="GTO533" s="24">
        <v>0</v>
      </c>
      <c r="GTP533" s="24"/>
      <c r="GTQ533" s="24" t="e">
        <f>SUM(GTR533:GTU533)</f>
        <v>#REF!</v>
      </c>
      <c r="GTR533" s="24">
        <v>0</v>
      </c>
      <c r="GTS533" s="24">
        <v>0</v>
      </c>
      <c r="GTT533" s="24"/>
      <c r="GTU533" s="24" t="e">
        <f>SUM(GTV533:GTY533)</f>
        <v>#REF!</v>
      </c>
      <c r="GTV533" s="24">
        <v>0</v>
      </c>
      <c r="GTW533" s="24">
        <v>0</v>
      </c>
      <c r="GTX533" s="24"/>
      <c r="GTY533" s="24" t="e">
        <f>SUM(GTZ533:GUC533)</f>
        <v>#REF!</v>
      </c>
      <c r="GTZ533" s="24">
        <v>0</v>
      </c>
      <c r="GUA533" s="24">
        <v>0</v>
      </c>
      <c r="GUB533" s="24"/>
      <c r="GUC533" s="24" t="e">
        <f>SUM(GUD533:GUG533)</f>
        <v>#REF!</v>
      </c>
      <c r="GUD533" s="24">
        <v>0</v>
      </c>
      <c r="GUE533" s="24">
        <v>0</v>
      </c>
      <c r="GUF533" s="24"/>
      <c r="GUG533" s="24" t="e">
        <f>SUM(GUH533:GUK533)</f>
        <v>#REF!</v>
      </c>
      <c r="GUH533" s="24">
        <v>0</v>
      </c>
      <c r="GUI533" s="24">
        <v>0</v>
      </c>
      <c r="GUJ533" s="24"/>
      <c r="GUK533" s="24" t="e">
        <f>SUM(GUL533:GUO533)</f>
        <v>#REF!</v>
      </c>
      <c r="GUL533" s="24">
        <v>0</v>
      </c>
      <c r="GUM533" s="24">
        <v>0</v>
      </c>
      <c r="GUN533" s="24"/>
      <c r="GUO533" s="24" t="e">
        <f>SUM(GUP533:GUS533)</f>
        <v>#REF!</v>
      </c>
      <c r="GUP533" s="24">
        <v>0</v>
      </c>
      <c r="GUQ533" s="24">
        <v>0</v>
      </c>
      <c r="GUR533" s="24"/>
      <c r="GUS533" s="24" t="e">
        <f>SUM(GUT533:GUW533)</f>
        <v>#REF!</v>
      </c>
      <c r="GUT533" s="24">
        <v>0</v>
      </c>
      <c r="GUU533" s="24">
        <v>0</v>
      </c>
      <c r="GUV533" s="24"/>
      <c r="GUW533" s="24" t="e">
        <f>SUM(GUX533:GVA533)</f>
        <v>#REF!</v>
      </c>
      <c r="GUX533" s="24">
        <v>0</v>
      </c>
      <c r="GUY533" s="24">
        <v>0</v>
      </c>
      <c r="GUZ533" s="24"/>
      <c r="GVA533" s="24" t="e">
        <f>SUM(GVB533:GVE533)</f>
        <v>#REF!</v>
      </c>
      <c r="GVB533" s="24">
        <v>0</v>
      </c>
      <c r="GVC533" s="24">
        <v>0</v>
      </c>
      <c r="GVD533" s="24"/>
      <c r="GVE533" s="24" t="e">
        <f>SUM(GVF533:GVI533)</f>
        <v>#REF!</v>
      </c>
      <c r="GVF533" s="24">
        <v>0</v>
      </c>
      <c r="GVG533" s="24">
        <v>0</v>
      </c>
      <c r="GVH533" s="24"/>
      <c r="GVI533" s="24" t="e">
        <f>SUM(GVJ533:GVM533)</f>
        <v>#REF!</v>
      </c>
      <c r="GVJ533" s="24">
        <v>0</v>
      </c>
      <c r="GVK533" s="24">
        <v>0</v>
      </c>
      <c r="GVL533" s="24"/>
      <c r="GVM533" s="24" t="e">
        <f>SUM(GVN533:GVQ533)</f>
        <v>#REF!</v>
      </c>
      <c r="GVN533" s="24">
        <v>0</v>
      </c>
      <c r="GVO533" s="24">
        <v>0</v>
      </c>
      <c r="GVP533" s="24"/>
      <c r="GVQ533" s="24" t="e">
        <f>SUM(GVR533:GVU533)</f>
        <v>#REF!</v>
      </c>
      <c r="GVR533" s="24">
        <v>0</v>
      </c>
      <c r="GVS533" s="24">
        <v>0</v>
      </c>
      <c r="GVT533" s="24"/>
      <c r="GVU533" s="24" t="e">
        <f>SUM(GVV533:GVY533)</f>
        <v>#REF!</v>
      </c>
      <c r="GVV533" s="24">
        <v>0</v>
      </c>
      <c r="GVW533" s="24">
        <v>0</v>
      </c>
      <c r="GVX533" s="24"/>
      <c r="GVY533" s="24" t="e">
        <f>SUM(GVZ533:GWC533)</f>
        <v>#REF!</v>
      </c>
      <c r="GVZ533" s="24">
        <v>0</v>
      </c>
      <c r="GWA533" s="24">
        <v>0</v>
      </c>
      <c r="GWB533" s="24"/>
      <c r="GWC533" s="24" t="e">
        <f>SUM(GWD533:GWG533)</f>
        <v>#REF!</v>
      </c>
      <c r="GWD533" s="24">
        <v>0</v>
      </c>
      <c r="GWE533" s="24">
        <v>0</v>
      </c>
      <c r="GWF533" s="24"/>
      <c r="GWG533" s="24" t="e">
        <f>SUM(GWH533:GWK533)</f>
        <v>#REF!</v>
      </c>
      <c r="GWH533" s="24">
        <v>0</v>
      </c>
      <c r="GWI533" s="24">
        <v>0</v>
      </c>
      <c r="GWJ533" s="24"/>
      <c r="GWK533" s="24" t="e">
        <f>SUM(GWL533:GWO533)</f>
        <v>#REF!</v>
      </c>
      <c r="GWL533" s="24">
        <v>0</v>
      </c>
      <c r="GWM533" s="24">
        <v>0</v>
      </c>
      <c r="GWN533" s="24"/>
      <c r="GWO533" s="24" t="e">
        <f>SUM(GWP533:GWS533)</f>
        <v>#REF!</v>
      </c>
      <c r="GWP533" s="24">
        <v>0</v>
      </c>
      <c r="GWQ533" s="24">
        <v>0</v>
      </c>
      <c r="GWR533" s="24"/>
      <c r="GWS533" s="24" t="e">
        <f>SUM(GWT533:GWW533)</f>
        <v>#REF!</v>
      </c>
      <c r="GWT533" s="24">
        <v>0</v>
      </c>
      <c r="GWU533" s="24">
        <v>0</v>
      </c>
      <c r="GWV533" s="24"/>
      <c r="GWW533" s="24" t="e">
        <f>SUM(GWX533:GXA533)</f>
        <v>#REF!</v>
      </c>
      <c r="GWX533" s="24">
        <v>0</v>
      </c>
      <c r="GWY533" s="24">
        <v>0</v>
      </c>
      <c r="GWZ533" s="24"/>
      <c r="GXA533" s="24" t="e">
        <f>SUM(GXB533:GXE533)</f>
        <v>#REF!</v>
      </c>
      <c r="GXB533" s="24">
        <v>0</v>
      </c>
      <c r="GXC533" s="24">
        <v>0</v>
      </c>
      <c r="GXD533" s="24"/>
      <c r="GXE533" s="24" t="e">
        <f>SUM(GXF533:GXI533)</f>
        <v>#REF!</v>
      </c>
      <c r="GXF533" s="24">
        <v>0</v>
      </c>
      <c r="GXG533" s="24">
        <v>0</v>
      </c>
      <c r="GXH533" s="24"/>
      <c r="GXI533" s="24" t="e">
        <f>SUM(GXJ533:GXM533)</f>
        <v>#REF!</v>
      </c>
      <c r="GXJ533" s="24">
        <v>0</v>
      </c>
      <c r="GXK533" s="24">
        <v>0</v>
      </c>
      <c r="GXL533" s="24"/>
      <c r="GXM533" s="24" t="e">
        <f>SUM(GXN533:GXQ533)</f>
        <v>#REF!</v>
      </c>
      <c r="GXN533" s="24">
        <v>0</v>
      </c>
      <c r="GXO533" s="24">
        <v>0</v>
      </c>
      <c r="GXP533" s="24"/>
      <c r="GXQ533" s="24" t="e">
        <f>SUM(GXR533:GXU533)</f>
        <v>#REF!</v>
      </c>
      <c r="GXR533" s="24">
        <v>0</v>
      </c>
      <c r="GXS533" s="24">
        <v>0</v>
      </c>
      <c r="GXT533" s="24"/>
      <c r="GXU533" s="24" t="e">
        <f>SUM(GXV533:GXY533)</f>
        <v>#REF!</v>
      </c>
      <c r="GXV533" s="24">
        <v>0</v>
      </c>
      <c r="GXW533" s="24">
        <v>0</v>
      </c>
      <c r="GXX533" s="24"/>
      <c r="GXY533" s="24" t="e">
        <f>SUM(GXZ533:GYC533)</f>
        <v>#REF!</v>
      </c>
      <c r="GXZ533" s="24">
        <v>0</v>
      </c>
      <c r="GYA533" s="24">
        <v>0</v>
      </c>
      <c r="GYB533" s="24"/>
      <c r="GYC533" s="24" t="e">
        <f>SUM(GYD533:GYG533)</f>
        <v>#REF!</v>
      </c>
      <c r="GYD533" s="24">
        <v>0</v>
      </c>
      <c r="GYE533" s="24">
        <v>0</v>
      </c>
      <c r="GYF533" s="24"/>
      <c r="GYG533" s="24" t="e">
        <f>SUM(GYH533:GYK533)</f>
        <v>#REF!</v>
      </c>
      <c r="GYH533" s="24">
        <v>0</v>
      </c>
      <c r="GYI533" s="24">
        <v>0</v>
      </c>
      <c r="GYJ533" s="24"/>
      <c r="GYK533" s="24" t="e">
        <f>SUM(GYL533:GYO533)</f>
        <v>#REF!</v>
      </c>
      <c r="GYL533" s="24">
        <v>0</v>
      </c>
      <c r="GYM533" s="24">
        <v>0</v>
      </c>
      <c r="GYN533" s="24"/>
      <c r="GYO533" s="24" t="e">
        <f>SUM(GYP533:GYS533)</f>
        <v>#REF!</v>
      </c>
      <c r="GYP533" s="24">
        <v>0</v>
      </c>
      <c r="GYQ533" s="24">
        <v>0</v>
      </c>
      <c r="GYR533" s="24"/>
      <c r="GYS533" s="24" t="e">
        <f>SUM(GYT533:GYW533)</f>
        <v>#REF!</v>
      </c>
      <c r="GYT533" s="24">
        <v>0</v>
      </c>
      <c r="GYU533" s="24">
        <v>0</v>
      </c>
      <c r="GYV533" s="24"/>
      <c r="GYW533" s="24" t="e">
        <f>SUM(GYX533:GZA533)</f>
        <v>#REF!</v>
      </c>
      <c r="GYX533" s="24">
        <v>0</v>
      </c>
      <c r="GYY533" s="24">
        <v>0</v>
      </c>
      <c r="GYZ533" s="24"/>
      <c r="GZA533" s="24" t="e">
        <f>SUM(GZB533:GZE533)</f>
        <v>#REF!</v>
      </c>
      <c r="GZB533" s="24">
        <v>0</v>
      </c>
      <c r="GZC533" s="24">
        <v>0</v>
      </c>
      <c r="GZD533" s="24"/>
      <c r="GZE533" s="24" t="e">
        <f>SUM(GZF533:GZI533)</f>
        <v>#REF!</v>
      </c>
      <c r="GZF533" s="24">
        <v>0</v>
      </c>
      <c r="GZG533" s="24">
        <v>0</v>
      </c>
      <c r="GZH533" s="24"/>
      <c r="GZI533" s="24" t="e">
        <f>SUM(GZJ533:GZM533)</f>
        <v>#REF!</v>
      </c>
      <c r="GZJ533" s="24">
        <v>0</v>
      </c>
      <c r="GZK533" s="24">
        <v>0</v>
      </c>
      <c r="GZL533" s="24"/>
      <c r="GZM533" s="24" t="e">
        <f>SUM(GZN533:GZQ533)</f>
        <v>#REF!</v>
      </c>
      <c r="GZN533" s="24">
        <v>0</v>
      </c>
      <c r="GZO533" s="24">
        <v>0</v>
      </c>
      <c r="GZP533" s="24"/>
      <c r="GZQ533" s="24" t="e">
        <f>SUM(GZR533:GZU533)</f>
        <v>#REF!</v>
      </c>
      <c r="GZR533" s="24">
        <v>0</v>
      </c>
      <c r="GZS533" s="24">
        <v>0</v>
      </c>
      <c r="GZT533" s="24"/>
      <c r="GZU533" s="24" t="e">
        <f>SUM(GZV533:GZY533)</f>
        <v>#REF!</v>
      </c>
      <c r="GZV533" s="24">
        <v>0</v>
      </c>
      <c r="GZW533" s="24">
        <v>0</v>
      </c>
      <c r="GZX533" s="24"/>
      <c r="GZY533" s="24" t="e">
        <f>SUM(GZZ533:HAC533)</f>
        <v>#REF!</v>
      </c>
      <c r="GZZ533" s="24">
        <v>0</v>
      </c>
      <c r="HAA533" s="24">
        <v>0</v>
      </c>
      <c r="HAB533" s="24"/>
      <c r="HAC533" s="24" t="e">
        <f>SUM(HAD533:HAG533)</f>
        <v>#REF!</v>
      </c>
      <c r="HAD533" s="24">
        <v>0</v>
      </c>
      <c r="HAE533" s="24">
        <v>0</v>
      </c>
      <c r="HAF533" s="24"/>
      <c r="HAG533" s="24" t="e">
        <f>SUM(HAH533:HAK533)</f>
        <v>#REF!</v>
      </c>
      <c r="HAH533" s="24">
        <v>0</v>
      </c>
      <c r="HAI533" s="24">
        <v>0</v>
      </c>
      <c r="HAJ533" s="24"/>
      <c r="HAK533" s="24" t="e">
        <f>SUM(HAL533:HAO533)</f>
        <v>#REF!</v>
      </c>
      <c r="HAL533" s="24">
        <v>0</v>
      </c>
      <c r="HAM533" s="24">
        <v>0</v>
      </c>
      <c r="HAN533" s="24"/>
      <c r="HAO533" s="24" t="e">
        <f>SUM(HAP533:HAS533)</f>
        <v>#REF!</v>
      </c>
      <c r="HAP533" s="24">
        <v>0</v>
      </c>
      <c r="HAQ533" s="24">
        <v>0</v>
      </c>
      <c r="HAR533" s="24"/>
      <c r="HAS533" s="24" t="e">
        <f>SUM(HAT533:HAW533)</f>
        <v>#REF!</v>
      </c>
      <c r="HAT533" s="24">
        <v>0</v>
      </c>
      <c r="HAU533" s="24">
        <v>0</v>
      </c>
      <c r="HAV533" s="24"/>
      <c r="HAW533" s="24" t="e">
        <f>SUM(HAX533:HBA533)</f>
        <v>#REF!</v>
      </c>
      <c r="HAX533" s="24">
        <v>0</v>
      </c>
      <c r="HAY533" s="24">
        <v>0</v>
      </c>
      <c r="HAZ533" s="24"/>
      <c r="HBA533" s="24" t="e">
        <f>SUM(HBB533:HBE533)</f>
        <v>#REF!</v>
      </c>
      <c r="HBB533" s="24">
        <v>0</v>
      </c>
      <c r="HBC533" s="24">
        <v>0</v>
      </c>
      <c r="HBD533" s="24"/>
      <c r="HBE533" s="24" t="e">
        <f>SUM(HBF533:HBI533)</f>
        <v>#REF!</v>
      </c>
      <c r="HBF533" s="24">
        <v>0</v>
      </c>
      <c r="HBG533" s="24">
        <v>0</v>
      </c>
      <c r="HBH533" s="24"/>
      <c r="HBI533" s="24" t="e">
        <f>SUM(HBJ533:HBM533)</f>
        <v>#REF!</v>
      </c>
      <c r="HBJ533" s="24">
        <v>0</v>
      </c>
      <c r="HBK533" s="24">
        <v>0</v>
      </c>
      <c r="HBL533" s="24"/>
      <c r="HBM533" s="24" t="e">
        <f>SUM(HBN533:HBQ533)</f>
        <v>#REF!</v>
      </c>
      <c r="HBN533" s="24">
        <v>0</v>
      </c>
      <c r="HBO533" s="24">
        <v>0</v>
      </c>
      <c r="HBP533" s="24"/>
      <c r="HBQ533" s="24" t="e">
        <f>SUM(HBR533:HBU533)</f>
        <v>#REF!</v>
      </c>
      <c r="HBR533" s="24">
        <v>0</v>
      </c>
      <c r="HBS533" s="24">
        <v>0</v>
      </c>
      <c r="HBT533" s="24"/>
      <c r="HBU533" s="24" t="e">
        <f>SUM(HBV533:HBY533)</f>
        <v>#REF!</v>
      </c>
      <c r="HBV533" s="24">
        <v>0</v>
      </c>
      <c r="HBW533" s="24">
        <v>0</v>
      </c>
      <c r="HBX533" s="24"/>
      <c r="HBY533" s="24" t="e">
        <f>SUM(HBZ533:HCC533)</f>
        <v>#REF!</v>
      </c>
      <c r="HBZ533" s="24">
        <v>0</v>
      </c>
      <c r="HCA533" s="24">
        <v>0</v>
      </c>
      <c r="HCB533" s="24"/>
      <c r="HCC533" s="24" t="e">
        <f>SUM(HCD533:HCG533)</f>
        <v>#REF!</v>
      </c>
      <c r="HCD533" s="24">
        <v>0</v>
      </c>
      <c r="HCE533" s="24">
        <v>0</v>
      </c>
      <c r="HCF533" s="24"/>
      <c r="HCG533" s="24" t="e">
        <f>SUM(HCH533:HCK533)</f>
        <v>#REF!</v>
      </c>
      <c r="HCH533" s="24">
        <v>0</v>
      </c>
      <c r="HCI533" s="24">
        <v>0</v>
      </c>
      <c r="HCJ533" s="24"/>
      <c r="HCK533" s="24" t="e">
        <f>SUM(HCL533:HCO533)</f>
        <v>#REF!</v>
      </c>
      <c r="HCL533" s="24">
        <v>0</v>
      </c>
      <c r="HCM533" s="24">
        <v>0</v>
      </c>
      <c r="HCN533" s="24"/>
      <c r="HCO533" s="24" t="e">
        <f>SUM(HCP533:HCS533)</f>
        <v>#REF!</v>
      </c>
      <c r="HCP533" s="24">
        <v>0</v>
      </c>
      <c r="HCQ533" s="24">
        <v>0</v>
      </c>
      <c r="HCR533" s="24"/>
      <c r="HCS533" s="24" t="e">
        <f>SUM(HCT533:HCW533)</f>
        <v>#REF!</v>
      </c>
      <c r="HCT533" s="24">
        <v>0</v>
      </c>
      <c r="HCU533" s="24">
        <v>0</v>
      </c>
      <c r="HCV533" s="24"/>
      <c r="HCW533" s="24" t="e">
        <f>SUM(HCX533:HDA533)</f>
        <v>#REF!</v>
      </c>
      <c r="HCX533" s="24">
        <v>0</v>
      </c>
      <c r="HCY533" s="24">
        <v>0</v>
      </c>
      <c r="HCZ533" s="24"/>
      <c r="HDA533" s="24" t="e">
        <f>SUM(HDB533:HDE533)</f>
        <v>#REF!</v>
      </c>
      <c r="HDB533" s="24">
        <v>0</v>
      </c>
      <c r="HDC533" s="24">
        <v>0</v>
      </c>
      <c r="HDD533" s="24"/>
      <c r="HDE533" s="24" t="e">
        <f>SUM(HDF533:HDI533)</f>
        <v>#REF!</v>
      </c>
      <c r="HDF533" s="24">
        <v>0</v>
      </c>
      <c r="HDG533" s="24">
        <v>0</v>
      </c>
      <c r="HDH533" s="24"/>
      <c r="HDI533" s="24" t="e">
        <f>SUM(HDJ533:HDM533)</f>
        <v>#REF!</v>
      </c>
      <c r="HDJ533" s="24">
        <v>0</v>
      </c>
      <c r="HDK533" s="24">
        <v>0</v>
      </c>
      <c r="HDL533" s="24"/>
      <c r="HDM533" s="24" t="e">
        <f>SUM(HDN533:HDQ533)</f>
        <v>#REF!</v>
      </c>
      <c r="HDN533" s="24">
        <v>0</v>
      </c>
      <c r="HDO533" s="24">
        <v>0</v>
      </c>
      <c r="HDP533" s="24"/>
      <c r="HDQ533" s="24" t="e">
        <f>SUM(HDR533:HDU533)</f>
        <v>#REF!</v>
      </c>
      <c r="HDR533" s="24">
        <v>0</v>
      </c>
      <c r="HDS533" s="24">
        <v>0</v>
      </c>
      <c r="HDT533" s="24"/>
      <c r="HDU533" s="24" t="e">
        <f>SUM(HDV533:HDY533)</f>
        <v>#REF!</v>
      </c>
      <c r="HDV533" s="24">
        <v>0</v>
      </c>
      <c r="HDW533" s="24">
        <v>0</v>
      </c>
      <c r="HDX533" s="24"/>
      <c r="HDY533" s="24" t="e">
        <f>SUM(HDZ533:HEC533)</f>
        <v>#REF!</v>
      </c>
      <c r="HDZ533" s="24">
        <v>0</v>
      </c>
      <c r="HEA533" s="24">
        <v>0</v>
      </c>
      <c r="HEB533" s="24"/>
      <c r="HEC533" s="24" t="e">
        <f>SUM(HED533:HEG533)</f>
        <v>#REF!</v>
      </c>
      <c r="HED533" s="24">
        <v>0</v>
      </c>
      <c r="HEE533" s="24">
        <v>0</v>
      </c>
      <c r="HEF533" s="24"/>
      <c r="HEG533" s="24" t="e">
        <f>SUM(HEH533:HEK533)</f>
        <v>#REF!</v>
      </c>
      <c r="HEH533" s="24">
        <v>0</v>
      </c>
      <c r="HEI533" s="24">
        <v>0</v>
      </c>
      <c r="HEJ533" s="24"/>
      <c r="HEK533" s="24" t="e">
        <f>SUM(HEL533:HEO533)</f>
        <v>#REF!</v>
      </c>
      <c r="HEL533" s="24">
        <v>0</v>
      </c>
      <c r="HEM533" s="24">
        <v>0</v>
      </c>
      <c r="HEN533" s="24"/>
      <c r="HEO533" s="24" t="e">
        <f>SUM(HEP533:HES533)</f>
        <v>#REF!</v>
      </c>
      <c r="HEP533" s="24">
        <v>0</v>
      </c>
      <c r="HEQ533" s="24">
        <v>0</v>
      </c>
      <c r="HER533" s="24"/>
      <c r="HES533" s="24" t="e">
        <f>SUM(HET533:HEW533)</f>
        <v>#REF!</v>
      </c>
      <c r="HET533" s="24">
        <v>0</v>
      </c>
      <c r="HEU533" s="24">
        <v>0</v>
      </c>
      <c r="HEV533" s="24"/>
      <c r="HEW533" s="24" t="e">
        <f>SUM(HEX533:HFA533)</f>
        <v>#REF!</v>
      </c>
      <c r="HEX533" s="24">
        <v>0</v>
      </c>
      <c r="HEY533" s="24">
        <v>0</v>
      </c>
      <c r="HEZ533" s="24"/>
      <c r="HFA533" s="24" t="e">
        <f>SUM(HFB533:HFE533)</f>
        <v>#REF!</v>
      </c>
      <c r="HFB533" s="24">
        <v>0</v>
      </c>
      <c r="HFC533" s="24">
        <v>0</v>
      </c>
      <c r="HFD533" s="24"/>
      <c r="HFE533" s="24" t="e">
        <f>SUM(HFF533:HFI533)</f>
        <v>#REF!</v>
      </c>
      <c r="HFF533" s="24">
        <v>0</v>
      </c>
      <c r="HFG533" s="24">
        <v>0</v>
      </c>
      <c r="HFH533" s="24"/>
      <c r="HFI533" s="24" t="e">
        <f>SUM(HFJ533:HFM533)</f>
        <v>#REF!</v>
      </c>
      <c r="HFJ533" s="24">
        <v>0</v>
      </c>
      <c r="HFK533" s="24">
        <v>0</v>
      </c>
      <c r="HFL533" s="24"/>
      <c r="HFM533" s="24" t="e">
        <f>SUM(HFN533:HFQ533)</f>
        <v>#REF!</v>
      </c>
      <c r="HFN533" s="24">
        <v>0</v>
      </c>
      <c r="HFO533" s="24">
        <v>0</v>
      </c>
      <c r="HFP533" s="24"/>
      <c r="HFQ533" s="24" t="e">
        <f>SUM(HFR533:HFU533)</f>
        <v>#REF!</v>
      </c>
      <c r="HFR533" s="24">
        <v>0</v>
      </c>
      <c r="HFS533" s="24">
        <v>0</v>
      </c>
      <c r="HFT533" s="24"/>
      <c r="HFU533" s="24" t="e">
        <f>SUM(HFV533:HFY533)</f>
        <v>#REF!</v>
      </c>
      <c r="HFV533" s="24">
        <v>0</v>
      </c>
      <c r="HFW533" s="24">
        <v>0</v>
      </c>
      <c r="HFX533" s="24"/>
      <c r="HFY533" s="24" t="e">
        <f>SUM(HFZ533:HGC533)</f>
        <v>#REF!</v>
      </c>
      <c r="HFZ533" s="24">
        <v>0</v>
      </c>
      <c r="HGA533" s="24">
        <v>0</v>
      </c>
      <c r="HGB533" s="24"/>
      <c r="HGC533" s="24" t="e">
        <f>SUM(HGD533:HGG533)</f>
        <v>#REF!</v>
      </c>
      <c r="HGD533" s="24">
        <v>0</v>
      </c>
      <c r="HGE533" s="24">
        <v>0</v>
      </c>
      <c r="HGF533" s="24"/>
      <c r="HGG533" s="24" t="e">
        <f>SUM(HGH533:HGK533)</f>
        <v>#REF!</v>
      </c>
      <c r="HGH533" s="24">
        <v>0</v>
      </c>
      <c r="HGI533" s="24">
        <v>0</v>
      </c>
      <c r="HGJ533" s="24"/>
      <c r="HGK533" s="24" t="e">
        <f>SUM(HGL533:HGO533)</f>
        <v>#REF!</v>
      </c>
      <c r="HGL533" s="24">
        <v>0</v>
      </c>
      <c r="HGM533" s="24">
        <v>0</v>
      </c>
      <c r="HGN533" s="24"/>
      <c r="HGO533" s="24" t="e">
        <f>SUM(HGP533:HGS533)</f>
        <v>#REF!</v>
      </c>
      <c r="HGP533" s="24">
        <v>0</v>
      </c>
      <c r="HGQ533" s="24">
        <v>0</v>
      </c>
      <c r="HGR533" s="24"/>
      <c r="HGS533" s="24" t="e">
        <f>SUM(HGT533:HGW533)</f>
        <v>#REF!</v>
      </c>
      <c r="HGT533" s="24">
        <v>0</v>
      </c>
      <c r="HGU533" s="24">
        <v>0</v>
      </c>
      <c r="HGV533" s="24"/>
      <c r="HGW533" s="24" t="e">
        <f>SUM(HGX533:HHA533)</f>
        <v>#REF!</v>
      </c>
      <c r="HGX533" s="24">
        <v>0</v>
      </c>
      <c r="HGY533" s="24">
        <v>0</v>
      </c>
      <c r="HGZ533" s="24"/>
      <c r="HHA533" s="24" t="e">
        <f>SUM(HHB533:HHE533)</f>
        <v>#REF!</v>
      </c>
      <c r="HHB533" s="24">
        <v>0</v>
      </c>
      <c r="HHC533" s="24">
        <v>0</v>
      </c>
      <c r="HHD533" s="24"/>
      <c r="HHE533" s="24" t="e">
        <f>SUM(HHF533:HHI533)</f>
        <v>#REF!</v>
      </c>
      <c r="HHF533" s="24">
        <v>0</v>
      </c>
      <c r="HHG533" s="24">
        <v>0</v>
      </c>
      <c r="HHH533" s="24"/>
      <c r="HHI533" s="24" t="e">
        <f>SUM(HHJ533:HHM533)</f>
        <v>#REF!</v>
      </c>
      <c r="HHJ533" s="24">
        <v>0</v>
      </c>
      <c r="HHK533" s="24">
        <v>0</v>
      </c>
      <c r="HHL533" s="24"/>
      <c r="HHM533" s="24" t="e">
        <f>SUM(HHN533:HHQ533)</f>
        <v>#REF!</v>
      </c>
      <c r="HHN533" s="24">
        <v>0</v>
      </c>
      <c r="HHO533" s="24">
        <v>0</v>
      </c>
      <c r="HHP533" s="24"/>
      <c r="HHQ533" s="24" t="e">
        <f>SUM(HHR533:HHU533)</f>
        <v>#REF!</v>
      </c>
      <c r="HHR533" s="24">
        <v>0</v>
      </c>
      <c r="HHS533" s="24">
        <v>0</v>
      </c>
      <c r="HHT533" s="24"/>
      <c r="HHU533" s="24" t="e">
        <f>SUM(HHV533:HHY533)</f>
        <v>#REF!</v>
      </c>
      <c r="HHV533" s="24">
        <v>0</v>
      </c>
      <c r="HHW533" s="24">
        <v>0</v>
      </c>
      <c r="HHX533" s="24"/>
      <c r="HHY533" s="24" t="e">
        <f>SUM(HHZ533:HIC533)</f>
        <v>#REF!</v>
      </c>
      <c r="HHZ533" s="24">
        <v>0</v>
      </c>
      <c r="HIA533" s="24">
        <v>0</v>
      </c>
      <c r="HIB533" s="24"/>
      <c r="HIC533" s="24" t="e">
        <f>SUM(HID533:HIG533)</f>
        <v>#REF!</v>
      </c>
      <c r="HID533" s="24">
        <v>0</v>
      </c>
      <c r="HIE533" s="24">
        <v>0</v>
      </c>
      <c r="HIF533" s="24"/>
      <c r="HIG533" s="24" t="e">
        <f>SUM(HIH533:HIK533)</f>
        <v>#REF!</v>
      </c>
      <c r="HIH533" s="24">
        <v>0</v>
      </c>
      <c r="HII533" s="24">
        <v>0</v>
      </c>
      <c r="HIJ533" s="24"/>
      <c r="HIK533" s="24" t="e">
        <f>SUM(HIL533:HIO533)</f>
        <v>#REF!</v>
      </c>
      <c r="HIL533" s="24">
        <v>0</v>
      </c>
      <c r="HIM533" s="24">
        <v>0</v>
      </c>
      <c r="HIN533" s="24"/>
      <c r="HIO533" s="24" t="e">
        <f>SUM(HIP533:HIS533)</f>
        <v>#REF!</v>
      </c>
      <c r="HIP533" s="24">
        <v>0</v>
      </c>
      <c r="HIQ533" s="24">
        <v>0</v>
      </c>
      <c r="HIR533" s="24"/>
      <c r="HIS533" s="24" t="e">
        <f>SUM(HIT533:HIW533)</f>
        <v>#REF!</v>
      </c>
      <c r="HIT533" s="24">
        <v>0</v>
      </c>
      <c r="HIU533" s="24">
        <v>0</v>
      </c>
      <c r="HIV533" s="24"/>
      <c r="HIW533" s="24" t="e">
        <f>SUM(HIX533:HJA533)</f>
        <v>#REF!</v>
      </c>
      <c r="HIX533" s="24">
        <v>0</v>
      </c>
      <c r="HIY533" s="24">
        <v>0</v>
      </c>
      <c r="HIZ533" s="24"/>
      <c r="HJA533" s="24" t="e">
        <f>SUM(HJB533:HJE533)</f>
        <v>#REF!</v>
      </c>
      <c r="HJB533" s="24">
        <v>0</v>
      </c>
      <c r="HJC533" s="24">
        <v>0</v>
      </c>
      <c r="HJD533" s="24"/>
      <c r="HJE533" s="24" t="e">
        <f>SUM(HJF533:HJI533)</f>
        <v>#REF!</v>
      </c>
      <c r="HJF533" s="24">
        <v>0</v>
      </c>
      <c r="HJG533" s="24">
        <v>0</v>
      </c>
      <c r="HJH533" s="24"/>
      <c r="HJI533" s="24" t="e">
        <f>SUM(HJJ533:HJM533)</f>
        <v>#REF!</v>
      </c>
      <c r="HJJ533" s="24">
        <v>0</v>
      </c>
      <c r="HJK533" s="24">
        <v>0</v>
      </c>
      <c r="HJL533" s="24"/>
      <c r="HJM533" s="24" t="e">
        <f>SUM(HJN533:HJQ533)</f>
        <v>#REF!</v>
      </c>
      <c r="HJN533" s="24">
        <v>0</v>
      </c>
      <c r="HJO533" s="24">
        <v>0</v>
      </c>
      <c r="HJP533" s="24"/>
      <c r="HJQ533" s="24" t="e">
        <f>SUM(HJR533:HJU533)</f>
        <v>#REF!</v>
      </c>
      <c r="HJR533" s="24">
        <v>0</v>
      </c>
      <c r="HJS533" s="24">
        <v>0</v>
      </c>
      <c r="HJT533" s="24"/>
      <c r="HJU533" s="24" t="e">
        <f>SUM(HJV533:HJY533)</f>
        <v>#REF!</v>
      </c>
      <c r="HJV533" s="24">
        <v>0</v>
      </c>
      <c r="HJW533" s="24">
        <v>0</v>
      </c>
      <c r="HJX533" s="24"/>
      <c r="HJY533" s="24" t="e">
        <f>SUM(HJZ533:HKC533)</f>
        <v>#REF!</v>
      </c>
      <c r="HJZ533" s="24">
        <v>0</v>
      </c>
      <c r="HKA533" s="24">
        <v>0</v>
      </c>
      <c r="HKB533" s="24"/>
      <c r="HKC533" s="24" t="e">
        <f>SUM(HKD533:HKG533)</f>
        <v>#REF!</v>
      </c>
      <c r="HKD533" s="24">
        <v>0</v>
      </c>
      <c r="HKE533" s="24">
        <v>0</v>
      </c>
      <c r="HKF533" s="24"/>
      <c r="HKG533" s="24" t="e">
        <f>SUM(HKH533:HKK533)</f>
        <v>#REF!</v>
      </c>
      <c r="HKH533" s="24">
        <v>0</v>
      </c>
      <c r="HKI533" s="24">
        <v>0</v>
      </c>
      <c r="HKJ533" s="24"/>
      <c r="HKK533" s="24" t="e">
        <f>SUM(HKL533:HKO533)</f>
        <v>#REF!</v>
      </c>
      <c r="HKL533" s="24">
        <v>0</v>
      </c>
      <c r="HKM533" s="24">
        <v>0</v>
      </c>
      <c r="HKN533" s="24"/>
      <c r="HKO533" s="24" t="e">
        <f>SUM(HKP533:HKS533)</f>
        <v>#REF!</v>
      </c>
      <c r="HKP533" s="24">
        <v>0</v>
      </c>
      <c r="HKQ533" s="24">
        <v>0</v>
      </c>
      <c r="HKR533" s="24"/>
      <c r="HKS533" s="24" t="e">
        <f>SUM(HKT533:HKW533)</f>
        <v>#REF!</v>
      </c>
      <c r="HKT533" s="24">
        <v>0</v>
      </c>
      <c r="HKU533" s="24">
        <v>0</v>
      </c>
      <c r="HKV533" s="24"/>
      <c r="HKW533" s="24" t="e">
        <f>SUM(HKX533:HLA533)</f>
        <v>#REF!</v>
      </c>
      <c r="HKX533" s="24">
        <v>0</v>
      </c>
      <c r="HKY533" s="24">
        <v>0</v>
      </c>
      <c r="HKZ533" s="24"/>
      <c r="HLA533" s="24" t="e">
        <f>SUM(HLB533:HLE533)</f>
        <v>#REF!</v>
      </c>
      <c r="HLB533" s="24">
        <v>0</v>
      </c>
      <c r="HLC533" s="24">
        <v>0</v>
      </c>
      <c r="HLD533" s="24"/>
      <c r="HLE533" s="24" t="e">
        <f>SUM(HLF533:HLI533)</f>
        <v>#REF!</v>
      </c>
      <c r="HLF533" s="24">
        <v>0</v>
      </c>
      <c r="HLG533" s="24">
        <v>0</v>
      </c>
      <c r="HLH533" s="24"/>
      <c r="HLI533" s="24" t="e">
        <f>SUM(HLJ533:HLM533)</f>
        <v>#REF!</v>
      </c>
      <c r="HLJ533" s="24">
        <v>0</v>
      </c>
      <c r="HLK533" s="24">
        <v>0</v>
      </c>
      <c r="HLL533" s="24"/>
      <c r="HLM533" s="24" t="e">
        <f>SUM(HLN533:HLQ533)</f>
        <v>#REF!</v>
      </c>
      <c r="HLN533" s="24">
        <v>0</v>
      </c>
      <c r="HLO533" s="24">
        <v>0</v>
      </c>
      <c r="HLP533" s="24"/>
      <c r="HLQ533" s="24" t="e">
        <f>SUM(HLR533:HLU533)</f>
        <v>#REF!</v>
      </c>
      <c r="HLR533" s="24">
        <v>0</v>
      </c>
      <c r="HLS533" s="24">
        <v>0</v>
      </c>
      <c r="HLT533" s="24"/>
      <c r="HLU533" s="24" t="e">
        <f>SUM(HLV533:HLY533)</f>
        <v>#REF!</v>
      </c>
      <c r="HLV533" s="24">
        <v>0</v>
      </c>
      <c r="HLW533" s="24">
        <v>0</v>
      </c>
      <c r="HLX533" s="24"/>
      <c r="HLY533" s="24" t="e">
        <f>SUM(HLZ533:HMC533)</f>
        <v>#REF!</v>
      </c>
      <c r="HLZ533" s="24">
        <v>0</v>
      </c>
      <c r="HMA533" s="24">
        <v>0</v>
      </c>
      <c r="HMB533" s="24"/>
      <c r="HMC533" s="24" t="e">
        <f>SUM(HMD533:HMG533)</f>
        <v>#REF!</v>
      </c>
      <c r="HMD533" s="24">
        <v>0</v>
      </c>
      <c r="HME533" s="24">
        <v>0</v>
      </c>
      <c r="HMF533" s="24"/>
      <c r="HMG533" s="24" t="e">
        <f>SUM(HMH533:HMK533)</f>
        <v>#REF!</v>
      </c>
      <c r="HMH533" s="24">
        <v>0</v>
      </c>
      <c r="HMI533" s="24">
        <v>0</v>
      </c>
      <c r="HMJ533" s="24"/>
      <c r="HMK533" s="24" t="e">
        <f>SUM(HML533:HMO533)</f>
        <v>#REF!</v>
      </c>
      <c r="HML533" s="24">
        <v>0</v>
      </c>
      <c r="HMM533" s="24">
        <v>0</v>
      </c>
      <c r="HMN533" s="24"/>
      <c r="HMO533" s="24" t="e">
        <f>SUM(HMP533:HMS533)</f>
        <v>#REF!</v>
      </c>
      <c r="HMP533" s="24">
        <v>0</v>
      </c>
      <c r="HMQ533" s="24">
        <v>0</v>
      </c>
      <c r="HMR533" s="24"/>
      <c r="HMS533" s="24" t="e">
        <f>SUM(HMT533:HMW533)</f>
        <v>#REF!</v>
      </c>
      <c r="HMT533" s="24">
        <v>0</v>
      </c>
      <c r="HMU533" s="24">
        <v>0</v>
      </c>
      <c r="HMV533" s="24"/>
      <c r="HMW533" s="24" t="e">
        <f>SUM(HMX533:HNA533)</f>
        <v>#REF!</v>
      </c>
      <c r="HMX533" s="24">
        <v>0</v>
      </c>
      <c r="HMY533" s="24">
        <v>0</v>
      </c>
      <c r="HMZ533" s="24"/>
      <c r="HNA533" s="24" t="e">
        <f>SUM(HNB533:HNE533)</f>
        <v>#REF!</v>
      </c>
      <c r="HNB533" s="24">
        <v>0</v>
      </c>
      <c r="HNC533" s="24">
        <v>0</v>
      </c>
      <c r="HND533" s="24"/>
      <c r="HNE533" s="24" t="e">
        <f>SUM(HNF533:HNI533)</f>
        <v>#REF!</v>
      </c>
      <c r="HNF533" s="24">
        <v>0</v>
      </c>
      <c r="HNG533" s="24">
        <v>0</v>
      </c>
      <c r="HNH533" s="24"/>
      <c r="HNI533" s="24" t="e">
        <f>SUM(HNJ533:HNM533)</f>
        <v>#REF!</v>
      </c>
      <c r="HNJ533" s="24">
        <v>0</v>
      </c>
      <c r="HNK533" s="24">
        <v>0</v>
      </c>
      <c r="HNL533" s="24"/>
      <c r="HNM533" s="24" t="e">
        <f>SUM(HNN533:HNQ533)</f>
        <v>#REF!</v>
      </c>
      <c r="HNN533" s="24">
        <v>0</v>
      </c>
      <c r="HNO533" s="24">
        <v>0</v>
      </c>
      <c r="HNP533" s="24"/>
      <c r="HNQ533" s="24" t="e">
        <f>SUM(HNR533:HNU533)</f>
        <v>#REF!</v>
      </c>
      <c r="HNR533" s="24">
        <v>0</v>
      </c>
      <c r="HNS533" s="24">
        <v>0</v>
      </c>
      <c r="HNT533" s="24"/>
      <c r="HNU533" s="24" t="e">
        <f>SUM(HNV533:HNY533)</f>
        <v>#REF!</v>
      </c>
      <c r="HNV533" s="24">
        <v>0</v>
      </c>
      <c r="HNW533" s="24">
        <v>0</v>
      </c>
      <c r="HNX533" s="24"/>
      <c r="HNY533" s="24" t="e">
        <f>SUM(HNZ533:HOC533)</f>
        <v>#REF!</v>
      </c>
      <c r="HNZ533" s="24">
        <v>0</v>
      </c>
      <c r="HOA533" s="24">
        <v>0</v>
      </c>
      <c r="HOB533" s="24"/>
      <c r="HOC533" s="24" t="e">
        <f>SUM(HOD533:HOG533)</f>
        <v>#REF!</v>
      </c>
      <c r="HOD533" s="24">
        <v>0</v>
      </c>
      <c r="HOE533" s="24">
        <v>0</v>
      </c>
      <c r="HOF533" s="24"/>
      <c r="HOG533" s="24" t="e">
        <f>SUM(HOH533:HOK533)</f>
        <v>#REF!</v>
      </c>
      <c r="HOH533" s="24">
        <v>0</v>
      </c>
      <c r="HOI533" s="24">
        <v>0</v>
      </c>
      <c r="HOJ533" s="24"/>
      <c r="HOK533" s="24" t="e">
        <f>SUM(HOL533:HOO533)</f>
        <v>#REF!</v>
      </c>
      <c r="HOL533" s="24">
        <v>0</v>
      </c>
      <c r="HOM533" s="24">
        <v>0</v>
      </c>
      <c r="HON533" s="24"/>
      <c r="HOO533" s="24" t="e">
        <f>SUM(HOP533:HOS533)</f>
        <v>#REF!</v>
      </c>
      <c r="HOP533" s="24">
        <v>0</v>
      </c>
      <c r="HOQ533" s="24">
        <v>0</v>
      </c>
      <c r="HOR533" s="24"/>
      <c r="HOS533" s="24" t="e">
        <f>SUM(HOT533:HOW533)</f>
        <v>#REF!</v>
      </c>
      <c r="HOT533" s="24">
        <v>0</v>
      </c>
      <c r="HOU533" s="24">
        <v>0</v>
      </c>
      <c r="HOV533" s="24"/>
      <c r="HOW533" s="24" t="e">
        <f>SUM(HOX533:HPA533)</f>
        <v>#REF!</v>
      </c>
      <c r="HOX533" s="24">
        <v>0</v>
      </c>
      <c r="HOY533" s="24">
        <v>0</v>
      </c>
      <c r="HOZ533" s="24"/>
      <c r="HPA533" s="24" t="e">
        <f>SUM(HPB533:HPE533)</f>
        <v>#REF!</v>
      </c>
      <c r="HPB533" s="24">
        <v>0</v>
      </c>
      <c r="HPC533" s="24">
        <v>0</v>
      </c>
      <c r="HPD533" s="24"/>
      <c r="HPE533" s="24" t="e">
        <f>SUM(HPF533:HPI533)</f>
        <v>#REF!</v>
      </c>
      <c r="HPF533" s="24">
        <v>0</v>
      </c>
      <c r="HPG533" s="24">
        <v>0</v>
      </c>
      <c r="HPH533" s="24"/>
      <c r="HPI533" s="24" t="e">
        <f>SUM(HPJ533:HPM533)</f>
        <v>#REF!</v>
      </c>
      <c r="HPJ533" s="24">
        <v>0</v>
      </c>
      <c r="HPK533" s="24">
        <v>0</v>
      </c>
      <c r="HPL533" s="24"/>
      <c r="HPM533" s="24" t="e">
        <f>SUM(HPN533:HPQ533)</f>
        <v>#REF!</v>
      </c>
      <c r="HPN533" s="24">
        <v>0</v>
      </c>
      <c r="HPO533" s="24">
        <v>0</v>
      </c>
      <c r="HPP533" s="24"/>
      <c r="HPQ533" s="24" t="e">
        <f>SUM(HPR533:HPU533)</f>
        <v>#REF!</v>
      </c>
      <c r="HPR533" s="24">
        <v>0</v>
      </c>
      <c r="HPS533" s="24">
        <v>0</v>
      </c>
      <c r="HPT533" s="24"/>
      <c r="HPU533" s="24" t="e">
        <f>SUM(HPV533:HPY533)</f>
        <v>#REF!</v>
      </c>
      <c r="HPV533" s="24">
        <v>0</v>
      </c>
      <c r="HPW533" s="24">
        <v>0</v>
      </c>
      <c r="HPX533" s="24"/>
      <c r="HPY533" s="24" t="e">
        <f>SUM(HPZ533:HQC533)</f>
        <v>#REF!</v>
      </c>
      <c r="HPZ533" s="24">
        <v>0</v>
      </c>
      <c r="HQA533" s="24">
        <v>0</v>
      </c>
      <c r="HQB533" s="24"/>
      <c r="HQC533" s="24" t="e">
        <f>SUM(HQD533:HQG533)</f>
        <v>#REF!</v>
      </c>
      <c r="HQD533" s="24">
        <v>0</v>
      </c>
      <c r="HQE533" s="24">
        <v>0</v>
      </c>
      <c r="HQF533" s="24"/>
      <c r="HQG533" s="24" t="e">
        <f>SUM(HQH533:HQK533)</f>
        <v>#REF!</v>
      </c>
      <c r="HQH533" s="24">
        <v>0</v>
      </c>
      <c r="HQI533" s="24">
        <v>0</v>
      </c>
      <c r="HQJ533" s="24"/>
      <c r="HQK533" s="24" t="e">
        <f>SUM(HQL533:HQO533)</f>
        <v>#REF!</v>
      </c>
      <c r="HQL533" s="24">
        <v>0</v>
      </c>
      <c r="HQM533" s="24">
        <v>0</v>
      </c>
      <c r="HQN533" s="24"/>
      <c r="HQO533" s="24" t="e">
        <f>SUM(HQP533:HQS533)</f>
        <v>#REF!</v>
      </c>
      <c r="HQP533" s="24">
        <v>0</v>
      </c>
      <c r="HQQ533" s="24">
        <v>0</v>
      </c>
      <c r="HQR533" s="24"/>
      <c r="HQS533" s="24" t="e">
        <f>SUM(HQT533:HQW533)</f>
        <v>#REF!</v>
      </c>
      <c r="HQT533" s="24">
        <v>0</v>
      </c>
      <c r="HQU533" s="24">
        <v>0</v>
      </c>
      <c r="HQV533" s="24"/>
      <c r="HQW533" s="24" t="e">
        <f>SUM(HQX533:HRA533)</f>
        <v>#REF!</v>
      </c>
      <c r="HQX533" s="24">
        <v>0</v>
      </c>
      <c r="HQY533" s="24">
        <v>0</v>
      </c>
      <c r="HQZ533" s="24"/>
      <c r="HRA533" s="24" t="e">
        <f>SUM(HRB533:HRE533)</f>
        <v>#REF!</v>
      </c>
      <c r="HRB533" s="24">
        <v>0</v>
      </c>
      <c r="HRC533" s="24">
        <v>0</v>
      </c>
      <c r="HRD533" s="24"/>
      <c r="HRE533" s="24" t="e">
        <f>SUM(HRF533:HRI533)</f>
        <v>#REF!</v>
      </c>
      <c r="HRF533" s="24">
        <v>0</v>
      </c>
      <c r="HRG533" s="24">
        <v>0</v>
      </c>
      <c r="HRH533" s="24"/>
      <c r="HRI533" s="24" t="e">
        <f>SUM(HRJ533:HRM533)</f>
        <v>#REF!</v>
      </c>
      <c r="HRJ533" s="24">
        <v>0</v>
      </c>
      <c r="HRK533" s="24">
        <v>0</v>
      </c>
      <c r="HRL533" s="24"/>
      <c r="HRM533" s="24" t="e">
        <f>SUM(HRN533:HRQ533)</f>
        <v>#REF!</v>
      </c>
      <c r="HRN533" s="24">
        <v>0</v>
      </c>
      <c r="HRO533" s="24">
        <v>0</v>
      </c>
      <c r="HRP533" s="24"/>
      <c r="HRQ533" s="24" t="e">
        <f>SUM(HRR533:HRU533)</f>
        <v>#REF!</v>
      </c>
      <c r="HRR533" s="24">
        <v>0</v>
      </c>
      <c r="HRS533" s="24">
        <v>0</v>
      </c>
      <c r="HRT533" s="24"/>
      <c r="HRU533" s="24" t="e">
        <f>SUM(HRV533:HRY533)</f>
        <v>#REF!</v>
      </c>
      <c r="HRV533" s="24">
        <v>0</v>
      </c>
      <c r="HRW533" s="24">
        <v>0</v>
      </c>
      <c r="HRX533" s="24"/>
      <c r="HRY533" s="24" t="e">
        <f>SUM(HRZ533:HSC533)</f>
        <v>#REF!</v>
      </c>
      <c r="HRZ533" s="24">
        <v>0</v>
      </c>
      <c r="HSA533" s="24">
        <v>0</v>
      </c>
      <c r="HSB533" s="24"/>
      <c r="HSC533" s="24" t="e">
        <f>SUM(HSD533:HSG533)</f>
        <v>#REF!</v>
      </c>
      <c r="HSD533" s="24">
        <v>0</v>
      </c>
      <c r="HSE533" s="24">
        <v>0</v>
      </c>
      <c r="HSF533" s="24"/>
      <c r="HSG533" s="24" t="e">
        <f>SUM(HSH533:HSK533)</f>
        <v>#REF!</v>
      </c>
      <c r="HSH533" s="24">
        <v>0</v>
      </c>
      <c r="HSI533" s="24">
        <v>0</v>
      </c>
      <c r="HSJ533" s="24"/>
      <c r="HSK533" s="24" t="e">
        <f>SUM(HSL533:HSO533)</f>
        <v>#REF!</v>
      </c>
      <c r="HSL533" s="24">
        <v>0</v>
      </c>
      <c r="HSM533" s="24">
        <v>0</v>
      </c>
      <c r="HSN533" s="24"/>
      <c r="HSO533" s="24" t="e">
        <f>SUM(HSP533:HSS533)</f>
        <v>#REF!</v>
      </c>
      <c r="HSP533" s="24">
        <v>0</v>
      </c>
      <c r="HSQ533" s="24">
        <v>0</v>
      </c>
      <c r="HSR533" s="24"/>
      <c r="HSS533" s="24" t="e">
        <f>SUM(HST533:HSW533)</f>
        <v>#REF!</v>
      </c>
      <c r="HST533" s="24">
        <v>0</v>
      </c>
      <c r="HSU533" s="24">
        <v>0</v>
      </c>
      <c r="HSV533" s="24"/>
      <c r="HSW533" s="24" t="e">
        <f>SUM(HSX533:HTA533)</f>
        <v>#REF!</v>
      </c>
      <c r="HSX533" s="24">
        <v>0</v>
      </c>
      <c r="HSY533" s="24">
        <v>0</v>
      </c>
      <c r="HSZ533" s="24"/>
      <c r="HTA533" s="24" t="e">
        <f>SUM(HTB533:HTE533)</f>
        <v>#REF!</v>
      </c>
      <c r="HTB533" s="24">
        <v>0</v>
      </c>
      <c r="HTC533" s="24">
        <v>0</v>
      </c>
      <c r="HTD533" s="24"/>
      <c r="HTE533" s="24" t="e">
        <f>SUM(HTF533:HTI533)</f>
        <v>#REF!</v>
      </c>
      <c r="HTF533" s="24">
        <v>0</v>
      </c>
      <c r="HTG533" s="24">
        <v>0</v>
      </c>
      <c r="HTH533" s="24"/>
      <c r="HTI533" s="24" t="e">
        <f>SUM(HTJ533:HTM533)</f>
        <v>#REF!</v>
      </c>
      <c r="HTJ533" s="24">
        <v>0</v>
      </c>
      <c r="HTK533" s="24">
        <v>0</v>
      </c>
      <c r="HTL533" s="24"/>
      <c r="HTM533" s="24" t="e">
        <f>SUM(HTN533:HTQ533)</f>
        <v>#REF!</v>
      </c>
      <c r="HTN533" s="24">
        <v>0</v>
      </c>
      <c r="HTO533" s="24">
        <v>0</v>
      </c>
      <c r="HTP533" s="24"/>
      <c r="HTQ533" s="24" t="e">
        <f>SUM(HTR533:HTU533)</f>
        <v>#REF!</v>
      </c>
      <c r="HTR533" s="24">
        <v>0</v>
      </c>
      <c r="HTS533" s="24">
        <v>0</v>
      </c>
      <c r="HTT533" s="24"/>
      <c r="HTU533" s="24" t="e">
        <f>SUM(HTV533:HTY533)</f>
        <v>#REF!</v>
      </c>
      <c r="HTV533" s="24">
        <v>0</v>
      </c>
      <c r="HTW533" s="24">
        <v>0</v>
      </c>
      <c r="HTX533" s="24"/>
      <c r="HTY533" s="24" t="e">
        <f>SUM(HTZ533:HUC533)</f>
        <v>#REF!</v>
      </c>
      <c r="HTZ533" s="24">
        <v>0</v>
      </c>
      <c r="HUA533" s="24">
        <v>0</v>
      </c>
      <c r="HUB533" s="24"/>
      <c r="HUC533" s="24" t="e">
        <f>SUM(HUD533:HUG533)</f>
        <v>#REF!</v>
      </c>
      <c r="HUD533" s="24">
        <v>0</v>
      </c>
      <c r="HUE533" s="24">
        <v>0</v>
      </c>
      <c r="HUF533" s="24"/>
      <c r="HUG533" s="24" t="e">
        <f>SUM(HUH533:HUK533)</f>
        <v>#REF!</v>
      </c>
      <c r="HUH533" s="24">
        <v>0</v>
      </c>
      <c r="HUI533" s="24">
        <v>0</v>
      </c>
      <c r="HUJ533" s="24"/>
      <c r="HUK533" s="24" t="e">
        <f>SUM(HUL533:HUO533)</f>
        <v>#REF!</v>
      </c>
      <c r="HUL533" s="24">
        <v>0</v>
      </c>
      <c r="HUM533" s="24">
        <v>0</v>
      </c>
      <c r="HUN533" s="24"/>
      <c r="HUO533" s="24" t="e">
        <f>SUM(HUP533:HUS533)</f>
        <v>#REF!</v>
      </c>
      <c r="HUP533" s="24">
        <v>0</v>
      </c>
      <c r="HUQ533" s="24">
        <v>0</v>
      </c>
      <c r="HUR533" s="24"/>
      <c r="HUS533" s="24" t="e">
        <f>SUM(HUT533:HUW533)</f>
        <v>#REF!</v>
      </c>
      <c r="HUT533" s="24">
        <v>0</v>
      </c>
      <c r="HUU533" s="24">
        <v>0</v>
      </c>
      <c r="HUV533" s="24"/>
      <c r="HUW533" s="24" t="e">
        <f>SUM(HUX533:HVA533)</f>
        <v>#REF!</v>
      </c>
      <c r="HUX533" s="24">
        <v>0</v>
      </c>
      <c r="HUY533" s="24">
        <v>0</v>
      </c>
      <c r="HUZ533" s="24"/>
      <c r="HVA533" s="24" t="e">
        <f>SUM(HVB533:HVE533)</f>
        <v>#REF!</v>
      </c>
      <c r="HVB533" s="24">
        <v>0</v>
      </c>
      <c r="HVC533" s="24">
        <v>0</v>
      </c>
      <c r="HVD533" s="24"/>
      <c r="HVE533" s="24" t="e">
        <f>SUM(HVF533:HVI533)</f>
        <v>#REF!</v>
      </c>
      <c r="HVF533" s="24">
        <v>0</v>
      </c>
      <c r="HVG533" s="24">
        <v>0</v>
      </c>
      <c r="HVH533" s="24"/>
      <c r="HVI533" s="24" t="e">
        <f>SUM(HVJ533:HVM533)</f>
        <v>#REF!</v>
      </c>
      <c r="HVJ533" s="24">
        <v>0</v>
      </c>
      <c r="HVK533" s="24">
        <v>0</v>
      </c>
      <c r="HVL533" s="24"/>
      <c r="HVM533" s="24" t="e">
        <f>SUM(HVN533:HVQ533)</f>
        <v>#REF!</v>
      </c>
      <c r="HVN533" s="24">
        <v>0</v>
      </c>
      <c r="HVO533" s="24">
        <v>0</v>
      </c>
      <c r="HVP533" s="24"/>
      <c r="HVQ533" s="24" t="e">
        <f>SUM(HVR533:HVU533)</f>
        <v>#REF!</v>
      </c>
      <c r="HVR533" s="24">
        <v>0</v>
      </c>
      <c r="HVS533" s="24">
        <v>0</v>
      </c>
      <c r="HVT533" s="24"/>
      <c r="HVU533" s="24" t="e">
        <f>SUM(HVV533:HVY533)</f>
        <v>#REF!</v>
      </c>
      <c r="HVV533" s="24">
        <v>0</v>
      </c>
      <c r="HVW533" s="24">
        <v>0</v>
      </c>
      <c r="HVX533" s="24"/>
      <c r="HVY533" s="24" t="e">
        <f>SUM(HVZ533:HWC533)</f>
        <v>#REF!</v>
      </c>
      <c r="HVZ533" s="24">
        <v>0</v>
      </c>
      <c r="HWA533" s="24">
        <v>0</v>
      </c>
      <c r="HWB533" s="24"/>
      <c r="HWC533" s="24" t="e">
        <f>SUM(HWD533:HWG533)</f>
        <v>#REF!</v>
      </c>
      <c r="HWD533" s="24">
        <v>0</v>
      </c>
      <c r="HWE533" s="24">
        <v>0</v>
      </c>
      <c r="HWF533" s="24"/>
      <c r="HWG533" s="24" t="e">
        <f>SUM(HWH533:HWK533)</f>
        <v>#REF!</v>
      </c>
      <c r="HWH533" s="24">
        <v>0</v>
      </c>
      <c r="HWI533" s="24">
        <v>0</v>
      </c>
      <c r="HWJ533" s="24"/>
      <c r="HWK533" s="24" t="e">
        <f>SUM(HWL533:HWO533)</f>
        <v>#REF!</v>
      </c>
      <c r="HWL533" s="24">
        <v>0</v>
      </c>
      <c r="HWM533" s="24">
        <v>0</v>
      </c>
      <c r="HWN533" s="24"/>
      <c r="HWO533" s="24" t="e">
        <f>SUM(HWP533:HWS533)</f>
        <v>#REF!</v>
      </c>
      <c r="HWP533" s="24">
        <v>0</v>
      </c>
      <c r="HWQ533" s="24">
        <v>0</v>
      </c>
      <c r="HWR533" s="24"/>
      <c r="HWS533" s="24" t="e">
        <f>SUM(HWT533:HWW533)</f>
        <v>#REF!</v>
      </c>
      <c r="HWT533" s="24">
        <v>0</v>
      </c>
      <c r="HWU533" s="24">
        <v>0</v>
      </c>
      <c r="HWV533" s="24"/>
      <c r="HWW533" s="24" t="e">
        <f>SUM(HWX533:HXA533)</f>
        <v>#REF!</v>
      </c>
      <c r="HWX533" s="24">
        <v>0</v>
      </c>
      <c r="HWY533" s="24">
        <v>0</v>
      </c>
      <c r="HWZ533" s="24"/>
      <c r="HXA533" s="24" t="e">
        <f>SUM(HXB533:HXE533)</f>
        <v>#REF!</v>
      </c>
      <c r="HXB533" s="24">
        <v>0</v>
      </c>
      <c r="HXC533" s="24">
        <v>0</v>
      </c>
      <c r="HXD533" s="24"/>
      <c r="HXE533" s="24" t="e">
        <f>SUM(HXF533:HXI533)</f>
        <v>#REF!</v>
      </c>
      <c r="HXF533" s="24">
        <v>0</v>
      </c>
      <c r="HXG533" s="24">
        <v>0</v>
      </c>
      <c r="HXH533" s="24"/>
      <c r="HXI533" s="24" t="e">
        <f>SUM(HXJ533:HXM533)</f>
        <v>#REF!</v>
      </c>
      <c r="HXJ533" s="24">
        <v>0</v>
      </c>
      <c r="HXK533" s="24">
        <v>0</v>
      </c>
      <c r="HXL533" s="24"/>
      <c r="HXM533" s="24" t="e">
        <f>SUM(HXN533:HXQ533)</f>
        <v>#REF!</v>
      </c>
      <c r="HXN533" s="24">
        <v>0</v>
      </c>
      <c r="HXO533" s="24">
        <v>0</v>
      </c>
      <c r="HXP533" s="24"/>
      <c r="HXQ533" s="24" t="e">
        <f>SUM(HXR533:HXU533)</f>
        <v>#REF!</v>
      </c>
      <c r="HXR533" s="24">
        <v>0</v>
      </c>
      <c r="HXS533" s="24">
        <v>0</v>
      </c>
      <c r="HXT533" s="24"/>
      <c r="HXU533" s="24" t="e">
        <f>SUM(HXV533:HXY533)</f>
        <v>#REF!</v>
      </c>
      <c r="HXV533" s="24">
        <v>0</v>
      </c>
      <c r="HXW533" s="24">
        <v>0</v>
      </c>
      <c r="HXX533" s="24"/>
      <c r="HXY533" s="24" t="e">
        <f>SUM(HXZ533:HYC533)</f>
        <v>#REF!</v>
      </c>
      <c r="HXZ533" s="24">
        <v>0</v>
      </c>
      <c r="HYA533" s="24">
        <v>0</v>
      </c>
      <c r="HYB533" s="24"/>
      <c r="HYC533" s="24" t="e">
        <f>SUM(HYD533:HYG533)</f>
        <v>#REF!</v>
      </c>
      <c r="HYD533" s="24">
        <v>0</v>
      </c>
      <c r="HYE533" s="24">
        <v>0</v>
      </c>
      <c r="HYF533" s="24"/>
      <c r="HYG533" s="24" t="e">
        <f>SUM(HYH533:HYK533)</f>
        <v>#REF!</v>
      </c>
      <c r="HYH533" s="24">
        <v>0</v>
      </c>
      <c r="HYI533" s="24">
        <v>0</v>
      </c>
      <c r="HYJ533" s="24"/>
      <c r="HYK533" s="24" t="e">
        <f>SUM(HYL533:HYO533)</f>
        <v>#REF!</v>
      </c>
      <c r="HYL533" s="24">
        <v>0</v>
      </c>
      <c r="HYM533" s="24">
        <v>0</v>
      </c>
      <c r="HYN533" s="24"/>
      <c r="HYO533" s="24" t="e">
        <f>SUM(HYP533:HYS533)</f>
        <v>#REF!</v>
      </c>
      <c r="HYP533" s="24">
        <v>0</v>
      </c>
      <c r="HYQ533" s="24">
        <v>0</v>
      </c>
      <c r="HYR533" s="24"/>
      <c r="HYS533" s="24" t="e">
        <f>SUM(HYT533:HYW533)</f>
        <v>#REF!</v>
      </c>
      <c r="HYT533" s="24">
        <v>0</v>
      </c>
      <c r="HYU533" s="24">
        <v>0</v>
      </c>
      <c r="HYV533" s="24"/>
      <c r="HYW533" s="24" t="e">
        <f>SUM(HYX533:HZA533)</f>
        <v>#REF!</v>
      </c>
      <c r="HYX533" s="24">
        <v>0</v>
      </c>
      <c r="HYY533" s="24">
        <v>0</v>
      </c>
      <c r="HYZ533" s="24"/>
      <c r="HZA533" s="24" t="e">
        <f>SUM(HZB533:HZE533)</f>
        <v>#REF!</v>
      </c>
      <c r="HZB533" s="24">
        <v>0</v>
      </c>
      <c r="HZC533" s="24">
        <v>0</v>
      </c>
      <c r="HZD533" s="24"/>
      <c r="HZE533" s="24" t="e">
        <f>SUM(HZF533:HZI533)</f>
        <v>#REF!</v>
      </c>
      <c r="HZF533" s="24">
        <v>0</v>
      </c>
      <c r="HZG533" s="24">
        <v>0</v>
      </c>
      <c r="HZH533" s="24"/>
      <c r="HZI533" s="24" t="e">
        <f>SUM(HZJ533:HZM533)</f>
        <v>#REF!</v>
      </c>
      <c r="HZJ533" s="24">
        <v>0</v>
      </c>
      <c r="HZK533" s="24">
        <v>0</v>
      </c>
      <c r="HZL533" s="24"/>
      <c r="HZM533" s="24" t="e">
        <f>SUM(HZN533:HZQ533)</f>
        <v>#REF!</v>
      </c>
      <c r="HZN533" s="24">
        <v>0</v>
      </c>
      <c r="HZO533" s="24">
        <v>0</v>
      </c>
      <c r="HZP533" s="24"/>
      <c r="HZQ533" s="24" t="e">
        <f>SUM(HZR533:HZU533)</f>
        <v>#REF!</v>
      </c>
      <c r="HZR533" s="24">
        <v>0</v>
      </c>
      <c r="HZS533" s="24">
        <v>0</v>
      </c>
      <c r="HZT533" s="24"/>
      <c r="HZU533" s="24" t="e">
        <f>SUM(HZV533:HZY533)</f>
        <v>#REF!</v>
      </c>
      <c r="HZV533" s="24">
        <v>0</v>
      </c>
      <c r="HZW533" s="24">
        <v>0</v>
      </c>
      <c r="HZX533" s="24"/>
      <c r="HZY533" s="24" t="e">
        <f>SUM(HZZ533:IAC533)</f>
        <v>#REF!</v>
      </c>
      <c r="HZZ533" s="24">
        <v>0</v>
      </c>
      <c r="IAA533" s="24">
        <v>0</v>
      </c>
      <c r="IAB533" s="24"/>
      <c r="IAC533" s="24" t="e">
        <f>SUM(IAD533:IAG533)</f>
        <v>#REF!</v>
      </c>
      <c r="IAD533" s="24">
        <v>0</v>
      </c>
      <c r="IAE533" s="24">
        <v>0</v>
      </c>
      <c r="IAF533" s="24"/>
      <c r="IAG533" s="24" t="e">
        <f>SUM(IAH533:IAK533)</f>
        <v>#REF!</v>
      </c>
      <c r="IAH533" s="24">
        <v>0</v>
      </c>
      <c r="IAI533" s="24">
        <v>0</v>
      </c>
      <c r="IAJ533" s="24"/>
      <c r="IAK533" s="24" t="e">
        <f>SUM(IAL533:IAO533)</f>
        <v>#REF!</v>
      </c>
      <c r="IAL533" s="24">
        <v>0</v>
      </c>
      <c r="IAM533" s="24">
        <v>0</v>
      </c>
      <c r="IAN533" s="24"/>
      <c r="IAO533" s="24" t="e">
        <f>SUM(IAP533:IAS533)</f>
        <v>#REF!</v>
      </c>
      <c r="IAP533" s="24">
        <v>0</v>
      </c>
      <c r="IAQ533" s="24">
        <v>0</v>
      </c>
      <c r="IAR533" s="24"/>
      <c r="IAS533" s="24" t="e">
        <f>SUM(IAT533:IAW533)</f>
        <v>#REF!</v>
      </c>
      <c r="IAT533" s="24">
        <v>0</v>
      </c>
      <c r="IAU533" s="24">
        <v>0</v>
      </c>
      <c r="IAV533" s="24"/>
      <c r="IAW533" s="24" t="e">
        <f>SUM(IAX533:IBA533)</f>
        <v>#REF!</v>
      </c>
      <c r="IAX533" s="24">
        <v>0</v>
      </c>
      <c r="IAY533" s="24">
        <v>0</v>
      </c>
      <c r="IAZ533" s="24"/>
      <c r="IBA533" s="24" t="e">
        <f>SUM(IBB533:IBE533)</f>
        <v>#REF!</v>
      </c>
      <c r="IBB533" s="24">
        <v>0</v>
      </c>
      <c r="IBC533" s="24">
        <v>0</v>
      </c>
      <c r="IBD533" s="24"/>
      <c r="IBE533" s="24" t="e">
        <f>SUM(IBF533:IBI533)</f>
        <v>#REF!</v>
      </c>
      <c r="IBF533" s="24">
        <v>0</v>
      </c>
      <c r="IBG533" s="24">
        <v>0</v>
      </c>
      <c r="IBH533" s="24"/>
      <c r="IBI533" s="24" t="e">
        <f>SUM(IBJ533:IBM533)</f>
        <v>#REF!</v>
      </c>
      <c r="IBJ533" s="24">
        <v>0</v>
      </c>
      <c r="IBK533" s="24">
        <v>0</v>
      </c>
      <c r="IBL533" s="24"/>
      <c r="IBM533" s="24" t="e">
        <f>SUM(IBN533:IBQ533)</f>
        <v>#REF!</v>
      </c>
      <c r="IBN533" s="24">
        <v>0</v>
      </c>
      <c r="IBO533" s="24">
        <v>0</v>
      </c>
      <c r="IBP533" s="24"/>
      <c r="IBQ533" s="24" t="e">
        <f>SUM(IBR533:IBU533)</f>
        <v>#REF!</v>
      </c>
      <c r="IBR533" s="24">
        <v>0</v>
      </c>
      <c r="IBS533" s="24">
        <v>0</v>
      </c>
      <c r="IBT533" s="24"/>
      <c r="IBU533" s="24" t="e">
        <f>SUM(IBV533:IBY533)</f>
        <v>#REF!</v>
      </c>
      <c r="IBV533" s="24">
        <v>0</v>
      </c>
      <c r="IBW533" s="24">
        <v>0</v>
      </c>
      <c r="IBX533" s="24"/>
      <c r="IBY533" s="24" t="e">
        <f>SUM(IBZ533:ICC533)</f>
        <v>#REF!</v>
      </c>
      <c r="IBZ533" s="24">
        <v>0</v>
      </c>
      <c r="ICA533" s="24">
        <v>0</v>
      </c>
      <c r="ICB533" s="24"/>
      <c r="ICC533" s="24" t="e">
        <f>SUM(ICD533:ICG533)</f>
        <v>#REF!</v>
      </c>
      <c r="ICD533" s="24">
        <v>0</v>
      </c>
      <c r="ICE533" s="24">
        <v>0</v>
      </c>
      <c r="ICF533" s="24"/>
      <c r="ICG533" s="24" t="e">
        <f>SUM(ICH533:ICK533)</f>
        <v>#REF!</v>
      </c>
      <c r="ICH533" s="24">
        <v>0</v>
      </c>
      <c r="ICI533" s="24">
        <v>0</v>
      </c>
      <c r="ICJ533" s="24"/>
      <c r="ICK533" s="24" t="e">
        <f>SUM(ICL533:ICO533)</f>
        <v>#REF!</v>
      </c>
      <c r="ICL533" s="24">
        <v>0</v>
      </c>
      <c r="ICM533" s="24">
        <v>0</v>
      </c>
      <c r="ICN533" s="24"/>
      <c r="ICO533" s="24" t="e">
        <f>SUM(ICP533:ICS533)</f>
        <v>#REF!</v>
      </c>
      <c r="ICP533" s="24">
        <v>0</v>
      </c>
      <c r="ICQ533" s="24">
        <v>0</v>
      </c>
      <c r="ICR533" s="24"/>
      <c r="ICS533" s="24" t="e">
        <f>SUM(ICT533:ICW533)</f>
        <v>#REF!</v>
      </c>
      <c r="ICT533" s="24">
        <v>0</v>
      </c>
      <c r="ICU533" s="24">
        <v>0</v>
      </c>
      <c r="ICV533" s="24"/>
      <c r="ICW533" s="24" t="e">
        <f>SUM(ICX533:IDA533)</f>
        <v>#REF!</v>
      </c>
      <c r="ICX533" s="24">
        <v>0</v>
      </c>
      <c r="ICY533" s="24">
        <v>0</v>
      </c>
      <c r="ICZ533" s="24"/>
      <c r="IDA533" s="24" t="e">
        <f>SUM(IDB533:IDE533)</f>
        <v>#REF!</v>
      </c>
      <c r="IDB533" s="24">
        <v>0</v>
      </c>
      <c r="IDC533" s="24">
        <v>0</v>
      </c>
      <c r="IDD533" s="24"/>
      <c r="IDE533" s="24" t="e">
        <f>SUM(IDF533:IDI533)</f>
        <v>#REF!</v>
      </c>
      <c r="IDF533" s="24">
        <v>0</v>
      </c>
      <c r="IDG533" s="24">
        <v>0</v>
      </c>
      <c r="IDH533" s="24"/>
      <c r="IDI533" s="24" t="e">
        <f>SUM(IDJ533:IDM533)</f>
        <v>#REF!</v>
      </c>
      <c r="IDJ533" s="24">
        <v>0</v>
      </c>
      <c r="IDK533" s="24">
        <v>0</v>
      </c>
      <c r="IDL533" s="24"/>
      <c r="IDM533" s="24" t="e">
        <f>SUM(IDN533:IDQ533)</f>
        <v>#REF!</v>
      </c>
      <c r="IDN533" s="24">
        <v>0</v>
      </c>
      <c r="IDO533" s="24">
        <v>0</v>
      </c>
      <c r="IDP533" s="24"/>
      <c r="IDQ533" s="24" t="e">
        <f>SUM(IDR533:IDU533)</f>
        <v>#REF!</v>
      </c>
      <c r="IDR533" s="24">
        <v>0</v>
      </c>
      <c r="IDS533" s="24">
        <v>0</v>
      </c>
      <c r="IDT533" s="24"/>
      <c r="IDU533" s="24" t="e">
        <f>SUM(IDV533:IDY533)</f>
        <v>#REF!</v>
      </c>
      <c r="IDV533" s="24">
        <v>0</v>
      </c>
      <c r="IDW533" s="24">
        <v>0</v>
      </c>
      <c r="IDX533" s="24"/>
      <c r="IDY533" s="24" t="e">
        <f>SUM(IDZ533:IEC533)</f>
        <v>#REF!</v>
      </c>
      <c r="IDZ533" s="24">
        <v>0</v>
      </c>
      <c r="IEA533" s="24">
        <v>0</v>
      </c>
      <c r="IEB533" s="24"/>
      <c r="IEC533" s="24" t="e">
        <f>SUM(IED533:IEG533)</f>
        <v>#REF!</v>
      </c>
      <c r="IED533" s="24">
        <v>0</v>
      </c>
      <c r="IEE533" s="24">
        <v>0</v>
      </c>
      <c r="IEF533" s="24"/>
      <c r="IEG533" s="24" t="e">
        <f>SUM(IEH533:IEK533)</f>
        <v>#REF!</v>
      </c>
      <c r="IEH533" s="24">
        <v>0</v>
      </c>
      <c r="IEI533" s="24">
        <v>0</v>
      </c>
      <c r="IEJ533" s="24"/>
      <c r="IEK533" s="24" t="e">
        <f>SUM(IEL533:IEO533)</f>
        <v>#REF!</v>
      </c>
      <c r="IEL533" s="24">
        <v>0</v>
      </c>
      <c r="IEM533" s="24">
        <v>0</v>
      </c>
      <c r="IEN533" s="24"/>
      <c r="IEO533" s="24" t="e">
        <f>SUM(IEP533:IES533)</f>
        <v>#REF!</v>
      </c>
      <c r="IEP533" s="24">
        <v>0</v>
      </c>
      <c r="IEQ533" s="24">
        <v>0</v>
      </c>
      <c r="IER533" s="24"/>
      <c r="IES533" s="24" t="e">
        <f>SUM(IET533:IEW533)</f>
        <v>#REF!</v>
      </c>
      <c r="IET533" s="24">
        <v>0</v>
      </c>
      <c r="IEU533" s="24">
        <v>0</v>
      </c>
      <c r="IEV533" s="24"/>
      <c r="IEW533" s="24" t="e">
        <f>SUM(IEX533:IFA533)</f>
        <v>#REF!</v>
      </c>
      <c r="IEX533" s="24">
        <v>0</v>
      </c>
      <c r="IEY533" s="24">
        <v>0</v>
      </c>
      <c r="IEZ533" s="24"/>
      <c r="IFA533" s="24" t="e">
        <f>SUM(IFB533:IFE533)</f>
        <v>#REF!</v>
      </c>
      <c r="IFB533" s="24">
        <v>0</v>
      </c>
      <c r="IFC533" s="24">
        <v>0</v>
      </c>
      <c r="IFD533" s="24"/>
      <c r="IFE533" s="24" t="e">
        <f>SUM(IFF533:IFI533)</f>
        <v>#REF!</v>
      </c>
      <c r="IFF533" s="24">
        <v>0</v>
      </c>
      <c r="IFG533" s="24">
        <v>0</v>
      </c>
      <c r="IFH533" s="24"/>
      <c r="IFI533" s="24" t="e">
        <f>SUM(IFJ533:IFM533)</f>
        <v>#REF!</v>
      </c>
      <c r="IFJ533" s="24">
        <v>0</v>
      </c>
      <c r="IFK533" s="24">
        <v>0</v>
      </c>
      <c r="IFL533" s="24"/>
      <c r="IFM533" s="24" t="e">
        <f>SUM(IFN533:IFQ533)</f>
        <v>#REF!</v>
      </c>
      <c r="IFN533" s="24">
        <v>0</v>
      </c>
      <c r="IFO533" s="24">
        <v>0</v>
      </c>
      <c r="IFP533" s="24"/>
      <c r="IFQ533" s="24" t="e">
        <f>SUM(IFR533:IFU533)</f>
        <v>#REF!</v>
      </c>
      <c r="IFR533" s="24">
        <v>0</v>
      </c>
      <c r="IFS533" s="24">
        <v>0</v>
      </c>
      <c r="IFT533" s="24"/>
      <c r="IFU533" s="24" t="e">
        <f>SUM(IFV533:IFY533)</f>
        <v>#REF!</v>
      </c>
      <c r="IFV533" s="24">
        <v>0</v>
      </c>
      <c r="IFW533" s="24">
        <v>0</v>
      </c>
      <c r="IFX533" s="24"/>
      <c r="IFY533" s="24" t="e">
        <f>SUM(IFZ533:IGC533)</f>
        <v>#REF!</v>
      </c>
      <c r="IFZ533" s="24">
        <v>0</v>
      </c>
      <c r="IGA533" s="24">
        <v>0</v>
      </c>
      <c r="IGB533" s="24"/>
      <c r="IGC533" s="24" t="e">
        <f>SUM(IGD533:IGG533)</f>
        <v>#REF!</v>
      </c>
      <c r="IGD533" s="24">
        <v>0</v>
      </c>
      <c r="IGE533" s="24">
        <v>0</v>
      </c>
      <c r="IGF533" s="24"/>
      <c r="IGG533" s="24" t="e">
        <f>SUM(IGH533:IGK533)</f>
        <v>#REF!</v>
      </c>
      <c r="IGH533" s="24">
        <v>0</v>
      </c>
      <c r="IGI533" s="24">
        <v>0</v>
      </c>
      <c r="IGJ533" s="24"/>
      <c r="IGK533" s="24" t="e">
        <f>SUM(IGL533:IGO533)</f>
        <v>#REF!</v>
      </c>
      <c r="IGL533" s="24">
        <v>0</v>
      </c>
      <c r="IGM533" s="24">
        <v>0</v>
      </c>
      <c r="IGN533" s="24"/>
      <c r="IGO533" s="24" t="e">
        <f>SUM(IGP533:IGS533)</f>
        <v>#REF!</v>
      </c>
      <c r="IGP533" s="24">
        <v>0</v>
      </c>
      <c r="IGQ533" s="24">
        <v>0</v>
      </c>
      <c r="IGR533" s="24"/>
      <c r="IGS533" s="24" t="e">
        <f>SUM(IGT533:IGW533)</f>
        <v>#REF!</v>
      </c>
      <c r="IGT533" s="24">
        <v>0</v>
      </c>
      <c r="IGU533" s="24">
        <v>0</v>
      </c>
      <c r="IGV533" s="24"/>
      <c r="IGW533" s="24" t="e">
        <f>SUM(IGX533:IHA533)</f>
        <v>#REF!</v>
      </c>
      <c r="IGX533" s="24">
        <v>0</v>
      </c>
      <c r="IGY533" s="24">
        <v>0</v>
      </c>
      <c r="IGZ533" s="24"/>
      <c r="IHA533" s="24" t="e">
        <f>SUM(IHB533:IHE533)</f>
        <v>#REF!</v>
      </c>
      <c r="IHB533" s="24">
        <v>0</v>
      </c>
      <c r="IHC533" s="24">
        <v>0</v>
      </c>
      <c r="IHD533" s="24"/>
      <c r="IHE533" s="24" t="e">
        <f>SUM(IHF533:IHI533)</f>
        <v>#REF!</v>
      </c>
      <c r="IHF533" s="24">
        <v>0</v>
      </c>
      <c r="IHG533" s="24">
        <v>0</v>
      </c>
      <c r="IHH533" s="24"/>
      <c r="IHI533" s="24" t="e">
        <f>SUM(IHJ533:IHM533)</f>
        <v>#REF!</v>
      </c>
      <c r="IHJ533" s="24">
        <v>0</v>
      </c>
      <c r="IHK533" s="24">
        <v>0</v>
      </c>
      <c r="IHL533" s="24"/>
      <c r="IHM533" s="24" t="e">
        <f>SUM(IHN533:IHQ533)</f>
        <v>#REF!</v>
      </c>
      <c r="IHN533" s="24">
        <v>0</v>
      </c>
      <c r="IHO533" s="24">
        <v>0</v>
      </c>
      <c r="IHP533" s="24"/>
      <c r="IHQ533" s="24" t="e">
        <f>SUM(IHR533:IHU533)</f>
        <v>#REF!</v>
      </c>
      <c r="IHR533" s="24">
        <v>0</v>
      </c>
      <c r="IHS533" s="24">
        <v>0</v>
      </c>
      <c r="IHT533" s="24"/>
      <c r="IHU533" s="24" t="e">
        <f>SUM(IHV533:IHY533)</f>
        <v>#REF!</v>
      </c>
      <c r="IHV533" s="24">
        <v>0</v>
      </c>
      <c r="IHW533" s="24">
        <v>0</v>
      </c>
      <c r="IHX533" s="24"/>
      <c r="IHY533" s="24" t="e">
        <f>SUM(IHZ533:IIC533)</f>
        <v>#REF!</v>
      </c>
      <c r="IHZ533" s="24">
        <v>0</v>
      </c>
      <c r="IIA533" s="24">
        <v>0</v>
      </c>
      <c r="IIB533" s="24"/>
      <c r="IIC533" s="24" t="e">
        <f>SUM(IID533:IIG533)</f>
        <v>#REF!</v>
      </c>
      <c r="IID533" s="24">
        <v>0</v>
      </c>
      <c r="IIE533" s="24">
        <v>0</v>
      </c>
      <c r="IIF533" s="24"/>
      <c r="IIG533" s="24" t="e">
        <f>SUM(IIH533:IIK533)</f>
        <v>#REF!</v>
      </c>
      <c r="IIH533" s="24">
        <v>0</v>
      </c>
      <c r="III533" s="24">
        <v>0</v>
      </c>
      <c r="IIJ533" s="24"/>
      <c r="IIK533" s="24" t="e">
        <f>SUM(IIL533:IIO533)</f>
        <v>#REF!</v>
      </c>
      <c r="IIL533" s="24">
        <v>0</v>
      </c>
      <c r="IIM533" s="24">
        <v>0</v>
      </c>
      <c r="IIN533" s="24"/>
      <c r="IIO533" s="24" t="e">
        <f>SUM(IIP533:IIS533)</f>
        <v>#REF!</v>
      </c>
      <c r="IIP533" s="24">
        <v>0</v>
      </c>
      <c r="IIQ533" s="24">
        <v>0</v>
      </c>
      <c r="IIR533" s="24"/>
      <c r="IIS533" s="24" t="e">
        <f>SUM(IIT533:IIW533)</f>
        <v>#REF!</v>
      </c>
      <c r="IIT533" s="24">
        <v>0</v>
      </c>
      <c r="IIU533" s="24">
        <v>0</v>
      </c>
      <c r="IIV533" s="24"/>
      <c r="IIW533" s="24" t="e">
        <f>SUM(IIX533:IJA533)</f>
        <v>#REF!</v>
      </c>
      <c r="IIX533" s="24">
        <v>0</v>
      </c>
      <c r="IIY533" s="24">
        <v>0</v>
      </c>
      <c r="IIZ533" s="24"/>
      <c r="IJA533" s="24" t="e">
        <f>SUM(IJB533:IJE533)</f>
        <v>#REF!</v>
      </c>
      <c r="IJB533" s="24">
        <v>0</v>
      </c>
      <c r="IJC533" s="24">
        <v>0</v>
      </c>
      <c r="IJD533" s="24"/>
      <c r="IJE533" s="24" t="e">
        <f>SUM(IJF533:IJI533)</f>
        <v>#REF!</v>
      </c>
      <c r="IJF533" s="24">
        <v>0</v>
      </c>
      <c r="IJG533" s="24">
        <v>0</v>
      </c>
      <c r="IJH533" s="24"/>
      <c r="IJI533" s="24" t="e">
        <f>SUM(IJJ533:IJM533)</f>
        <v>#REF!</v>
      </c>
      <c r="IJJ533" s="24">
        <v>0</v>
      </c>
      <c r="IJK533" s="24">
        <v>0</v>
      </c>
      <c r="IJL533" s="24"/>
      <c r="IJM533" s="24" t="e">
        <f>SUM(IJN533:IJQ533)</f>
        <v>#REF!</v>
      </c>
      <c r="IJN533" s="24">
        <v>0</v>
      </c>
      <c r="IJO533" s="24">
        <v>0</v>
      </c>
      <c r="IJP533" s="24"/>
      <c r="IJQ533" s="24" t="e">
        <f>SUM(IJR533:IJU533)</f>
        <v>#REF!</v>
      </c>
      <c r="IJR533" s="24">
        <v>0</v>
      </c>
      <c r="IJS533" s="24">
        <v>0</v>
      </c>
      <c r="IJT533" s="24"/>
      <c r="IJU533" s="24" t="e">
        <f>SUM(IJV533:IJY533)</f>
        <v>#REF!</v>
      </c>
      <c r="IJV533" s="24">
        <v>0</v>
      </c>
      <c r="IJW533" s="24">
        <v>0</v>
      </c>
      <c r="IJX533" s="24"/>
      <c r="IJY533" s="24" t="e">
        <f>SUM(IJZ533:IKC533)</f>
        <v>#REF!</v>
      </c>
      <c r="IJZ533" s="24">
        <v>0</v>
      </c>
      <c r="IKA533" s="24">
        <v>0</v>
      </c>
      <c r="IKB533" s="24"/>
      <c r="IKC533" s="24" t="e">
        <f>SUM(IKD533:IKG533)</f>
        <v>#REF!</v>
      </c>
      <c r="IKD533" s="24">
        <v>0</v>
      </c>
      <c r="IKE533" s="24">
        <v>0</v>
      </c>
      <c r="IKF533" s="24"/>
      <c r="IKG533" s="24" t="e">
        <f>SUM(IKH533:IKK533)</f>
        <v>#REF!</v>
      </c>
      <c r="IKH533" s="24">
        <v>0</v>
      </c>
      <c r="IKI533" s="24">
        <v>0</v>
      </c>
      <c r="IKJ533" s="24"/>
      <c r="IKK533" s="24" t="e">
        <f>SUM(IKL533:IKO533)</f>
        <v>#REF!</v>
      </c>
      <c r="IKL533" s="24">
        <v>0</v>
      </c>
      <c r="IKM533" s="24">
        <v>0</v>
      </c>
      <c r="IKN533" s="24"/>
      <c r="IKO533" s="24" t="e">
        <f>SUM(IKP533:IKS533)</f>
        <v>#REF!</v>
      </c>
      <c r="IKP533" s="24">
        <v>0</v>
      </c>
      <c r="IKQ533" s="24">
        <v>0</v>
      </c>
      <c r="IKR533" s="24"/>
      <c r="IKS533" s="24" t="e">
        <f>SUM(IKT533:IKW533)</f>
        <v>#REF!</v>
      </c>
      <c r="IKT533" s="24">
        <v>0</v>
      </c>
      <c r="IKU533" s="24">
        <v>0</v>
      </c>
      <c r="IKV533" s="24"/>
      <c r="IKW533" s="24" t="e">
        <f>SUM(IKX533:ILA533)</f>
        <v>#REF!</v>
      </c>
      <c r="IKX533" s="24">
        <v>0</v>
      </c>
      <c r="IKY533" s="24">
        <v>0</v>
      </c>
      <c r="IKZ533" s="24"/>
      <c r="ILA533" s="24" t="e">
        <f>SUM(ILB533:ILE533)</f>
        <v>#REF!</v>
      </c>
      <c r="ILB533" s="24">
        <v>0</v>
      </c>
      <c r="ILC533" s="24">
        <v>0</v>
      </c>
      <c r="ILD533" s="24"/>
      <c r="ILE533" s="24" t="e">
        <f>SUM(ILF533:ILI533)</f>
        <v>#REF!</v>
      </c>
      <c r="ILF533" s="24">
        <v>0</v>
      </c>
      <c r="ILG533" s="24">
        <v>0</v>
      </c>
      <c r="ILH533" s="24"/>
      <c r="ILI533" s="24" t="e">
        <f>SUM(ILJ533:ILM533)</f>
        <v>#REF!</v>
      </c>
      <c r="ILJ533" s="24">
        <v>0</v>
      </c>
      <c r="ILK533" s="24">
        <v>0</v>
      </c>
      <c r="ILL533" s="24"/>
      <c r="ILM533" s="24" t="e">
        <f>SUM(ILN533:ILQ533)</f>
        <v>#REF!</v>
      </c>
      <c r="ILN533" s="24">
        <v>0</v>
      </c>
      <c r="ILO533" s="24">
        <v>0</v>
      </c>
      <c r="ILP533" s="24"/>
      <c r="ILQ533" s="24" t="e">
        <f>SUM(ILR533:ILU533)</f>
        <v>#REF!</v>
      </c>
      <c r="ILR533" s="24">
        <v>0</v>
      </c>
      <c r="ILS533" s="24">
        <v>0</v>
      </c>
      <c r="ILT533" s="24"/>
      <c r="ILU533" s="24" t="e">
        <f>SUM(ILV533:ILY533)</f>
        <v>#REF!</v>
      </c>
      <c r="ILV533" s="24">
        <v>0</v>
      </c>
      <c r="ILW533" s="24">
        <v>0</v>
      </c>
      <c r="ILX533" s="24"/>
      <c r="ILY533" s="24" t="e">
        <f>SUM(ILZ533:IMC533)</f>
        <v>#REF!</v>
      </c>
      <c r="ILZ533" s="24">
        <v>0</v>
      </c>
      <c r="IMA533" s="24">
        <v>0</v>
      </c>
      <c r="IMB533" s="24"/>
      <c r="IMC533" s="24" t="e">
        <f>SUM(IMD533:IMG533)</f>
        <v>#REF!</v>
      </c>
      <c r="IMD533" s="24">
        <v>0</v>
      </c>
      <c r="IME533" s="24">
        <v>0</v>
      </c>
      <c r="IMF533" s="24"/>
      <c r="IMG533" s="24" t="e">
        <f>SUM(IMH533:IMK533)</f>
        <v>#REF!</v>
      </c>
      <c r="IMH533" s="24">
        <v>0</v>
      </c>
      <c r="IMI533" s="24">
        <v>0</v>
      </c>
      <c r="IMJ533" s="24"/>
      <c r="IMK533" s="24" t="e">
        <f>SUM(IML533:IMO533)</f>
        <v>#REF!</v>
      </c>
      <c r="IML533" s="24">
        <v>0</v>
      </c>
      <c r="IMM533" s="24">
        <v>0</v>
      </c>
      <c r="IMN533" s="24"/>
      <c r="IMO533" s="24" t="e">
        <f>SUM(IMP533:IMS533)</f>
        <v>#REF!</v>
      </c>
      <c r="IMP533" s="24">
        <v>0</v>
      </c>
      <c r="IMQ533" s="24">
        <v>0</v>
      </c>
      <c r="IMR533" s="24"/>
      <c r="IMS533" s="24" t="e">
        <f>SUM(IMT533:IMW533)</f>
        <v>#REF!</v>
      </c>
      <c r="IMT533" s="24">
        <v>0</v>
      </c>
      <c r="IMU533" s="24">
        <v>0</v>
      </c>
      <c r="IMV533" s="24"/>
      <c r="IMW533" s="24" t="e">
        <f>SUM(IMX533:INA533)</f>
        <v>#REF!</v>
      </c>
      <c r="IMX533" s="24">
        <v>0</v>
      </c>
      <c r="IMY533" s="24">
        <v>0</v>
      </c>
      <c r="IMZ533" s="24"/>
      <c r="INA533" s="24" t="e">
        <f>SUM(INB533:INE533)</f>
        <v>#REF!</v>
      </c>
      <c r="INB533" s="24">
        <v>0</v>
      </c>
      <c r="INC533" s="24">
        <v>0</v>
      </c>
      <c r="IND533" s="24"/>
      <c r="INE533" s="24" t="e">
        <f>SUM(INF533:INI533)</f>
        <v>#REF!</v>
      </c>
      <c r="INF533" s="24">
        <v>0</v>
      </c>
      <c r="ING533" s="24">
        <v>0</v>
      </c>
      <c r="INH533" s="24"/>
      <c r="INI533" s="24" t="e">
        <f>SUM(INJ533:INM533)</f>
        <v>#REF!</v>
      </c>
      <c r="INJ533" s="24">
        <v>0</v>
      </c>
      <c r="INK533" s="24">
        <v>0</v>
      </c>
      <c r="INL533" s="24"/>
      <c r="INM533" s="24" t="e">
        <f>SUM(INN533:INQ533)</f>
        <v>#REF!</v>
      </c>
      <c r="INN533" s="24">
        <v>0</v>
      </c>
      <c r="INO533" s="24">
        <v>0</v>
      </c>
      <c r="INP533" s="24"/>
      <c r="INQ533" s="24" t="e">
        <f>SUM(INR533:INU533)</f>
        <v>#REF!</v>
      </c>
      <c r="INR533" s="24">
        <v>0</v>
      </c>
      <c r="INS533" s="24">
        <v>0</v>
      </c>
      <c r="INT533" s="24"/>
      <c r="INU533" s="24" t="e">
        <f>SUM(INV533:INY533)</f>
        <v>#REF!</v>
      </c>
      <c r="INV533" s="24">
        <v>0</v>
      </c>
      <c r="INW533" s="24">
        <v>0</v>
      </c>
      <c r="INX533" s="24"/>
      <c r="INY533" s="24" t="e">
        <f>SUM(INZ533:IOC533)</f>
        <v>#REF!</v>
      </c>
      <c r="INZ533" s="24">
        <v>0</v>
      </c>
      <c r="IOA533" s="24">
        <v>0</v>
      </c>
      <c r="IOB533" s="24"/>
      <c r="IOC533" s="24" t="e">
        <f>SUM(IOD533:IOG533)</f>
        <v>#REF!</v>
      </c>
      <c r="IOD533" s="24">
        <v>0</v>
      </c>
      <c r="IOE533" s="24">
        <v>0</v>
      </c>
      <c r="IOF533" s="24"/>
      <c r="IOG533" s="24" t="e">
        <f>SUM(IOH533:IOK533)</f>
        <v>#REF!</v>
      </c>
      <c r="IOH533" s="24">
        <v>0</v>
      </c>
      <c r="IOI533" s="24">
        <v>0</v>
      </c>
      <c r="IOJ533" s="24"/>
      <c r="IOK533" s="24" t="e">
        <f>SUM(IOL533:IOO533)</f>
        <v>#REF!</v>
      </c>
      <c r="IOL533" s="24">
        <v>0</v>
      </c>
      <c r="IOM533" s="24">
        <v>0</v>
      </c>
      <c r="ION533" s="24"/>
      <c r="IOO533" s="24" t="e">
        <f>SUM(IOP533:IOS533)</f>
        <v>#REF!</v>
      </c>
      <c r="IOP533" s="24">
        <v>0</v>
      </c>
      <c r="IOQ533" s="24">
        <v>0</v>
      </c>
      <c r="IOR533" s="24"/>
      <c r="IOS533" s="24" t="e">
        <f>SUM(IOT533:IOW533)</f>
        <v>#REF!</v>
      </c>
      <c r="IOT533" s="24">
        <v>0</v>
      </c>
      <c r="IOU533" s="24">
        <v>0</v>
      </c>
      <c r="IOV533" s="24"/>
      <c r="IOW533" s="24" t="e">
        <f>SUM(IOX533:IPA533)</f>
        <v>#REF!</v>
      </c>
      <c r="IOX533" s="24">
        <v>0</v>
      </c>
      <c r="IOY533" s="24">
        <v>0</v>
      </c>
      <c r="IOZ533" s="24"/>
      <c r="IPA533" s="24" t="e">
        <f>SUM(IPB533:IPE533)</f>
        <v>#REF!</v>
      </c>
      <c r="IPB533" s="24">
        <v>0</v>
      </c>
      <c r="IPC533" s="24">
        <v>0</v>
      </c>
      <c r="IPD533" s="24"/>
      <c r="IPE533" s="24" t="e">
        <f>SUM(IPF533:IPI533)</f>
        <v>#REF!</v>
      </c>
      <c r="IPF533" s="24">
        <v>0</v>
      </c>
      <c r="IPG533" s="24">
        <v>0</v>
      </c>
      <c r="IPH533" s="24"/>
      <c r="IPI533" s="24" t="e">
        <f>SUM(IPJ533:IPM533)</f>
        <v>#REF!</v>
      </c>
      <c r="IPJ533" s="24">
        <v>0</v>
      </c>
      <c r="IPK533" s="24">
        <v>0</v>
      </c>
      <c r="IPL533" s="24"/>
      <c r="IPM533" s="24" t="e">
        <f>SUM(IPN533:IPQ533)</f>
        <v>#REF!</v>
      </c>
      <c r="IPN533" s="24">
        <v>0</v>
      </c>
      <c r="IPO533" s="24">
        <v>0</v>
      </c>
      <c r="IPP533" s="24"/>
      <c r="IPQ533" s="24" t="e">
        <f>SUM(IPR533:IPU533)</f>
        <v>#REF!</v>
      </c>
      <c r="IPR533" s="24">
        <v>0</v>
      </c>
      <c r="IPS533" s="24">
        <v>0</v>
      </c>
      <c r="IPT533" s="24"/>
      <c r="IPU533" s="24" t="e">
        <f>SUM(IPV533:IPY533)</f>
        <v>#REF!</v>
      </c>
      <c r="IPV533" s="24">
        <v>0</v>
      </c>
      <c r="IPW533" s="24">
        <v>0</v>
      </c>
      <c r="IPX533" s="24"/>
      <c r="IPY533" s="24" t="e">
        <f>SUM(IPZ533:IQC533)</f>
        <v>#REF!</v>
      </c>
      <c r="IPZ533" s="24">
        <v>0</v>
      </c>
      <c r="IQA533" s="24">
        <v>0</v>
      </c>
      <c r="IQB533" s="24"/>
      <c r="IQC533" s="24" t="e">
        <f>SUM(IQD533:IQG533)</f>
        <v>#REF!</v>
      </c>
      <c r="IQD533" s="24">
        <v>0</v>
      </c>
      <c r="IQE533" s="24">
        <v>0</v>
      </c>
      <c r="IQF533" s="24"/>
      <c r="IQG533" s="24" t="e">
        <f>SUM(IQH533:IQK533)</f>
        <v>#REF!</v>
      </c>
      <c r="IQH533" s="24">
        <v>0</v>
      </c>
      <c r="IQI533" s="24">
        <v>0</v>
      </c>
      <c r="IQJ533" s="24"/>
      <c r="IQK533" s="24" t="e">
        <f>SUM(IQL533:IQO533)</f>
        <v>#REF!</v>
      </c>
      <c r="IQL533" s="24">
        <v>0</v>
      </c>
      <c r="IQM533" s="24">
        <v>0</v>
      </c>
      <c r="IQN533" s="24"/>
      <c r="IQO533" s="24" t="e">
        <f>SUM(IQP533:IQS533)</f>
        <v>#REF!</v>
      </c>
      <c r="IQP533" s="24">
        <v>0</v>
      </c>
      <c r="IQQ533" s="24">
        <v>0</v>
      </c>
      <c r="IQR533" s="24"/>
      <c r="IQS533" s="24" t="e">
        <f>SUM(IQT533:IQW533)</f>
        <v>#REF!</v>
      </c>
      <c r="IQT533" s="24">
        <v>0</v>
      </c>
      <c r="IQU533" s="24">
        <v>0</v>
      </c>
      <c r="IQV533" s="24"/>
      <c r="IQW533" s="24" t="e">
        <f>SUM(IQX533:IRA533)</f>
        <v>#REF!</v>
      </c>
      <c r="IQX533" s="24">
        <v>0</v>
      </c>
      <c r="IQY533" s="24">
        <v>0</v>
      </c>
      <c r="IQZ533" s="24"/>
      <c r="IRA533" s="24" t="e">
        <f>SUM(IRB533:IRE533)</f>
        <v>#REF!</v>
      </c>
      <c r="IRB533" s="24">
        <v>0</v>
      </c>
      <c r="IRC533" s="24">
        <v>0</v>
      </c>
      <c r="IRD533" s="24"/>
      <c r="IRE533" s="24" t="e">
        <f>SUM(IRF533:IRI533)</f>
        <v>#REF!</v>
      </c>
      <c r="IRF533" s="24">
        <v>0</v>
      </c>
      <c r="IRG533" s="24">
        <v>0</v>
      </c>
      <c r="IRH533" s="24"/>
      <c r="IRI533" s="24" t="e">
        <f>SUM(IRJ533:IRM533)</f>
        <v>#REF!</v>
      </c>
      <c r="IRJ533" s="24">
        <v>0</v>
      </c>
      <c r="IRK533" s="24">
        <v>0</v>
      </c>
      <c r="IRL533" s="24"/>
      <c r="IRM533" s="24" t="e">
        <f>SUM(IRN533:IRQ533)</f>
        <v>#REF!</v>
      </c>
      <c r="IRN533" s="24">
        <v>0</v>
      </c>
      <c r="IRO533" s="24">
        <v>0</v>
      </c>
      <c r="IRP533" s="24"/>
      <c r="IRQ533" s="24" t="e">
        <f>SUM(IRR533:IRU533)</f>
        <v>#REF!</v>
      </c>
      <c r="IRR533" s="24">
        <v>0</v>
      </c>
      <c r="IRS533" s="24">
        <v>0</v>
      </c>
      <c r="IRT533" s="24"/>
      <c r="IRU533" s="24" t="e">
        <f>SUM(IRV533:IRY533)</f>
        <v>#REF!</v>
      </c>
      <c r="IRV533" s="24">
        <v>0</v>
      </c>
      <c r="IRW533" s="24">
        <v>0</v>
      </c>
      <c r="IRX533" s="24"/>
      <c r="IRY533" s="24" t="e">
        <f>SUM(IRZ533:ISC533)</f>
        <v>#REF!</v>
      </c>
      <c r="IRZ533" s="24">
        <v>0</v>
      </c>
      <c r="ISA533" s="24">
        <v>0</v>
      </c>
      <c r="ISB533" s="24"/>
      <c r="ISC533" s="24" t="e">
        <f>SUM(ISD533:ISG533)</f>
        <v>#REF!</v>
      </c>
      <c r="ISD533" s="24">
        <v>0</v>
      </c>
      <c r="ISE533" s="24">
        <v>0</v>
      </c>
      <c r="ISF533" s="24"/>
      <c r="ISG533" s="24" t="e">
        <f>SUM(ISH533:ISK533)</f>
        <v>#REF!</v>
      </c>
      <c r="ISH533" s="24">
        <v>0</v>
      </c>
      <c r="ISI533" s="24">
        <v>0</v>
      </c>
      <c r="ISJ533" s="24"/>
      <c r="ISK533" s="24" t="e">
        <f>SUM(ISL533:ISO533)</f>
        <v>#REF!</v>
      </c>
      <c r="ISL533" s="24">
        <v>0</v>
      </c>
      <c r="ISM533" s="24">
        <v>0</v>
      </c>
      <c r="ISN533" s="24"/>
      <c r="ISO533" s="24" t="e">
        <f>SUM(ISP533:ISS533)</f>
        <v>#REF!</v>
      </c>
      <c r="ISP533" s="24">
        <v>0</v>
      </c>
      <c r="ISQ533" s="24">
        <v>0</v>
      </c>
      <c r="ISR533" s="24"/>
      <c r="ISS533" s="24" t="e">
        <f>SUM(IST533:ISW533)</f>
        <v>#REF!</v>
      </c>
      <c r="IST533" s="24">
        <v>0</v>
      </c>
      <c r="ISU533" s="24">
        <v>0</v>
      </c>
      <c r="ISV533" s="24"/>
      <c r="ISW533" s="24" t="e">
        <f>SUM(ISX533:ITA533)</f>
        <v>#REF!</v>
      </c>
      <c r="ISX533" s="24">
        <v>0</v>
      </c>
      <c r="ISY533" s="24">
        <v>0</v>
      </c>
      <c r="ISZ533" s="24"/>
      <c r="ITA533" s="24" t="e">
        <f>SUM(ITB533:ITE533)</f>
        <v>#REF!</v>
      </c>
      <c r="ITB533" s="24">
        <v>0</v>
      </c>
      <c r="ITC533" s="24">
        <v>0</v>
      </c>
      <c r="ITD533" s="24"/>
      <c r="ITE533" s="24" t="e">
        <f>SUM(ITF533:ITI533)</f>
        <v>#REF!</v>
      </c>
      <c r="ITF533" s="24">
        <v>0</v>
      </c>
      <c r="ITG533" s="24">
        <v>0</v>
      </c>
      <c r="ITH533" s="24"/>
      <c r="ITI533" s="24" t="e">
        <f>SUM(ITJ533:ITM533)</f>
        <v>#REF!</v>
      </c>
      <c r="ITJ533" s="24">
        <v>0</v>
      </c>
      <c r="ITK533" s="24">
        <v>0</v>
      </c>
      <c r="ITL533" s="24"/>
      <c r="ITM533" s="24" t="e">
        <f>SUM(ITN533:ITQ533)</f>
        <v>#REF!</v>
      </c>
      <c r="ITN533" s="24">
        <v>0</v>
      </c>
      <c r="ITO533" s="24">
        <v>0</v>
      </c>
      <c r="ITP533" s="24"/>
      <c r="ITQ533" s="24" t="e">
        <f>SUM(ITR533:ITU533)</f>
        <v>#REF!</v>
      </c>
      <c r="ITR533" s="24">
        <v>0</v>
      </c>
      <c r="ITS533" s="24">
        <v>0</v>
      </c>
      <c r="ITT533" s="24"/>
      <c r="ITU533" s="24" t="e">
        <f>SUM(ITV533:ITY533)</f>
        <v>#REF!</v>
      </c>
      <c r="ITV533" s="24">
        <v>0</v>
      </c>
      <c r="ITW533" s="24">
        <v>0</v>
      </c>
      <c r="ITX533" s="24"/>
      <c r="ITY533" s="24" t="e">
        <f>SUM(ITZ533:IUC533)</f>
        <v>#REF!</v>
      </c>
      <c r="ITZ533" s="24">
        <v>0</v>
      </c>
      <c r="IUA533" s="24">
        <v>0</v>
      </c>
      <c r="IUB533" s="24"/>
      <c r="IUC533" s="24" t="e">
        <f>SUM(IUD533:IUG533)</f>
        <v>#REF!</v>
      </c>
      <c r="IUD533" s="24">
        <v>0</v>
      </c>
      <c r="IUE533" s="24">
        <v>0</v>
      </c>
      <c r="IUF533" s="24"/>
      <c r="IUG533" s="24" t="e">
        <f>SUM(IUH533:IUK533)</f>
        <v>#REF!</v>
      </c>
      <c r="IUH533" s="24">
        <v>0</v>
      </c>
      <c r="IUI533" s="24">
        <v>0</v>
      </c>
      <c r="IUJ533" s="24"/>
      <c r="IUK533" s="24" t="e">
        <f>SUM(IUL533:IUO533)</f>
        <v>#REF!</v>
      </c>
      <c r="IUL533" s="24">
        <v>0</v>
      </c>
      <c r="IUM533" s="24">
        <v>0</v>
      </c>
      <c r="IUN533" s="24"/>
      <c r="IUO533" s="24" t="e">
        <f>SUM(IUP533:IUS533)</f>
        <v>#REF!</v>
      </c>
      <c r="IUP533" s="24">
        <v>0</v>
      </c>
      <c r="IUQ533" s="24">
        <v>0</v>
      </c>
      <c r="IUR533" s="24"/>
      <c r="IUS533" s="24" t="e">
        <f>SUM(IUT533:IUW533)</f>
        <v>#REF!</v>
      </c>
      <c r="IUT533" s="24">
        <v>0</v>
      </c>
      <c r="IUU533" s="24">
        <v>0</v>
      </c>
      <c r="IUV533" s="24"/>
      <c r="IUW533" s="24" t="e">
        <f>SUM(IUX533:IVA533)</f>
        <v>#REF!</v>
      </c>
      <c r="IUX533" s="24">
        <v>0</v>
      </c>
      <c r="IUY533" s="24">
        <v>0</v>
      </c>
      <c r="IUZ533" s="24"/>
      <c r="IVA533" s="24" t="e">
        <f>SUM(IVB533:IVE533)</f>
        <v>#REF!</v>
      </c>
      <c r="IVB533" s="24">
        <v>0</v>
      </c>
      <c r="IVC533" s="24">
        <v>0</v>
      </c>
      <c r="IVD533" s="24"/>
      <c r="IVE533" s="24" t="e">
        <f>SUM(IVF533:IVI533)</f>
        <v>#REF!</v>
      </c>
      <c r="IVF533" s="24">
        <v>0</v>
      </c>
      <c r="IVG533" s="24">
        <v>0</v>
      </c>
      <c r="IVH533" s="24"/>
      <c r="IVI533" s="24" t="e">
        <f>SUM(IVJ533:IVM533)</f>
        <v>#REF!</v>
      </c>
      <c r="IVJ533" s="24">
        <v>0</v>
      </c>
      <c r="IVK533" s="24">
        <v>0</v>
      </c>
      <c r="IVL533" s="24"/>
      <c r="IVM533" s="24" t="e">
        <f>SUM(IVN533:IVQ533)</f>
        <v>#REF!</v>
      </c>
      <c r="IVN533" s="24">
        <v>0</v>
      </c>
      <c r="IVO533" s="24">
        <v>0</v>
      </c>
      <c r="IVP533" s="24"/>
      <c r="IVQ533" s="24" t="e">
        <f>SUM(IVR533:IVU533)</f>
        <v>#REF!</v>
      </c>
      <c r="IVR533" s="24">
        <v>0</v>
      </c>
      <c r="IVS533" s="24">
        <v>0</v>
      </c>
      <c r="IVT533" s="24"/>
      <c r="IVU533" s="24" t="e">
        <f>SUM(IVV533:IVY533)</f>
        <v>#REF!</v>
      </c>
      <c r="IVV533" s="24">
        <v>0</v>
      </c>
      <c r="IVW533" s="24">
        <v>0</v>
      </c>
      <c r="IVX533" s="24"/>
      <c r="IVY533" s="24" t="e">
        <f>SUM(IVZ533:IWC533)</f>
        <v>#REF!</v>
      </c>
      <c r="IVZ533" s="24">
        <v>0</v>
      </c>
      <c r="IWA533" s="24">
        <v>0</v>
      </c>
      <c r="IWB533" s="24"/>
      <c r="IWC533" s="24" t="e">
        <f>SUM(IWD533:IWG533)</f>
        <v>#REF!</v>
      </c>
      <c r="IWD533" s="24">
        <v>0</v>
      </c>
      <c r="IWE533" s="24">
        <v>0</v>
      </c>
      <c r="IWF533" s="24"/>
      <c r="IWG533" s="24" t="e">
        <f>SUM(IWH533:IWK533)</f>
        <v>#REF!</v>
      </c>
      <c r="IWH533" s="24">
        <v>0</v>
      </c>
      <c r="IWI533" s="24">
        <v>0</v>
      </c>
      <c r="IWJ533" s="24"/>
      <c r="IWK533" s="24" t="e">
        <f>SUM(IWL533:IWO533)</f>
        <v>#REF!</v>
      </c>
      <c r="IWL533" s="24">
        <v>0</v>
      </c>
      <c r="IWM533" s="24">
        <v>0</v>
      </c>
      <c r="IWN533" s="24"/>
      <c r="IWO533" s="24" t="e">
        <f>SUM(IWP533:IWS533)</f>
        <v>#REF!</v>
      </c>
      <c r="IWP533" s="24">
        <v>0</v>
      </c>
      <c r="IWQ533" s="24">
        <v>0</v>
      </c>
      <c r="IWR533" s="24"/>
      <c r="IWS533" s="24" t="e">
        <f>SUM(IWT533:IWW533)</f>
        <v>#REF!</v>
      </c>
      <c r="IWT533" s="24">
        <v>0</v>
      </c>
      <c r="IWU533" s="24">
        <v>0</v>
      </c>
      <c r="IWV533" s="24"/>
      <c r="IWW533" s="24" t="e">
        <f>SUM(IWX533:IXA533)</f>
        <v>#REF!</v>
      </c>
      <c r="IWX533" s="24">
        <v>0</v>
      </c>
      <c r="IWY533" s="24">
        <v>0</v>
      </c>
      <c r="IWZ533" s="24"/>
      <c r="IXA533" s="24" t="e">
        <f>SUM(IXB533:IXE533)</f>
        <v>#REF!</v>
      </c>
      <c r="IXB533" s="24">
        <v>0</v>
      </c>
      <c r="IXC533" s="24">
        <v>0</v>
      </c>
      <c r="IXD533" s="24"/>
      <c r="IXE533" s="24" t="e">
        <f>SUM(IXF533:IXI533)</f>
        <v>#REF!</v>
      </c>
      <c r="IXF533" s="24">
        <v>0</v>
      </c>
      <c r="IXG533" s="24">
        <v>0</v>
      </c>
      <c r="IXH533" s="24"/>
      <c r="IXI533" s="24" t="e">
        <f>SUM(IXJ533:IXM533)</f>
        <v>#REF!</v>
      </c>
      <c r="IXJ533" s="24">
        <v>0</v>
      </c>
      <c r="IXK533" s="24">
        <v>0</v>
      </c>
      <c r="IXL533" s="24"/>
      <c r="IXM533" s="24" t="e">
        <f>SUM(IXN533:IXQ533)</f>
        <v>#REF!</v>
      </c>
      <c r="IXN533" s="24">
        <v>0</v>
      </c>
      <c r="IXO533" s="24">
        <v>0</v>
      </c>
      <c r="IXP533" s="24"/>
      <c r="IXQ533" s="24" t="e">
        <f>SUM(IXR533:IXU533)</f>
        <v>#REF!</v>
      </c>
      <c r="IXR533" s="24">
        <v>0</v>
      </c>
      <c r="IXS533" s="24">
        <v>0</v>
      </c>
      <c r="IXT533" s="24"/>
      <c r="IXU533" s="24" t="e">
        <f>SUM(IXV533:IXY533)</f>
        <v>#REF!</v>
      </c>
      <c r="IXV533" s="24">
        <v>0</v>
      </c>
      <c r="IXW533" s="24">
        <v>0</v>
      </c>
      <c r="IXX533" s="24"/>
      <c r="IXY533" s="24" t="e">
        <f>SUM(IXZ533:IYC533)</f>
        <v>#REF!</v>
      </c>
      <c r="IXZ533" s="24">
        <v>0</v>
      </c>
      <c r="IYA533" s="24">
        <v>0</v>
      </c>
      <c r="IYB533" s="24"/>
      <c r="IYC533" s="24" t="e">
        <f>SUM(IYD533:IYG533)</f>
        <v>#REF!</v>
      </c>
      <c r="IYD533" s="24">
        <v>0</v>
      </c>
      <c r="IYE533" s="24">
        <v>0</v>
      </c>
      <c r="IYF533" s="24"/>
      <c r="IYG533" s="24" t="e">
        <f>SUM(IYH533:IYK533)</f>
        <v>#REF!</v>
      </c>
      <c r="IYH533" s="24">
        <v>0</v>
      </c>
      <c r="IYI533" s="24">
        <v>0</v>
      </c>
      <c r="IYJ533" s="24"/>
      <c r="IYK533" s="24" t="e">
        <f>SUM(IYL533:IYO533)</f>
        <v>#REF!</v>
      </c>
      <c r="IYL533" s="24">
        <v>0</v>
      </c>
      <c r="IYM533" s="24">
        <v>0</v>
      </c>
      <c r="IYN533" s="24"/>
      <c r="IYO533" s="24" t="e">
        <f>SUM(IYP533:IYS533)</f>
        <v>#REF!</v>
      </c>
      <c r="IYP533" s="24">
        <v>0</v>
      </c>
      <c r="IYQ533" s="24">
        <v>0</v>
      </c>
      <c r="IYR533" s="24"/>
      <c r="IYS533" s="24" t="e">
        <f>SUM(IYT533:IYW533)</f>
        <v>#REF!</v>
      </c>
      <c r="IYT533" s="24">
        <v>0</v>
      </c>
      <c r="IYU533" s="24">
        <v>0</v>
      </c>
      <c r="IYV533" s="24"/>
      <c r="IYW533" s="24" t="e">
        <f>SUM(IYX533:IZA533)</f>
        <v>#REF!</v>
      </c>
      <c r="IYX533" s="24">
        <v>0</v>
      </c>
      <c r="IYY533" s="24">
        <v>0</v>
      </c>
      <c r="IYZ533" s="24"/>
      <c r="IZA533" s="24" t="e">
        <f>SUM(IZB533:IZE533)</f>
        <v>#REF!</v>
      </c>
      <c r="IZB533" s="24">
        <v>0</v>
      </c>
      <c r="IZC533" s="24">
        <v>0</v>
      </c>
      <c r="IZD533" s="24"/>
      <c r="IZE533" s="24" t="e">
        <f>SUM(IZF533:IZI533)</f>
        <v>#REF!</v>
      </c>
      <c r="IZF533" s="24">
        <v>0</v>
      </c>
      <c r="IZG533" s="24">
        <v>0</v>
      </c>
      <c r="IZH533" s="24"/>
      <c r="IZI533" s="24" t="e">
        <f>SUM(IZJ533:IZM533)</f>
        <v>#REF!</v>
      </c>
      <c r="IZJ533" s="24">
        <v>0</v>
      </c>
      <c r="IZK533" s="24">
        <v>0</v>
      </c>
      <c r="IZL533" s="24"/>
      <c r="IZM533" s="24" t="e">
        <f>SUM(IZN533:IZQ533)</f>
        <v>#REF!</v>
      </c>
      <c r="IZN533" s="24">
        <v>0</v>
      </c>
      <c r="IZO533" s="24">
        <v>0</v>
      </c>
      <c r="IZP533" s="24"/>
      <c r="IZQ533" s="24" t="e">
        <f>SUM(IZR533:IZU533)</f>
        <v>#REF!</v>
      </c>
      <c r="IZR533" s="24">
        <v>0</v>
      </c>
      <c r="IZS533" s="24">
        <v>0</v>
      </c>
      <c r="IZT533" s="24"/>
      <c r="IZU533" s="24" t="e">
        <f>SUM(IZV533:IZY533)</f>
        <v>#REF!</v>
      </c>
      <c r="IZV533" s="24">
        <v>0</v>
      </c>
      <c r="IZW533" s="24">
        <v>0</v>
      </c>
      <c r="IZX533" s="24"/>
      <c r="IZY533" s="24" t="e">
        <f>SUM(IZZ533:JAC533)</f>
        <v>#REF!</v>
      </c>
      <c r="IZZ533" s="24">
        <v>0</v>
      </c>
      <c r="JAA533" s="24">
        <v>0</v>
      </c>
      <c r="JAB533" s="24"/>
      <c r="JAC533" s="24" t="e">
        <f>SUM(JAD533:JAG533)</f>
        <v>#REF!</v>
      </c>
      <c r="JAD533" s="24">
        <v>0</v>
      </c>
      <c r="JAE533" s="24">
        <v>0</v>
      </c>
      <c r="JAF533" s="24"/>
      <c r="JAG533" s="24" t="e">
        <f>SUM(JAH533:JAK533)</f>
        <v>#REF!</v>
      </c>
      <c r="JAH533" s="24">
        <v>0</v>
      </c>
      <c r="JAI533" s="24">
        <v>0</v>
      </c>
      <c r="JAJ533" s="24"/>
      <c r="JAK533" s="24" t="e">
        <f>SUM(JAL533:JAO533)</f>
        <v>#REF!</v>
      </c>
      <c r="JAL533" s="24">
        <v>0</v>
      </c>
      <c r="JAM533" s="24">
        <v>0</v>
      </c>
      <c r="JAN533" s="24"/>
      <c r="JAO533" s="24" t="e">
        <f>SUM(JAP533:JAS533)</f>
        <v>#REF!</v>
      </c>
      <c r="JAP533" s="24">
        <v>0</v>
      </c>
      <c r="JAQ533" s="24">
        <v>0</v>
      </c>
      <c r="JAR533" s="24"/>
      <c r="JAS533" s="24" t="e">
        <f>SUM(JAT533:JAW533)</f>
        <v>#REF!</v>
      </c>
      <c r="JAT533" s="24">
        <v>0</v>
      </c>
      <c r="JAU533" s="24">
        <v>0</v>
      </c>
      <c r="JAV533" s="24"/>
      <c r="JAW533" s="24" t="e">
        <f>SUM(JAX533:JBA533)</f>
        <v>#REF!</v>
      </c>
      <c r="JAX533" s="24">
        <v>0</v>
      </c>
      <c r="JAY533" s="24">
        <v>0</v>
      </c>
      <c r="JAZ533" s="24"/>
      <c r="JBA533" s="24" t="e">
        <f>SUM(JBB533:JBE533)</f>
        <v>#REF!</v>
      </c>
      <c r="JBB533" s="24">
        <v>0</v>
      </c>
      <c r="JBC533" s="24">
        <v>0</v>
      </c>
      <c r="JBD533" s="24"/>
      <c r="JBE533" s="24" t="e">
        <f>SUM(JBF533:JBI533)</f>
        <v>#REF!</v>
      </c>
      <c r="JBF533" s="24">
        <v>0</v>
      </c>
      <c r="JBG533" s="24">
        <v>0</v>
      </c>
      <c r="JBH533" s="24"/>
      <c r="JBI533" s="24" t="e">
        <f>SUM(JBJ533:JBM533)</f>
        <v>#REF!</v>
      </c>
      <c r="JBJ533" s="24">
        <v>0</v>
      </c>
      <c r="JBK533" s="24">
        <v>0</v>
      </c>
      <c r="JBL533" s="24"/>
      <c r="JBM533" s="24" t="e">
        <f>SUM(JBN533:JBQ533)</f>
        <v>#REF!</v>
      </c>
      <c r="JBN533" s="24">
        <v>0</v>
      </c>
      <c r="JBO533" s="24">
        <v>0</v>
      </c>
      <c r="JBP533" s="24"/>
      <c r="JBQ533" s="24" t="e">
        <f>SUM(JBR533:JBU533)</f>
        <v>#REF!</v>
      </c>
      <c r="JBR533" s="24">
        <v>0</v>
      </c>
      <c r="JBS533" s="24">
        <v>0</v>
      </c>
      <c r="JBT533" s="24"/>
      <c r="JBU533" s="24" t="e">
        <f>SUM(JBV533:JBY533)</f>
        <v>#REF!</v>
      </c>
      <c r="JBV533" s="24">
        <v>0</v>
      </c>
      <c r="JBW533" s="24">
        <v>0</v>
      </c>
      <c r="JBX533" s="24"/>
      <c r="JBY533" s="24" t="e">
        <f>SUM(JBZ533:JCC533)</f>
        <v>#REF!</v>
      </c>
      <c r="JBZ533" s="24">
        <v>0</v>
      </c>
      <c r="JCA533" s="24">
        <v>0</v>
      </c>
      <c r="JCB533" s="24"/>
      <c r="JCC533" s="24" t="e">
        <f>SUM(JCD533:JCG533)</f>
        <v>#REF!</v>
      </c>
      <c r="JCD533" s="24">
        <v>0</v>
      </c>
      <c r="JCE533" s="24">
        <v>0</v>
      </c>
      <c r="JCF533" s="24"/>
      <c r="JCG533" s="24" t="e">
        <f>SUM(JCH533:JCK533)</f>
        <v>#REF!</v>
      </c>
      <c r="JCH533" s="24">
        <v>0</v>
      </c>
      <c r="JCI533" s="24">
        <v>0</v>
      </c>
      <c r="JCJ533" s="24"/>
      <c r="JCK533" s="24" t="e">
        <f>SUM(JCL533:JCO533)</f>
        <v>#REF!</v>
      </c>
      <c r="JCL533" s="24">
        <v>0</v>
      </c>
      <c r="JCM533" s="24">
        <v>0</v>
      </c>
      <c r="JCN533" s="24"/>
      <c r="JCO533" s="24" t="e">
        <f>SUM(JCP533:JCS533)</f>
        <v>#REF!</v>
      </c>
      <c r="JCP533" s="24">
        <v>0</v>
      </c>
      <c r="JCQ533" s="24">
        <v>0</v>
      </c>
      <c r="JCR533" s="24"/>
      <c r="JCS533" s="24" t="e">
        <f>SUM(JCT533:JCW533)</f>
        <v>#REF!</v>
      </c>
      <c r="JCT533" s="24">
        <v>0</v>
      </c>
      <c r="JCU533" s="24">
        <v>0</v>
      </c>
      <c r="JCV533" s="24"/>
      <c r="JCW533" s="24" t="e">
        <f>SUM(JCX533:JDA533)</f>
        <v>#REF!</v>
      </c>
      <c r="JCX533" s="24">
        <v>0</v>
      </c>
      <c r="JCY533" s="24">
        <v>0</v>
      </c>
      <c r="JCZ533" s="24"/>
      <c r="JDA533" s="24" t="e">
        <f>SUM(JDB533:JDE533)</f>
        <v>#REF!</v>
      </c>
      <c r="JDB533" s="24">
        <v>0</v>
      </c>
      <c r="JDC533" s="24">
        <v>0</v>
      </c>
      <c r="JDD533" s="24"/>
      <c r="JDE533" s="24" t="e">
        <f>SUM(JDF533:JDI533)</f>
        <v>#REF!</v>
      </c>
      <c r="JDF533" s="24">
        <v>0</v>
      </c>
      <c r="JDG533" s="24">
        <v>0</v>
      </c>
      <c r="JDH533" s="24"/>
      <c r="JDI533" s="24" t="e">
        <f>SUM(JDJ533:JDM533)</f>
        <v>#REF!</v>
      </c>
      <c r="JDJ533" s="24">
        <v>0</v>
      </c>
      <c r="JDK533" s="24">
        <v>0</v>
      </c>
      <c r="JDL533" s="24"/>
      <c r="JDM533" s="24" t="e">
        <f>SUM(JDN533:JDQ533)</f>
        <v>#REF!</v>
      </c>
      <c r="JDN533" s="24">
        <v>0</v>
      </c>
      <c r="JDO533" s="24">
        <v>0</v>
      </c>
      <c r="JDP533" s="24"/>
      <c r="JDQ533" s="24" t="e">
        <f>SUM(JDR533:JDU533)</f>
        <v>#REF!</v>
      </c>
      <c r="JDR533" s="24">
        <v>0</v>
      </c>
      <c r="JDS533" s="24">
        <v>0</v>
      </c>
      <c r="JDT533" s="24"/>
      <c r="JDU533" s="24" t="e">
        <f>SUM(JDV533:JDY533)</f>
        <v>#REF!</v>
      </c>
      <c r="JDV533" s="24">
        <v>0</v>
      </c>
      <c r="JDW533" s="24">
        <v>0</v>
      </c>
      <c r="JDX533" s="24"/>
      <c r="JDY533" s="24" t="e">
        <f>SUM(JDZ533:JEC533)</f>
        <v>#REF!</v>
      </c>
      <c r="JDZ533" s="24">
        <v>0</v>
      </c>
      <c r="JEA533" s="24">
        <v>0</v>
      </c>
      <c r="JEB533" s="24"/>
      <c r="JEC533" s="24" t="e">
        <f>SUM(JED533:JEG533)</f>
        <v>#REF!</v>
      </c>
      <c r="JED533" s="24">
        <v>0</v>
      </c>
      <c r="JEE533" s="24">
        <v>0</v>
      </c>
      <c r="JEF533" s="24"/>
      <c r="JEG533" s="24" t="e">
        <f>SUM(JEH533:JEK533)</f>
        <v>#REF!</v>
      </c>
      <c r="JEH533" s="24">
        <v>0</v>
      </c>
      <c r="JEI533" s="24">
        <v>0</v>
      </c>
      <c r="JEJ533" s="24"/>
      <c r="JEK533" s="24" t="e">
        <f>SUM(JEL533:JEO533)</f>
        <v>#REF!</v>
      </c>
      <c r="JEL533" s="24">
        <v>0</v>
      </c>
      <c r="JEM533" s="24">
        <v>0</v>
      </c>
      <c r="JEN533" s="24"/>
      <c r="JEO533" s="24" t="e">
        <f>SUM(JEP533:JES533)</f>
        <v>#REF!</v>
      </c>
      <c r="JEP533" s="24">
        <v>0</v>
      </c>
      <c r="JEQ533" s="24">
        <v>0</v>
      </c>
      <c r="JER533" s="24"/>
      <c r="JES533" s="24" t="e">
        <f>SUM(JET533:JEW533)</f>
        <v>#REF!</v>
      </c>
      <c r="JET533" s="24">
        <v>0</v>
      </c>
      <c r="JEU533" s="24">
        <v>0</v>
      </c>
      <c r="JEV533" s="24"/>
      <c r="JEW533" s="24" t="e">
        <f>SUM(JEX533:JFA533)</f>
        <v>#REF!</v>
      </c>
      <c r="JEX533" s="24">
        <v>0</v>
      </c>
      <c r="JEY533" s="24">
        <v>0</v>
      </c>
      <c r="JEZ533" s="24"/>
      <c r="JFA533" s="24" t="e">
        <f>SUM(JFB533:JFE533)</f>
        <v>#REF!</v>
      </c>
      <c r="JFB533" s="24">
        <v>0</v>
      </c>
      <c r="JFC533" s="24">
        <v>0</v>
      </c>
      <c r="JFD533" s="24"/>
      <c r="JFE533" s="24" t="e">
        <f>SUM(JFF533:JFI533)</f>
        <v>#REF!</v>
      </c>
      <c r="JFF533" s="24">
        <v>0</v>
      </c>
      <c r="JFG533" s="24">
        <v>0</v>
      </c>
      <c r="JFH533" s="24"/>
      <c r="JFI533" s="24" t="e">
        <f>SUM(JFJ533:JFM533)</f>
        <v>#REF!</v>
      </c>
      <c r="JFJ533" s="24">
        <v>0</v>
      </c>
      <c r="JFK533" s="24">
        <v>0</v>
      </c>
      <c r="JFL533" s="24"/>
      <c r="JFM533" s="24" t="e">
        <f>SUM(JFN533:JFQ533)</f>
        <v>#REF!</v>
      </c>
      <c r="JFN533" s="24">
        <v>0</v>
      </c>
      <c r="JFO533" s="24">
        <v>0</v>
      </c>
      <c r="JFP533" s="24"/>
      <c r="JFQ533" s="24" t="e">
        <f>SUM(JFR533:JFU533)</f>
        <v>#REF!</v>
      </c>
      <c r="JFR533" s="24">
        <v>0</v>
      </c>
      <c r="JFS533" s="24">
        <v>0</v>
      </c>
      <c r="JFT533" s="24"/>
      <c r="JFU533" s="24" t="e">
        <f>SUM(JFV533:JFY533)</f>
        <v>#REF!</v>
      </c>
      <c r="JFV533" s="24">
        <v>0</v>
      </c>
      <c r="JFW533" s="24">
        <v>0</v>
      </c>
      <c r="JFX533" s="24"/>
      <c r="JFY533" s="24" t="e">
        <f>SUM(JFZ533:JGC533)</f>
        <v>#REF!</v>
      </c>
      <c r="JFZ533" s="24">
        <v>0</v>
      </c>
      <c r="JGA533" s="24">
        <v>0</v>
      </c>
      <c r="JGB533" s="24"/>
      <c r="JGC533" s="24" t="e">
        <f>SUM(JGD533:JGG533)</f>
        <v>#REF!</v>
      </c>
      <c r="JGD533" s="24">
        <v>0</v>
      </c>
      <c r="JGE533" s="24">
        <v>0</v>
      </c>
      <c r="JGF533" s="24"/>
      <c r="JGG533" s="24" t="e">
        <f>SUM(JGH533:JGK533)</f>
        <v>#REF!</v>
      </c>
      <c r="JGH533" s="24">
        <v>0</v>
      </c>
      <c r="JGI533" s="24">
        <v>0</v>
      </c>
      <c r="JGJ533" s="24"/>
      <c r="JGK533" s="24" t="e">
        <f>SUM(JGL533:JGO533)</f>
        <v>#REF!</v>
      </c>
      <c r="JGL533" s="24">
        <v>0</v>
      </c>
      <c r="JGM533" s="24">
        <v>0</v>
      </c>
      <c r="JGN533" s="24"/>
      <c r="JGO533" s="24" t="e">
        <f>SUM(JGP533:JGS533)</f>
        <v>#REF!</v>
      </c>
      <c r="JGP533" s="24">
        <v>0</v>
      </c>
      <c r="JGQ533" s="24">
        <v>0</v>
      </c>
      <c r="JGR533" s="24"/>
      <c r="JGS533" s="24" t="e">
        <f>SUM(JGT533:JGW533)</f>
        <v>#REF!</v>
      </c>
      <c r="JGT533" s="24">
        <v>0</v>
      </c>
      <c r="JGU533" s="24">
        <v>0</v>
      </c>
      <c r="JGV533" s="24"/>
      <c r="JGW533" s="24" t="e">
        <f>SUM(JGX533:JHA533)</f>
        <v>#REF!</v>
      </c>
      <c r="JGX533" s="24">
        <v>0</v>
      </c>
      <c r="JGY533" s="24">
        <v>0</v>
      </c>
      <c r="JGZ533" s="24"/>
      <c r="JHA533" s="24" t="e">
        <f>SUM(JHB533:JHE533)</f>
        <v>#REF!</v>
      </c>
      <c r="JHB533" s="24">
        <v>0</v>
      </c>
      <c r="JHC533" s="24">
        <v>0</v>
      </c>
      <c r="JHD533" s="24"/>
      <c r="JHE533" s="24" t="e">
        <f>SUM(JHF533:JHI533)</f>
        <v>#REF!</v>
      </c>
      <c r="JHF533" s="24">
        <v>0</v>
      </c>
      <c r="JHG533" s="24">
        <v>0</v>
      </c>
      <c r="JHH533" s="24"/>
      <c r="JHI533" s="24" t="e">
        <f>SUM(JHJ533:JHM533)</f>
        <v>#REF!</v>
      </c>
      <c r="JHJ533" s="24">
        <v>0</v>
      </c>
      <c r="JHK533" s="24">
        <v>0</v>
      </c>
      <c r="JHL533" s="24"/>
      <c r="JHM533" s="24" t="e">
        <f>SUM(JHN533:JHQ533)</f>
        <v>#REF!</v>
      </c>
      <c r="JHN533" s="24">
        <v>0</v>
      </c>
      <c r="JHO533" s="24">
        <v>0</v>
      </c>
      <c r="JHP533" s="24"/>
      <c r="JHQ533" s="24" t="e">
        <f>SUM(JHR533:JHU533)</f>
        <v>#REF!</v>
      </c>
      <c r="JHR533" s="24">
        <v>0</v>
      </c>
      <c r="JHS533" s="24">
        <v>0</v>
      </c>
      <c r="JHT533" s="24"/>
      <c r="JHU533" s="24" t="e">
        <f>SUM(JHV533:JHY533)</f>
        <v>#REF!</v>
      </c>
      <c r="JHV533" s="24">
        <v>0</v>
      </c>
      <c r="JHW533" s="24">
        <v>0</v>
      </c>
      <c r="JHX533" s="24"/>
      <c r="JHY533" s="24" t="e">
        <f>SUM(JHZ533:JIC533)</f>
        <v>#REF!</v>
      </c>
      <c r="JHZ533" s="24">
        <v>0</v>
      </c>
      <c r="JIA533" s="24">
        <v>0</v>
      </c>
      <c r="JIB533" s="24"/>
      <c r="JIC533" s="24" t="e">
        <f>SUM(JID533:JIG533)</f>
        <v>#REF!</v>
      </c>
      <c r="JID533" s="24">
        <v>0</v>
      </c>
      <c r="JIE533" s="24">
        <v>0</v>
      </c>
      <c r="JIF533" s="24"/>
      <c r="JIG533" s="24" t="e">
        <f>SUM(JIH533:JIK533)</f>
        <v>#REF!</v>
      </c>
      <c r="JIH533" s="24">
        <v>0</v>
      </c>
      <c r="JII533" s="24">
        <v>0</v>
      </c>
      <c r="JIJ533" s="24"/>
      <c r="JIK533" s="24" t="e">
        <f>SUM(JIL533:JIO533)</f>
        <v>#REF!</v>
      </c>
      <c r="JIL533" s="24">
        <v>0</v>
      </c>
      <c r="JIM533" s="24">
        <v>0</v>
      </c>
      <c r="JIN533" s="24"/>
      <c r="JIO533" s="24" t="e">
        <f>SUM(JIP533:JIS533)</f>
        <v>#REF!</v>
      </c>
      <c r="JIP533" s="24">
        <v>0</v>
      </c>
      <c r="JIQ533" s="24">
        <v>0</v>
      </c>
      <c r="JIR533" s="24"/>
      <c r="JIS533" s="24" t="e">
        <f>SUM(JIT533:JIW533)</f>
        <v>#REF!</v>
      </c>
      <c r="JIT533" s="24">
        <v>0</v>
      </c>
      <c r="JIU533" s="24">
        <v>0</v>
      </c>
      <c r="JIV533" s="24"/>
      <c r="JIW533" s="24" t="e">
        <f>SUM(JIX533:JJA533)</f>
        <v>#REF!</v>
      </c>
      <c r="JIX533" s="24">
        <v>0</v>
      </c>
      <c r="JIY533" s="24">
        <v>0</v>
      </c>
      <c r="JIZ533" s="24"/>
      <c r="JJA533" s="24" t="e">
        <f>SUM(JJB533:JJE533)</f>
        <v>#REF!</v>
      </c>
      <c r="JJB533" s="24">
        <v>0</v>
      </c>
      <c r="JJC533" s="24">
        <v>0</v>
      </c>
      <c r="JJD533" s="24"/>
      <c r="JJE533" s="24" t="e">
        <f>SUM(JJF533:JJI533)</f>
        <v>#REF!</v>
      </c>
      <c r="JJF533" s="24">
        <v>0</v>
      </c>
      <c r="JJG533" s="24">
        <v>0</v>
      </c>
      <c r="JJH533" s="24"/>
      <c r="JJI533" s="24" t="e">
        <f>SUM(JJJ533:JJM533)</f>
        <v>#REF!</v>
      </c>
      <c r="JJJ533" s="24">
        <v>0</v>
      </c>
      <c r="JJK533" s="24">
        <v>0</v>
      </c>
      <c r="JJL533" s="24"/>
      <c r="JJM533" s="24" t="e">
        <f>SUM(JJN533:JJQ533)</f>
        <v>#REF!</v>
      </c>
      <c r="JJN533" s="24">
        <v>0</v>
      </c>
      <c r="JJO533" s="24">
        <v>0</v>
      </c>
      <c r="JJP533" s="24"/>
      <c r="JJQ533" s="24" t="e">
        <f>SUM(JJR533:JJU533)</f>
        <v>#REF!</v>
      </c>
      <c r="JJR533" s="24">
        <v>0</v>
      </c>
      <c r="JJS533" s="24">
        <v>0</v>
      </c>
      <c r="JJT533" s="24"/>
      <c r="JJU533" s="24" t="e">
        <f>SUM(JJV533:JJY533)</f>
        <v>#REF!</v>
      </c>
      <c r="JJV533" s="24">
        <v>0</v>
      </c>
      <c r="JJW533" s="24">
        <v>0</v>
      </c>
      <c r="JJX533" s="24"/>
      <c r="JJY533" s="24" t="e">
        <f>SUM(JJZ533:JKC533)</f>
        <v>#REF!</v>
      </c>
      <c r="JJZ533" s="24">
        <v>0</v>
      </c>
      <c r="JKA533" s="24">
        <v>0</v>
      </c>
      <c r="JKB533" s="24"/>
      <c r="JKC533" s="24" t="e">
        <f>SUM(JKD533:JKG533)</f>
        <v>#REF!</v>
      </c>
      <c r="JKD533" s="24">
        <v>0</v>
      </c>
      <c r="JKE533" s="24">
        <v>0</v>
      </c>
      <c r="JKF533" s="24"/>
      <c r="JKG533" s="24" t="e">
        <f>SUM(JKH533:JKK533)</f>
        <v>#REF!</v>
      </c>
      <c r="JKH533" s="24">
        <v>0</v>
      </c>
      <c r="JKI533" s="24">
        <v>0</v>
      </c>
      <c r="JKJ533" s="24"/>
      <c r="JKK533" s="24" t="e">
        <f>SUM(JKL533:JKO533)</f>
        <v>#REF!</v>
      </c>
      <c r="JKL533" s="24">
        <v>0</v>
      </c>
      <c r="JKM533" s="24">
        <v>0</v>
      </c>
      <c r="JKN533" s="24"/>
      <c r="JKO533" s="24" t="e">
        <f>SUM(JKP533:JKS533)</f>
        <v>#REF!</v>
      </c>
      <c r="JKP533" s="24">
        <v>0</v>
      </c>
      <c r="JKQ533" s="24">
        <v>0</v>
      </c>
      <c r="JKR533" s="24"/>
      <c r="JKS533" s="24" t="e">
        <f>SUM(JKT533:JKW533)</f>
        <v>#REF!</v>
      </c>
      <c r="JKT533" s="24">
        <v>0</v>
      </c>
      <c r="JKU533" s="24">
        <v>0</v>
      </c>
      <c r="JKV533" s="24"/>
      <c r="JKW533" s="24" t="e">
        <f>SUM(JKX533:JLA533)</f>
        <v>#REF!</v>
      </c>
      <c r="JKX533" s="24">
        <v>0</v>
      </c>
      <c r="JKY533" s="24">
        <v>0</v>
      </c>
      <c r="JKZ533" s="24"/>
      <c r="JLA533" s="24" t="e">
        <f>SUM(JLB533:JLE533)</f>
        <v>#REF!</v>
      </c>
      <c r="JLB533" s="24">
        <v>0</v>
      </c>
      <c r="JLC533" s="24">
        <v>0</v>
      </c>
      <c r="JLD533" s="24"/>
      <c r="JLE533" s="24" t="e">
        <f>SUM(JLF533:JLI533)</f>
        <v>#REF!</v>
      </c>
      <c r="JLF533" s="24">
        <v>0</v>
      </c>
      <c r="JLG533" s="24">
        <v>0</v>
      </c>
      <c r="JLH533" s="24"/>
      <c r="JLI533" s="24" t="e">
        <f>SUM(JLJ533:JLM533)</f>
        <v>#REF!</v>
      </c>
      <c r="JLJ533" s="24">
        <v>0</v>
      </c>
      <c r="JLK533" s="24">
        <v>0</v>
      </c>
      <c r="JLL533" s="24"/>
      <c r="JLM533" s="24" t="e">
        <f>SUM(JLN533:JLQ533)</f>
        <v>#REF!</v>
      </c>
      <c r="JLN533" s="24">
        <v>0</v>
      </c>
      <c r="JLO533" s="24">
        <v>0</v>
      </c>
      <c r="JLP533" s="24"/>
      <c r="JLQ533" s="24" t="e">
        <f>SUM(JLR533:JLU533)</f>
        <v>#REF!</v>
      </c>
      <c r="JLR533" s="24">
        <v>0</v>
      </c>
      <c r="JLS533" s="24">
        <v>0</v>
      </c>
      <c r="JLT533" s="24"/>
      <c r="JLU533" s="24" t="e">
        <f>SUM(JLV533:JLY533)</f>
        <v>#REF!</v>
      </c>
      <c r="JLV533" s="24">
        <v>0</v>
      </c>
      <c r="JLW533" s="24">
        <v>0</v>
      </c>
      <c r="JLX533" s="24"/>
      <c r="JLY533" s="24" t="e">
        <f>SUM(JLZ533:JMC533)</f>
        <v>#REF!</v>
      </c>
      <c r="JLZ533" s="24">
        <v>0</v>
      </c>
      <c r="JMA533" s="24">
        <v>0</v>
      </c>
      <c r="JMB533" s="24"/>
      <c r="JMC533" s="24" t="e">
        <f>SUM(JMD533:JMG533)</f>
        <v>#REF!</v>
      </c>
      <c r="JMD533" s="24">
        <v>0</v>
      </c>
      <c r="JME533" s="24">
        <v>0</v>
      </c>
      <c r="JMF533" s="24"/>
      <c r="JMG533" s="24" t="e">
        <f>SUM(JMH533:JMK533)</f>
        <v>#REF!</v>
      </c>
      <c r="JMH533" s="24">
        <v>0</v>
      </c>
      <c r="JMI533" s="24">
        <v>0</v>
      </c>
      <c r="JMJ533" s="24"/>
      <c r="JMK533" s="24" t="e">
        <f>SUM(JML533:JMO533)</f>
        <v>#REF!</v>
      </c>
      <c r="JML533" s="24">
        <v>0</v>
      </c>
      <c r="JMM533" s="24">
        <v>0</v>
      </c>
      <c r="JMN533" s="24"/>
      <c r="JMO533" s="24" t="e">
        <f>SUM(JMP533:JMS533)</f>
        <v>#REF!</v>
      </c>
      <c r="JMP533" s="24">
        <v>0</v>
      </c>
      <c r="JMQ533" s="24">
        <v>0</v>
      </c>
      <c r="JMR533" s="24"/>
      <c r="JMS533" s="24" t="e">
        <f>SUM(JMT533:JMW533)</f>
        <v>#REF!</v>
      </c>
      <c r="JMT533" s="24">
        <v>0</v>
      </c>
      <c r="JMU533" s="24">
        <v>0</v>
      </c>
      <c r="JMV533" s="24"/>
      <c r="JMW533" s="24" t="e">
        <f>SUM(JMX533:JNA533)</f>
        <v>#REF!</v>
      </c>
      <c r="JMX533" s="24">
        <v>0</v>
      </c>
      <c r="JMY533" s="24">
        <v>0</v>
      </c>
      <c r="JMZ533" s="24"/>
      <c r="JNA533" s="24" t="e">
        <f>SUM(JNB533:JNE533)</f>
        <v>#REF!</v>
      </c>
      <c r="JNB533" s="24">
        <v>0</v>
      </c>
      <c r="JNC533" s="24">
        <v>0</v>
      </c>
      <c r="JND533" s="24"/>
      <c r="JNE533" s="24" t="e">
        <f>SUM(JNF533:JNI533)</f>
        <v>#REF!</v>
      </c>
      <c r="JNF533" s="24">
        <v>0</v>
      </c>
      <c r="JNG533" s="24">
        <v>0</v>
      </c>
      <c r="JNH533" s="24"/>
      <c r="JNI533" s="24" t="e">
        <f>SUM(JNJ533:JNM533)</f>
        <v>#REF!</v>
      </c>
      <c r="JNJ533" s="24">
        <v>0</v>
      </c>
      <c r="JNK533" s="24">
        <v>0</v>
      </c>
      <c r="JNL533" s="24"/>
      <c r="JNM533" s="24" t="e">
        <f>SUM(JNN533:JNQ533)</f>
        <v>#REF!</v>
      </c>
      <c r="JNN533" s="24">
        <v>0</v>
      </c>
      <c r="JNO533" s="24">
        <v>0</v>
      </c>
      <c r="JNP533" s="24"/>
      <c r="JNQ533" s="24" t="e">
        <f>SUM(JNR533:JNU533)</f>
        <v>#REF!</v>
      </c>
      <c r="JNR533" s="24">
        <v>0</v>
      </c>
      <c r="JNS533" s="24">
        <v>0</v>
      </c>
      <c r="JNT533" s="24"/>
      <c r="JNU533" s="24" t="e">
        <f>SUM(JNV533:JNY533)</f>
        <v>#REF!</v>
      </c>
      <c r="JNV533" s="24">
        <v>0</v>
      </c>
      <c r="JNW533" s="24">
        <v>0</v>
      </c>
      <c r="JNX533" s="24"/>
      <c r="JNY533" s="24" t="e">
        <f>SUM(JNZ533:JOC533)</f>
        <v>#REF!</v>
      </c>
      <c r="JNZ533" s="24">
        <v>0</v>
      </c>
      <c r="JOA533" s="24">
        <v>0</v>
      </c>
      <c r="JOB533" s="24"/>
      <c r="JOC533" s="24" t="e">
        <f>SUM(JOD533:JOG533)</f>
        <v>#REF!</v>
      </c>
      <c r="JOD533" s="24">
        <v>0</v>
      </c>
      <c r="JOE533" s="24">
        <v>0</v>
      </c>
      <c r="JOF533" s="24"/>
      <c r="JOG533" s="24" t="e">
        <f>SUM(JOH533:JOK533)</f>
        <v>#REF!</v>
      </c>
      <c r="JOH533" s="24">
        <v>0</v>
      </c>
      <c r="JOI533" s="24">
        <v>0</v>
      </c>
      <c r="JOJ533" s="24"/>
      <c r="JOK533" s="24" t="e">
        <f>SUM(JOL533:JOO533)</f>
        <v>#REF!</v>
      </c>
      <c r="JOL533" s="24">
        <v>0</v>
      </c>
      <c r="JOM533" s="24">
        <v>0</v>
      </c>
      <c r="JON533" s="24"/>
      <c r="JOO533" s="24" t="e">
        <f>SUM(JOP533:JOS533)</f>
        <v>#REF!</v>
      </c>
      <c r="JOP533" s="24">
        <v>0</v>
      </c>
      <c r="JOQ533" s="24">
        <v>0</v>
      </c>
      <c r="JOR533" s="24"/>
      <c r="JOS533" s="24" t="e">
        <f>SUM(JOT533:JOW533)</f>
        <v>#REF!</v>
      </c>
      <c r="JOT533" s="24">
        <v>0</v>
      </c>
      <c r="JOU533" s="24">
        <v>0</v>
      </c>
      <c r="JOV533" s="24"/>
      <c r="JOW533" s="24" t="e">
        <f>SUM(JOX533:JPA533)</f>
        <v>#REF!</v>
      </c>
      <c r="JOX533" s="24">
        <v>0</v>
      </c>
      <c r="JOY533" s="24">
        <v>0</v>
      </c>
      <c r="JOZ533" s="24"/>
      <c r="JPA533" s="24" t="e">
        <f>SUM(JPB533:JPE533)</f>
        <v>#REF!</v>
      </c>
      <c r="JPB533" s="24">
        <v>0</v>
      </c>
      <c r="JPC533" s="24">
        <v>0</v>
      </c>
      <c r="JPD533" s="24"/>
      <c r="JPE533" s="24" t="e">
        <f>SUM(JPF533:JPI533)</f>
        <v>#REF!</v>
      </c>
      <c r="JPF533" s="24">
        <v>0</v>
      </c>
      <c r="JPG533" s="24">
        <v>0</v>
      </c>
      <c r="JPH533" s="24"/>
      <c r="JPI533" s="24" t="e">
        <f>SUM(JPJ533:JPM533)</f>
        <v>#REF!</v>
      </c>
      <c r="JPJ533" s="24">
        <v>0</v>
      </c>
      <c r="JPK533" s="24">
        <v>0</v>
      </c>
      <c r="JPL533" s="24"/>
      <c r="JPM533" s="24" t="e">
        <f>SUM(JPN533:JPQ533)</f>
        <v>#REF!</v>
      </c>
      <c r="JPN533" s="24">
        <v>0</v>
      </c>
      <c r="JPO533" s="24">
        <v>0</v>
      </c>
      <c r="JPP533" s="24"/>
      <c r="JPQ533" s="24" t="e">
        <f>SUM(JPR533:JPU533)</f>
        <v>#REF!</v>
      </c>
      <c r="JPR533" s="24">
        <v>0</v>
      </c>
      <c r="JPS533" s="24">
        <v>0</v>
      </c>
      <c r="JPT533" s="24"/>
      <c r="JPU533" s="24" t="e">
        <f>SUM(JPV533:JPY533)</f>
        <v>#REF!</v>
      </c>
      <c r="JPV533" s="24">
        <v>0</v>
      </c>
      <c r="JPW533" s="24">
        <v>0</v>
      </c>
      <c r="JPX533" s="24"/>
      <c r="JPY533" s="24" t="e">
        <f>SUM(JPZ533:JQC533)</f>
        <v>#REF!</v>
      </c>
      <c r="JPZ533" s="24">
        <v>0</v>
      </c>
      <c r="JQA533" s="24">
        <v>0</v>
      </c>
      <c r="JQB533" s="24"/>
      <c r="JQC533" s="24" t="e">
        <f>SUM(JQD533:JQG533)</f>
        <v>#REF!</v>
      </c>
      <c r="JQD533" s="24">
        <v>0</v>
      </c>
      <c r="JQE533" s="24">
        <v>0</v>
      </c>
      <c r="JQF533" s="24"/>
      <c r="JQG533" s="24" t="e">
        <f>SUM(JQH533:JQK533)</f>
        <v>#REF!</v>
      </c>
      <c r="JQH533" s="24">
        <v>0</v>
      </c>
      <c r="JQI533" s="24">
        <v>0</v>
      </c>
      <c r="JQJ533" s="24"/>
      <c r="JQK533" s="24" t="e">
        <f>SUM(JQL533:JQO533)</f>
        <v>#REF!</v>
      </c>
      <c r="JQL533" s="24">
        <v>0</v>
      </c>
      <c r="JQM533" s="24">
        <v>0</v>
      </c>
      <c r="JQN533" s="24"/>
      <c r="JQO533" s="24" t="e">
        <f>SUM(JQP533:JQS533)</f>
        <v>#REF!</v>
      </c>
      <c r="JQP533" s="24">
        <v>0</v>
      </c>
      <c r="JQQ533" s="24">
        <v>0</v>
      </c>
      <c r="JQR533" s="24"/>
      <c r="JQS533" s="24" t="e">
        <f>SUM(JQT533:JQW533)</f>
        <v>#REF!</v>
      </c>
      <c r="JQT533" s="24">
        <v>0</v>
      </c>
      <c r="JQU533" s="24">
        <v>0</v>
      </c>
      <c r="JQV533" s="24"/>
      <c r="JQW533" s="24" t="e">
        <f>SUM(JQX533:JRA533)</f>
        <v>#REF!</v>
      </c>
      <c r="JQX533" s="24">
        <v>0</v>
      </c>
      <c r="JQY533" s="24">
        <v>0</v>
      </c>
      <c r="JQZ533" s="24"/>
      <c r="JRA533" s="24" t="e">
        <f>SUM(JRB533:JRE533)</f>
        <v>#REF!</v>
      </c>
      <c r="JRB533" s="24">
        <v>0</v>
      </c>
      <c r="JRC533" s="24">
        <v>0</v>
      </c>
      <c r="JRD533" s="24"/>
      <c r="JRE533" s="24" t="e">
        <f>SUM(JRF533:JRI533)</f>
        <v>#REF!</v>
      </c>
      <c r="JRF533" s="24">
        <v>0</v>
      </c>
      <c r="JRG533" s="24">
        <v>0</v>
      </c>
      <c r="JRH533" s="24"/>
      <c r="JRI533" s="24" t="e">
        <f>SUM(JRJ533:JRM533)</f>
        <v>#REF!</v>
      </c>
      <c r="JRJ533" s="24">
        <v>0</v>
      </c>
      <c r="JRK533" s="24">
        <v>0</v>
      </c>
      <c r="JRL533" s="24"/>
      <c r="JRM533" s="24" t="e">
        <f>SUM(JRN533:JRQ533)</f>
        <v>#REF!</v>
      </c>
      <c r="JRN533" s="24">
        <v>0</v>
      </c>
      <c r="JRO533" s="24">
        <v>0</v>
      </c>
      <c r="JRP533" s="24"/>
      <c r="JRQ533" s="24" t="e">
        <f>SUM(JRR533:JRU533)</f>
        <v>#REF!</v>
      </c>
      <c r="JRR533" s="24">
        <v>0</v>
      </c>
      <c r="JRS533" s="24">
        <v>0</v>
      </c>
      <c r="JRT533" s="24"/>
      <c r="JRU533" s="24" t="e">
        <f>SUM(JRV533:JRY533)</f>
        <v>#REF!</v>
      </c>
      <c r="JRV533" s="24">
        <v>0</v>
      </c>
      <c r="JRW533" s="24">
        <v>0</v>
      </c>
      <c r="JRX533" s="24"/>
      <c r="JRY533" s="24" t="e">
        <f>SUM(JRZ533:JSC533)</f>
        <v>#REF!</v>
      </c>
      <c r="JRZ533" s="24">
        <v>0</v>
      </c>
      <c r="JSA533" s="24">
        <v>0</v>
      </c>
      <c r="JSB533" s="24"/>
      <c r="JSC533" s="24" t="e">
        <f>SUM(JSD533:JSG533)</f>
        <v>#REF!</v>
      </c>
      <c r="JSD533" s="24">
        <v>0</v>
      </c>
      <c r="JSE533" s="24">
        <v>0</v>
      </c>
      <c r="JSF533" s="24"/>
      <c r="JSG533" s="24" t="e">
        <f>SUM(JSH533:JSK533)</f>
        <v>#REF!</v>
      </c>
      <c r="JSH533" s="24">
        <v>0</v>
      </c>
      <c r="JSI533" s="24">
        <v>0</v>
      </c>
      <c r="JSJ533" s="24"/>
      <c r="JSK533" s="24" t="e">
        <f>SUM(JSL533:JSO533)</f>
        <v>#REF!</v>
      </c>
      <c r="JSL533" s="24">
        <v>0</v>
      </c>
      <c r="JSM533" s="24">
        <v>0</v>
      </c>
      <c r="JSN533" s="24"/>
      <c r="JSO533" s="24" t="e">
        <f>SUM(JSP533:JSS533)</f>
        <v>#REF!</v>
      </c>
      <c r="JSP533" s="24">
        <v>0</v>
      </c>
      <c r="JSQ533" s="24">
        <v>0</v>
      </c>
      <c r="JSR533" s="24"/>
      <c r="JSS533" s="24" t="e">
        <f>SUM(JST533:JSW533)</f>
        <v>#REF!</v>
      </c>
      <c r="JST533" s="24">
        <v>0</v>
      </c>
      <c r="JSU533" s="24">
        <v>0</v>
      </c>
      <c r="JSV533" s="24"/>
      <c r="JSW533" s="24" t="e">
        <f>SUM(JSX533:JTA533)</f>
        <v>#REF!</v>
      </c>
      <c r="JSX533" s="24">
        <v>0</v>
      </c>
      <c r="JSY533" s="24">
        <v>0</v>
      </c>
      <c r="JSZ533" s="24"/>
      <c r="JTA533" s="24" t="e">
        <f>SUM(JTB533:JTE533)</f>
        <v>#REF!</v>
      </c>
      <c r="JTB533" s="24">
        <v>0</v>
      </c>
      <c r="JTC533" s="24">
        <v>0</v>
      </c>
      <c r="JTD533" s="24"/>
      <c r="JTE533" s="24" t="e">
        <f>SUM(JTF533:JTI533)</f>
        <v>#REF!</v>
      </c>
      <c r="JTF533" s="24">
        <v>0</v>
      </c>
      <c r="JTG533" s="24">
        <v>0</v>
      </c>
      <c r="JTH533" s="24"/>
      <c r="JTI533" s="24" t="e">
        <f>SUM(JTJ533:JTM533)</f>
        <v>#REF!</v>
      </c>
      <c r="JTJ533" s="24">
        <v>0</v>
      </c>
      <c r="JTK533" s="24">
        <v>0</v>
      </c>
      <c r="JTL533" s="24"/>
      <c r="JTM533" s="24" t="e">
        <f>SUM(JTN533:JTQ533)</f>
        <v>#REF!</v>
      </c>
      <c r="JTN533" s="24">
        <v>0</v>
      </c>
      <c r="JTO533" s="24">
        <v>0</v>
      </c>
      <c r="JTP533" s="24"/>
      <c r="JTQ533" s="24" t="e">
        <f>SUM(JTR533:JTU533)</f>
        <v>#REF!</v>
      </c>
      <c r="JTR533" s="24">
        <v>0</v>
      </c>
      <c r="JTS533" s="24">
        <v>0</v>
      </c>
      <c r="JTT533" s="24"/>
      <c r="JTU533" s="24" t="e">
        <f>SUM(JTV533:JTY533)</f>
        <v>#REF!</v>
      </c>
      <c r="JTV533" s="24">
        <v>0</v>
      </c>
      <c r="JTW533" s="24">
        <v>0</v>
      </c>
      <c r="JTX533" s="24"/>
      <c r="JTY533" s="24" t="e">
        <f>SUM(JTZ533:JUC533)</f>
        <v>#REF!</v>
      </c>
      <c r="JTZ533" s="24">
        <v>0</v>
      </c>
      <c r="JUA533" s="24">
        <v>0</v>
      </c>
      <c r="JUB533" s="24"/>
      <c r="JUC533" s="24" t="e">
        <f>SUM(JUD533:JUG533)</f>
        <v>#REF!</v>
      </c>
      <c r="JUD533" s="24">
        <v>0</v>
      </c>
      <c r="JUE533" s="24">
        <v>0</v>
      </c>
      <c r="JUF533" s="24"/>
      <c r="JUG533" s="24" t="e">
        <f>SUM(JUH533:JUK533)</f>
        <v>#REF!</v>
      </c>
      <c r="JUH533" s="24">
        <v>0</v>
      </c>
      <c r="JUI533" s="24">
        <v>0</v>
      </c>
      <c r="JUJ533" s="24"/>
      <c r="JUK533" s="24" t="e">
        <f>SUM(JUL533:JUO533)</f>
        <v>#REF!</v>
      </c>
      <c r="JUL533" s="24">
        <v>0</v>
      </c>
      <c r="JUM533" s="24">
        <v>0</v>
      </c>
      <c r="JUN533" s="24"/>
      <c r="JUO533" s="24" t="e">
        <f>SUM(JUP533:JUS533)</f>
        <v>#REF!</v>
      </c>
      <c r="JUP533" s="24">
        <v>0</v>
      </c>
      <c r="JUQ533" s="24">
        <v>0</v>
      </c>
      <c r="JUR533" s="24"/>
      <c r="JUS533" s="24" t="e">
        <f>SUM(JUT533:JUW533)</f>
        <v>#REF!</v>
      </c>
      <c r="JUT533" s="24">
        <v>0</v>
      </c>
      <c r="JUU533" s="24">
        <v>0</v>
      </c>
      <c r="JUV533" s="24"/>
      <c r="JUW533" s="24" t="e">
        <f>SUM(JUX533:JVA533)</f>
        <v>#REF!</v>
      </c>
      <c r="JUX533" s="24">
        <v>0</v>
      </c>
      <c r="JUY533" s="24">
        <v>0</v>
      </c>
      <c r="JUZ533" s="24"/>
      <c r="JVA533" s="24" t="e">
        <f>SUM(JVB533:JVE533)</f>
        <v>#REF!</v>
      </c>
      <c r="JVB533" s="24">
        <v>0</v>
      </c>
      <c r="JVC533" s="24">
        <v>0</v>
      </c>
      <c r="JVD533" s="24"/>
      <c r="JVE533" s="24" t="e">
        <f>SUM(JVF533:JVI533)</f>
        <v>#REF!</v>
      </c>
      <c r="JVF533" s="24">
        <v>0</v>
      </c>
      <c r="JVG533" s="24">
        <v>0</v>
      </c>
      <c r="JVH533" s="24"/>
      <c r="JVI533" s="24" t="e">
        <f>SUM(JVJ533:JVM533)</f>
        <v>#REF!</v>
      </c>
      <c r="JVJ533" s="24">
        <v>0</v>
      </c>
      <c r="JVK533" s="24">
        <v>0</v>
      </c>
      <c r="JVL533" s="24"/>
      <c r="JVM533" s="24" t="e">
        <f>SUM(JVN533:JVQ533)</f>
        <v>#REF!</v>
      </c>
      <c r="JVN533" s="24">
        <v>0</v>
      </c>
      <c r="JVO533" s="24">
        <v>0</v>
      </c>
      <c r="JVP533" s="24"/>
      <c r="JVQ533" s="24" t="e">
        <f>SUM(JVR533:JVU533)</f>
        <v>#REF!</v>
      </c>
      <c r="JVR533" s="24">
        <v>0</v>
      </c>
      <c r="JVS533" s="24">
        <v>0</v>
      </c>
      <c r="JVT533" s="24"/>
      <c r="JVU533" s="24" t="e">
        <f>SUM(JVV533:JVY533)</f>
        <v>#REF!</v>
      </c>
      <c r="JVV533" s="24">
        <v>0</v>
      </c>
      <c r="JVW533" s="24">
        <v>0</v>
      </c>
      <c r="JVX533" s="24"/>
      <c r="JVY533" s="24" t="e">
        <f>SUM(JVZ533:JWC533)</f>
        <v>#REF!</v>
      </c>
      <c r="JVZ533" s="24">
        <v>0</v>
      </c>
      <c r="JWA533" s="24">
        <v>0</v>
      </c>
      <c r="JWB533" s="24"/>
      <c r="JWC533" s="24" t="e">
        <f>SUM(JWD533:JWG533)</f>
        <v>#REF!</v>
      </c>
      <c r="JWD533" s="24">
        <v>0</v>
      </c>
      <c r="JWE533" s="24">
        <v>0</v>
      </c>
      <c r="JWF533" s="24"/>
      <c r="JWG533" s="24" t="e">
        <f>SUM(JWH533:JWK533)</f>
        <v>#REF!</v>
      </c>
      <c r="JWH533" s="24">
        <v>0</v>
      </c>
      <c r="JWI533" s="24">
        <v>0</v>
      </c>
      <c r="JWJ533" s="24"/>
      <c r="JWK533" s="24" t="e">
        <f>SUM(JWL533:JWO533)</f>
        <v>#REF!</v>
      </c>
      <c r="JWL533" s="24">
        <v>0</v>
      </c>
      <c r="JWM533" s="24">
        <v>0</v>
      </c>
      <c r="JWN533" s="24"/>
      <c r="JWO533" s="24" t="e">
        <f>SUM(JWP533:JWS533)</f>
        <v>#REF!</v>
      </c>
      <c r="JWP533" s="24">
        <v>0</v>
      </c>
      <c r="JWQ533" s="24">
        <v>0</v>
      </c>
      <c r="JWR533" s="24"/>
      <c r="JWS533" s="24" t="e">
        <f>SUM(JWT533:JWW533)</f>
        <v>#REF!</v>
      </c>
      <c r="JWT533" s="24">
        <v>0</v>
      </c>
      <c r="JWU533" s="24">
        <v>0</v>
      </c>
      <c r="JWV533" s="24"/>
      <c r="JWW533" s="24" t="e">
        <f>SUM(JWX533:JXA533)</f>
        <v>#REF!</v>
      </c>
      <c r="JWX533" s="24">
        <v>0</v>
      </c>
      <c r="JWY533" s="24">
        <v>0</v>
      </c>
      <c r="JWZ533" s="24"/>
      <c r="JXA533" s="24" t="e">
        <f>SUM(JXB533:JXE533)</f>
        <v>#REF!</v>
      </c>
      <c r="JXB533" s="24">
        <v>0</v>
      </c>
      <c r="JXC533" s="24">
        <v>0</v>
      </c>
      <c r="JXD533" s="24"/>
      <c r="JXE533" s="24" t="e">
        <f>SUM(JXF533:JXI533)</f>
        <v>#REF!</v>
      </c>
      <c r="JXF533" s="24">
        <v>0</v>
      </c>
      <c r="JXG533" s="24">
        <v>0</v>
      </c>
      <c r="JXH533" s="24"/>
      <c r="JXI533" s="24" t="e">
        <f>SUM(JXJ533:JXM533)</f>
        <v>#REF!</v>
      </c>
      <c r="JXJ533" s="24">
        <v>0</v>
      </c>
      <c r="JXK533" s="24">
        <v>0</v>
      </c>
      <c r="JXL533" s="24"/>
      <c r="JXM533" s="24" t="e">
        <f>SUM(JXN533:JXQ533)</f>
        <v>#REF!</v>
      </c>
      <c r="JXN533" s="24">
        <v>0</v>
      </c>
      <c r="JXO533" s="24">
        <v>0</v>
      </c>
      <c r="JXP533" s="24"/>
      <c r="JXQ533" s="24" t="e">
        <f>SUM(JXR533:JXU533)</f>
        <v>#REF!</v>
      </c>
      <c r="JXR533" s="24">
        <v>0</v>
      </c>
      <c r="JXS533" s="24">
        <v>0</v>
      </c>
      <c r="JXT533" s="24"/>
      <c r="JXU533" s="24" t="e">
        <f>SUM(JXV533:JXY533)</f>
        <v>#REF!</v>
      </c>
      <c r="JXV533" s="24">
        <v>0</v>
      </c>
      <c r="JXW533" s="24">
        <v>0</v>
      </c>
      <c r="JXX533" s="24"/>
      <c r="JXY533" s="24" t="e">
        <f>SUM(JXZ533:JYC533)</f>
        <v>#REF!</v>
      </c>
      <c r="JXZ533" s="24">
        <v>0</v>
      </c>
      <c r="JYA533" s="24">
        <v>0</v>
      </c>
      <c r="JYB533" s="24"/>
      <c r="JYC533" s="24" t="e">
        <f>SUM(JYD533:JYG533)</f>
        <v>#REF!</v>
      </c>
      <c r="JYD533" s="24">
        <v>0</v>
      </c>
      <c r="JYE533" s="24">
        <v>0</v>
      </c>
      <c r="JYF533" s="24"/>
      <c r="JYG533" s="24" t="e">
        <f>SUM(JYH533:JYK533)</f>
        <v>#REF!</v>
      </c>
      <c r="JYH533" s="24">
        <v>0</v>
      </c>
      <c r="JYI533" s="24">
        <v>0</v>
      </c>
      <c r="JYJ533" s="24"/>
      <c r="JYK533" s="24" t="e">
        <f>SUM(JYL533:JYO533)</f>
        <v>#REF!</v>
      </c>
      <c r="JYL533" s="24">
        <v>0</v>
      </c>
      <c r="JYM533" s="24">
        <v>0</v>
      </c>
      <c r="JYN533" s="24"/>
      <c r="JYO533" s="24" t="e">
        <f>SUM(JYP533:JYS533)</f>
        <v>#REF!</v>
      </c>
      <c r="JYP533" s="24">
        <v>0</v>
      </c>
      <c r="JYQ533" s="24">
        <v>0</v>
      </c>
      <c r="JYR533" s="24"/>
      <c r="JYS533" s="24" t="e">
        <f>SUM(JYT533:JYW533)</f>
        <v>#REF!</v>
      </c>
      <c r="JYT533" s="24">
        <v>0</v>
      </c>
      <c r="JYU533" s="24">
        <v>0</v>
      </c>
      <c r="JYV533" s="24"/>
      <c r="JYW533" s="24" t="e">
        <f>SUM(JYX533:JZA533)</f>
        <v>#REF!</v>
      </c>
      <c r="JYX533" s="24">
        <v>0</v>
      </c>
      <c r="JYY533" s="24">
        <v>0</v>
      </c>
      <c r="JYZ533" s="24"/>
      <c r="JZA533" s="24" t="e">
        <f>SUM(JZB533:JZE533)</f>
        <v>#REF!</v>
      </c>
      <c r="JZB533" s="24">
        <v>0</v>
      </c>
      <c r="JZC533" s="24">
        <v>0</v>
      </c>
      <c r="JZD533" s="24"/>
      <c r="JZE533" s="24" t="e">
        <f>SUM(JZF533:JZI533)</f>
        <v>#REF!</v>
      </c>
      <c r="JZF533" s="24">
        <v>0</v>
      </c>
      <c r="JZG533" s="24">
        <v>0</v>
      </c>
      <c r="JZH533" s="24"/>
      <c r="JZI533" s="24" t="e">
        <f>SUM(JZJ533:JZM533)</f>
        <v>#REF!</v>
      </c>
      <c r="JZJ533" s="24">
        <v>0</v>
      </c>
      <c r="JZK533" s="24">
        <v>0</v>
      </c>
      <c r="JZL533" s="24"/>
      <c r="JZM533" s="24" t="e">
        <f>SUM(JZN533:JZQ533)</f>
        <v>#REF!</v>
      </c>
      <c r="JZN533" s="24">
        <v>0</v>
      </c>
      <c r="JZO533" s="24">
        <v>0</v>
      </c>
      <c r="JZP533" s="24"/>
      <c r="JZQ533" s="24" t="e">
        <f>SUM(JZR533:JZU533)</f>
        <v>#REF!</v>
      </c>
      <c r="JZR533" s="24">
        <v>0</v>
      </c>
      <c r="JZS533" s="24">
        <v>0</v>
      </c>
      <c r="JZT533" s="24"/>
      <c r="JZU533" s="24" t="e">
        <f>SUM(JZV533:JZY533)</f>
        <v>#REF!</v>
      </c>
      <c r="JZV533" s="24">
        <v>0</v>
      </c>
      <c r="JZW533" s="24">
        <v>0</v>
      </c>
      <c r="JZX533" s="24"/>
      <c r="JZY533" s="24" t="e">
        <f>SUM(JZZ533:KAC533)</f>
        <v>#REF!</v>
      </c>
      <c r="JZZ533" s="24">
        <v>0</v>
      </c>
      <c r="KAA533" s="24">
        <v>0</v>
      </c>
      <c r="KAB533" s="24"/>
      <c r="KAC533" s="24" t="e">
        <f>SUM(KAD533:KAG533)</f>
        <v>#REF!</v>
      </c>
      <c r="KAD533" s="24">
        <v>0</v>
      </c>
      <c r="KAE533" s="24">
        <v>0</v>
      </c>
      <c r="KAF533" s="24"/>
      <c r="KAG533" s="24" t="e">
        <f>SUM(KAH533:KAK533)</f>
        <v>#REF!</v>
      </c>
      <c r="KAH533" s="24">
        <v>0</v>
      </c>
      <c r="KAI533" s="24">
        <v>0</v>
      </c>
      <c r="KAJ533" s="24"/>
      <c r="KAK533" s="24" t="e">
        <f>SUM(KAL533:KAO533)</f>
        <v>#REF!</v>
      </c>
      <c r="KAL533" s="24">
        <v>0</v>
      </c>
      <c r="KAM533" s="24">
        <v>0</v>
      </c>
      <c r="KAN533" s="24"/>
      <c r="KAO533" s="24" t="e">
        <f>SUM(KAP533:KAS533)</f>
        <v>#REF!</v>
      </c>
      <c r="KAP533" s="24">
        <v>0</v>
      </c>
      <c r="KAQ533" s="24">
        <v>0</v>
      </c>
      <c r="KAR533" s="24"/>
      <c r="KAS533" s="24" t="e">
        <f>SUM(KAT533:KAW533)</f>
        <v>#REF!</v>
      </c>
      <c r="KAT533" s="24">
        <v>0</v>
      </c>
      <c r="KAU533" s="24">
        <v>0</v>
      </c>
      <c r="KAV533" s="24"/>
      <c r="KAW533" s="24" t="e">
        <f>SUM(KAX533:KBA533)</f>
        <v>#REF!</v>
      </c>
      <c r="KAX533" s="24">
        <v>0</v>
      </c>
      <c r="KAY533" s="24">
        <v>0</v>
      </c>
      <c r="KAZ533" s="24"/>
      <c r="KBA533" s="24" t="e">
        <f>SUM(KBB533:KBE533)</f>
        <v>#REF!</v>
      </c>
      <c r="KBB533" s="24">
        <v>0</v>
      </c>
      <c r="KBC533" s="24">
        <v>0</v>
      </c>
      <c r="KBD533" s="24"/>
      <c r="KBE533" s="24" t="e">
        <f>SUM(KBF533:KBI533)</f>
        <v>#REF!</v>
      </c>
      <c r="KBF533" s="24">
        <v>0</v>
      </c>
      <c r="KBG533" s="24">
        <v>0</v>
      </c>
      <c r="KBH533" s="24"/>
      <c r="KBI533" s="24" t="e">
        <f>SUM(KBJ533:KBM533)</f>
        <v>#REF!</v>
      </c>
      <c r="KBJ533" s="24">
        <v>0</v>
      </c>
      <c r="KBK533" s="24">
        <v>0</v>
      </c>
      <c r="KBL533" s="24"/>
      <c r="KBM533" s="24" t="e">
        <f>SUM(KBN533:KBQ533)</f>
        <v>#REF!</v>
      </c>
      <c r="KBN533" s="24">
        <v>0</v>
      </c>
      <c r="KBO533" s="24">
        <v>0</v>
      </c>
      <c r="KBP533" s="24"/>
      <c r="KBQ533" s="24" t="e">
        <f>SUM(KBR533:KBU533)</f>
        <v>#REF!</v>
      </c>
      <c r="KBR533" s="24">
        <v>0</v>
      </c>
      <c r="KBS533" s="24">
        <v>0</v>
      </c>
      <c r="KBT533" s="24"/>
      <c r="KBU533" s="24" t="e">
        <f>SUM(KBV533:KBY533)</f>
        <v>#REF!</v>
      </c>
      <c r="KBV533" s="24">
        <v>0</v>
      </c>
      <c r="KBW533" s="24">
        <v>0</v>
      </c>
      <c r="KBX533" s="24"/>
      <c r="KBY533" s="24" t="e">
        <f>SUM(KBZ533:KCC533)</f>
        <v>#REF!</v>
      </c>
      <c r="KBZ533" s="24">
        <v>0</v>
      </c>
      <c r="KCA533" s="24">
        <v>0</v>
      </c>
      <c r="KCB533" s="24"/>
      <c r="KCC533" s="24" t="e">
        <f>SUM(KCD533:KCG533)</f>
        <v>#REF!</v>
      </c>
      <c r="KCD533" s="24">
        <v>0</v>
      </c>
      <c r="KCE533" s="24">
        <v>0</v>
      </c>
      <c r="KCF533" s="24"/>
      <c r="KCG533" s="24" t="e">
        <f>SUM(KCH533:KCK533)</f>
        <v>#REF!</v>
      </c>
      <c r="KCH533" s="24">
        <v>0</v>
      </c>
      <c r="KCI533" s="24">
        <v>0</v>
      </c>
      <c r="KCJ533" s="24"/>
      <c r="KCK533" s="24" t="e">
        <f>SUM(KCL533:KCO533)</f>
        <v>#REF!</v>
      </c>
      <c r="KCL533" s="24">
        <v>0</v>
      </c>
      <c r="KCM533" s="24">
        <v>0</v>
      </c>
      <c r="KCN533" s="24"/>
      <c r="KCO533" s="24" t="e">
        <f>SUM(KCP533:KCS533)</f>
        <v>#REF!</v>
      </c>
      <c r="KCP533" s="24">
        <v>0</v>
      </c>
      <c r="KCQ533" s="24">
        <v>0</v>
      </c>
      <c r="KCR533" s="24"/>
      <c r="KCS533" s="24" t="e">
        <f>SUM(KCT533:KCW533)</f>
        <v>#REF!</v>
      </c>
      <c r="KCT533" s="24">
        <v>0</v>
      </c>
      <c r="KCU533" s="24">
        <v>0</v>
      </c>
      <c r="KCV533" s="24"/>
      <c r="KCW533" s="24" t="e">
        <f>SUM(KCX533:KDA533)</f>
        <v>#REF!</v>
      </c>
      <c r="KCX533" s="24">
        <v>0</v>
      </c>
      <c r="KCY533" s="24">
        <v>0</v>
      </c>
      <c r="KCZ533" s="24"/>
      <c r="KDA533" s="24" t="e">
        <f>SUM(KDB533:KDE533)</f>
        <v>#REF!</v>
      </c>
      <c r="KDB533" s="24">
        <v>0</v>
      </c>
      <c r="KDC533" s="24">
        <v>0</v>
      </c>
      <c r="KDD533" s="24"/>
      <c r="KDE533" s="24" t="e">
        <f>SUM(KDF533:KDI533)</f>
        <v>#REF!</v>
      </c>
      <c r="KDF533" s="24">
        <v>0</v>
      </c>
      <c r="KDG533" s="24">
        <v>0</v>
      </c>
      <c r="KDH533" s="24"/>
      <c r="KDI533" s="24" t="e">
        <f>SUM(KDJ533:KDM533)</f>
        <v>#REF!</v>
      </c>
      <c r="KDJ533" s="24">
        <v>0</v>
      </c>
      <c r="KDK533" s="24">
        <v>0</v>
      </c>
      <c r="KDL533" s="24"/>
      <c r="KDM533" s="24" t="e">
        <f>SUM(KDN533:KDQ533)</f>
        <v>#REF!</v>
      </c>
      <c r="KDN533" s="24">
        <v>0</v>
      </c>
      <c r="KDO533" s="24">
        <v>0</v>
      </c>
      <c r="KDP533" s="24"/>
      <c r="KDQ533" s="24" t="e">
        <f>SUM(KDR533:KDU533)</f>
        <v>#REF!</v>
      </c>
      <c r="KDR533" s="24">
        <v>0</v>
      </c>
      <c r="KDS533" s="24">
        <v>0</v>
      </c>
      <c r="KDT533" s="24"/>
      <c r="KDU533" s="24" t="e">
        <f>SUM(KDV533:KDY533)</f>
        <v>#REF!</v>
      </c>
      <c r="KDV533" s="24">
        <v>0</v>
      </c>
      <c r="KDW533" s="24">
        <v>0</v>
      </c>
      <c r="KDX533" s="24"/>
      <c r="KDY533" s="24" t="e">
        <f>SUM(KDZ533:KEC533)</f>
        <v>#REF!</v>
      </c>
      <c r="KDZ533" s="24">
        <v>0</v>
      </c>
      <c r="KEA533" s="24">
        <v>0</v>
      </c>
      <c r="KEB533" s="24"/>
      <c r="KEC533" s="24" t="e">
        <f>SUM(KED533:KEG533)</f>
        <v>#REF!</v>
      </c>
      <c r="KED533" s="24">
        <v>0</v>
      </c>
      <c r="KEE533" s="24">
        <v>0</v>
      </c>
      <c r="KEF533" s="24"/>
      <c r="KEG533" s="24" t="e">
        <f>SUM(KEH533:KEK533)</f>
        <v>#REF!</v>
      </c>
      <c r="KEH533" s="24">
        <v>0</v>
      </c>
      <c r="KEI533" s="24">
        <v>0</v>
      </c>
      <c r="KEJ533" s="24"/>
      <c r="KEK533" s="24" t="e">
        <f>SUM(KEL533:KEO533)</f>
        <v>#REF!</v>
      </c>
      <c r="KEL533" s="24">
        <v>0</v>
      </c>
      <c r="KEM533" s="24">
        <v>0</v>
      </c>
      <c r="KEN533" s="24"/>
      <c r="KEO533" s="24" t="e">
        <f>SUM(KEP533:KES533)</f>
        <v>#REF!</v>
      </c>
      <c r="KEP533" s="24">
        <v>0</v>
      </c>
      <c r="KEQ533" s="24">
        <v>0</v>
      </c>
      <c r="KER533" s="24"/>
      <c r="KES533" s="24" t="e">
        <f>SUM(KET533:KEW533)</f>
        <v>#REF!</v>
      </c>
      <c r="KET533" s="24">
        <v>0</v>
      </c>
      <c r="KEU533" s="24">
        <v>0</v>
      </c>
      <c r="KEV533" s="24"/>
      <c r="KEW533" s="24" t="e">
        <f>SUM(KEX533:KFA533)</f>
        <v>#REF!</v>
      </c>
      <c r="KEX533" s="24">
        <v>0</v>
      </c>
      <c r="KEY533" s="24">
        <v>0</v>
      </c>
      <c r="KEZ533" s="24"/>
      <c r="KFA533" s="24" t="e">
        <f>SUM(KFB533:KFE533)</f>
        <v>#REF!</v>
      </c>
      <c r="KFB533" s="24">
        <v>0</v>
      </c>
      <c r="KFC533" s="24">
        <v>0</v>
      </c>
      <c r="KFD533" s="24"/>
      <c r="KFE533" s="24" t="e">
        <f>SUM(KFF533:KFI533)</f>
        <v>#REF!</v>
      </c>
      <c r="KFF533" s="24">
        <v>0</v>
      </c>
      <c r="KFG533" s="24">
        <v>0</v>
      </c>
      <c r="KFH533" s="24"/>
      <c r="KFI533" s="24" t="e">
        <f>SUM(KFJ533:KFM533)</f>
        <v>#REF!</v>
      </c>
      <c r="KFJ533" s="24">
        <v>0</v>
      </c>
      <c r="KFK533" s="24">
        <v>0</v>
      </c>
      <c r="KFL533" s="24"/>
      <c r="KFM533" s="24" t="e">
        <f>SUM(KFN533:KFQ533)</f>
        <v>#REF!</v>
      </c>
      <c r="KFN533" s="24">
        <v>0</v>
      </c>
      <c r="KFO533" s="24">
        <v>0</v>
      </c>
      <c r="KFP533" s="24"/>
      <c r="KFQ533" s="24" t="e">
        <f>SUM(KFR533:KFU533)</f>
        <v>#REF!</v>
      </c>
      <c r="KFR533" s="24">
        <v>0</v>
      </c>
      <c r="KFS533" s="24">
        <v>0</v>
      </c>
      <c r="KFT533" s="24"/>
      <c r="KFU533" s="24" t="e">
        <f>SUM(KFV533:KFY533)</f>
        <v>#REF!</v>
      </c>
      <c r="KFV533" s="24">
        <v>0</v>
      </c>
      <c r="KFW533" s="24">
        <v>0</v>
      </c>
      <c r="KFX533" s="24"/>
      <c r="KFY533" s="24" t="e">
        <f>SUM(KFZ533:KGC533)</f>
        <v>#REF!</v>
      </c>
      <c r="KFZ533" s="24">
        <v>0</v>
      </c>
      <c r="KGA533" s="24">
        <v>0</v>
      </c>
      <c r="KGB533" s="24"/>
      <c r="KGC533" s="24" t="e">
        <f>SUM(KGD533:KGG533)</f>
        <v>#REF!</v>
      </c>
      <c r="KGD533" s="24">
        <v>0</v>
      </c>
      <c r="KGE533" s="24">
        <v>0</v>
      </c>
      <c r="KGF533" s="24"/>
      <c r="KGG533" s="24" t="e">
        <f>SUM(KGH533:KGK533)</f>
        <v>#REF!</v>
      </c>
      <c r="KGH533" s="24">
        <v>0</v>
      </c>
      <c r="KGI533" s="24">
        <v>0</v>
      </c>
      <c r="KGJ533" s="24"/>
      <c r="KGK533" s="24" t="e">
        <f>SUM(KGL533:KGO533)</f>
        <v>#REF!</v>
      </c>
      <c r="KGL533" s="24">
        <v>0</v>
      </c>
      <c r="KGM533" s="24">
        <v>0</v>
      </c>
      <c r="KGN533" s="24"/>
      <c r="KGO533" s="24" t="e">
        <f>SUM(KGP533:KGS533)</f>
        <v>#REF!</v>
      </c>
      <c r="KGP533" s="24">
        <v>0</v>
      </c>
      <c r="KGQ533" s="24">
        <v>0</v>
      </c>
      <c r="KGR533" s="24"/>
      <c r="KGS533" s="24" t="e">
        <f>SUM(KGT533:KGW533)</f>
        <v>#REF!</v>
      </c>
      <c r="KGT533" s="24">
        <v>0</v>
      </c>
      <c r="KGU533" s="24">
        <v>0</v>
      </c>
      <c r="KGV533" s="24"/>
      <c r="KGW533" s="24" t="e">
        <f>SUM(KGX533:KHA533)</f>
        <v>#REF!</v>
      </c>
      <c r="KGX533" s="24">
        <v>0</v>
      </c>
      <c r="KGY533" s="24">
        <v>0</v>
      </c>
      <c r="KGZ533" s="24"/>
      <c r="KHA533" s="24" t="e">
        <f>SUM(KHB533:KHE533)</f>
        <v>#REF!</v>
      </c>
      <c r="KHB533" s="24">
        <v>0</v>
      </c>
      <c r="KHC533" s="24">
        <v>0</v>
      </c>
      <c r="KHD533" s="24"/>
      <c r="KHE533" s="24" t="e">
        <f>SUM(KHF533:KHI533)</f>
        <v>#REF!</v>
      </c>
      <c r="KHF533" s="24">
        <v>0</v>
      </c>
      <c r="KHG533" s="24">
        <v>0</v>
      </c>
      <c r="KHH533" s="24"/>
      <c r="KHI533" s="24" t="e">
        <f>SUM(KHJ533:KHM533)</f>
        <v>#REF!</v>
      </c>
      <c r="KHJ533" s="24">
        <v>0</v>
      </c>
      <c r="KHK533" s="24">
        <v>0</v>
      </c>
      <c r="KHL533" s="24"/>
      <c r="KHM533" s="24" t="e">
        <f>SUM(KHN533:KHQ533)</f>
        <v>#REF!</v>
      </c>
      <c r="KHN533" s="24">
        <v>0</v>
      </c>
      <c r="KHO533" s="24">
        <v>0</v>
      </c>
      <c r="KHP533" s="24"/>
      <c r="KHQ533" s="24" t="e">
        <f>SUM(KHR533:KHU533)</f>
        <v>#REF!</v>
      </c>
      <c r="KHR533" s="24">
        <v>0</v>
      </c>
      <c r="KHS533" s="24">
        <v>0</v>
      </c>
      <c r="KHT533" s="24"/>
      <c r="KHU533" s="24" t="e">
        <f>SUM(KHV533:KHY533)</f>
        <v>#REF!</v>
      </c>
      <c r="KHV533" s="24">
        <v>0</v>
      </c>
      <c r="KHW533" s="24">
        <v>0</v>
      </c>
      <c r="KHX533" s="24"/>
      <c r="KHY533" s="24" t="e">
        <f>SUM(KHZ533:KIC533)</f>
        <v>#REF!</v>
      </c>
      <c r="KHZ533" s="24">
        <v>0</v>
      </c>
      <c r="KIA533" s="24">
        <v>0</v>
      </c>
      <c r="KIB533" s="24"/>
      <c r="KIC533" s="24" t="e">
        <f>SUM(KID533:KIG533)</f>
        <v>#REF!</v>
      </c>
      <c r="KID533" s="24">
        <v>0</v>
      </c>
      <c r="KIE533" s="24">
        <v>0</v>
      </c>
      <c r="KIF533" s="24"/>
      <c r="KIG533" s="24" t="e">
        <f>SUM(KIH533:KIK533)</f>
        <v>#REF!</v>
      </c>
      <c r="KIH533" s="24">
        <v>0</v>
      </c>
      <c r="KII533" s="24">
        <v>0</v>
      </c>
      <c r="KIJ533" s="24"/>
      <c r="KIK533" s="24" t="e">
        <f>SUM(KIL533:KIO533)</f>
        <v>#REF!</v>
      </c>
      <c r="KIL533" s="24">
        <v>0</v>
      </c>
      <c r="KIM533" s="24">
        <v>0</v>
      </c>
      <c r="KIN533" s="24"/>
      <c r="KIO533" s="24" t="e">
        <f>SUM(KIP533:KIS533)</f>
        <v>#REF!</v>
      </c>
      <c r="KIP533" s="24">
        <v>0</v>
      </c>
      <c r="KIQ533" s="24">
        <v>0</v>
      </c>
      <c r="KIR533" s="24"/>
      <c r="KIS533" s="24" t="e">
        <f>SUM(KIT533:KIW533)</f>
        <v>#REF!</v>
      </c>
      <c r="KIT533" s="24">
        <v>0</v>
      </c>
      <c r="KIU533" s="24">
        <v>0</v>
      </c>
      <c r="KIV533" s="24"/>
      <c r="KIW533" s="24" t="e">
        <f>SUM(KIX533:KJA533)</f>
        <v>#REF!</v>
      </c>
      <c r="KIX533" s="24">
        <v>0</v>
      </c>
      <c r="KIY533" s="24">
        <v>0</v>
      </c>
      <c r="KIZ533" s="24"/>
      <c r="KJA533" s="24" t="e">
        <f>SUM(KJB533:KJE533)</f>
        <v>#REF!</v>
      </c>
      <c r="KJB533" s="24">
        <v>0</v>
      </c>
      <c r="KJC533" s="24">
        <v>0</v>
      </c>
      <c r="KJD533" s="24"/>
      <c r="KJE533" s="24" t="e">
        <f>SUM(KJF533:KJI533)</f>
        <v>#REF!</v>
      </c>
      <c r="KJF533" s="24">
        <v>0</v>
      </c>
      <c r="KJG533" s="24">
        <v>0</v>
      </c>
      <c r="KJH533" s="24"/>
      <c r="KJI533" s="24" t="e">
        <f>SUM(KJJ533:KJM533)</f>
        <v>#REF!</v>
      </c>
      <c r="KJJ533" s="24">
        <v>0</v>
      </c>
      <c r="KJK533" s="24">
        <v>0</v>
      </c>
      <c r="KJL533" s="24"/>
      <c r="KJM533" s="24" t="e">
        <f>SUM(KJN533:KJQ533)</f>
        <v>#REF!</v>
      </c>
      <c r="KJN533" s="24">
        <v>0</v>
      </c>
      <c r="KJO533" s="24">
        <v>0</v>
      </c>
      <c r="KJP533" s="24"/>
      <c r="KJQ533" s="24" t="e">
        <f>SUM(KJR533:KJU533)</f>
        <v>#REF!</v>
      </c>
      <c r="KJR533" s="24">
        <v>0</v>
      </c>
      <c r="KJS533" s="24">
        <v>0</v>
      </c>
      <c r="KJT533" s="24"/>
      <c r="KJU533" s="24" t="e">
        <f>SUM(KJV533:KJY533)</f>
        <v>#REF!</v>
      </c>
      <c r="KJV533" s="24">
        <v>0</v>
      </c>
      <c r="KJW533" s="24">
        <v>0</v>
      </c>
      <c r="KJX533" s="24"/>
      <c r="KJY533" s="24" t="e">
        <f>SUM(KJZ533:KKC533)</f>
        <v>#REF!</v>
      </c>
      <c r="KJZ533" s="24">
        <v>0</v>
      </c>
      <c r="KKA533" s="24">
        <v>0</v>
      </c>
      <c r="KKB533" s="24"/>
      <c r="KKC533" s="24" t="e">
        <f>SUM(KKD533:KKG533)</f>
        <v>#REF!</v>
      </c>
      <c r="KKD533" s="24">
        <v>0</v>
      </c>
      <c r="KKE533" s="24">
        <v>0</v>
      </c>
      <c r="KKF533" s="24"/>
      <c r="KKG533" s="24" t="e">
        <f>SUM(KKH533:KKK533)</f>
        <v>#REF!</v>
      </c>
      <c r="KKH533" s="24">
        <v>0</v>
      </c>
      <c r="KKI533" s="24">
        <v>0</v>
      </c>
      <c r="KKJ533" s="24"/>
      <c r="KKK533" s="24" t="e">
        <f>SUM(KKL533:KKO533)</f>
        <v>#REF!</v>
      </c>
      <c r="KKL533" s="24">
        <v>0</v>
      </c>
      <c r="KKM533" s="24">
        <v>0</v>
      </c>
      <c r="KKN533" s="24"/>
      <c r="KKO533" s="24" t="e">
        <f>SUM(KKP533:KKS533)</f>
        <v>#REF!</v>
      </c>
      <c r="KKP533" s="24">
        <v>0</v>
      </c>
      <c r="KKQ533" s="24">
        <v>0</v>
      </c>
      <c r="KKR533" s="24"/>
      <c r="KKS533" s="24" t="e">
        <f>SUM(KKT533:KKW533)</f>
        <v>#REF!</v>
      </c>
      <c r="KKT533" s="24">
        <v>0</v>
      </c>
      <c r="KKU533" s="24">
        <v>0</v>
      </c>
      <c r="KKV533" s="24"/>
      <c r="KKW533" s="24" t="e">
        <f>SUM(KKX533:KLA533)</f>
        <v>#REF!</v>
      </c>
      <c r="KKX533" s="24">
        <v>0</v>
      </c>
      <c r="KKY533" s="24">
        <v>0</v>
      </c>
      <c r="KKZ533" s="24"/>
      <c r="KLA533" s="24" t="e">
        <f>SUM(KLB533:KLE533)</f>
        <v>#REF!</v>
      </c>
      <c r="KLB533" s="24">
        <v>0</v>
      </c>
      <c r="KLC533" s="24">
        <v>0</v>
      </c>
      <c r="KLD533" s="24"/>
      <c r="KLE533" s="24" t="e">
        <f>SUM(KLF533:KLI533)</f>
        <v>#REF!</v>
      </c>
      <c r="KLF533" s="24">
        <v>0</v>
      </c>
      <c r="KLG533" s="24">
        <v>0</v>
      </c>
      <c r="KLH533" s="24"/>
      <c r="KLI533" s="24" t="e">
        <f>SUM(KLJ533:KLM533)</f>
        <v>#REF!</v>
      </c>
      <c r="KLJ533" s="24">
        <v>0</v>
      </c>
      <c r="KLK533" s="24">
        <v>0</v>
      </c>
      <c r="KLL533" s="24"/>
      <c r="KLM533" s="24" t="e">
        <f>SUM(KLN533:KLQ533)</f>
        <v>#REF!</v>
      </c>
      <c r="KLN533" s="24">
        <v>0</v>
      </c>
      <c r="KLO533" s="24">
        <v>0</v>
      </c>
      <c r="KLP533" s="24"/>
      <c r="KLQ533" s="24" t="e">
        <f>SUM(KLR533:KLU533)</f>
        <v>#REF!</v>
      </c>
      <c r="KLR533" s="24">
        <v>0</v>
      </c>
      <c r="KLS533" s="24">
        <v>0</v>
      </c>
      <c r="KLT533" s="24"/>
      <c r="KLU533" s="24" t="e">
        <f>SUM(KLV533:KLY533)</f>
        <v>#REF!</v>
      </c>
      <c r="KLV533" s="24">
        <v>0</v>
      </c>
      <c r="KLW533" s="24">
        <v>0</v>
      </c>
      <c r="KLX533" s="24"/>
      <c r="KLY533" s="24" t="e">
        <f>SUM(KLZ533:KMC533)</f>
        <v>#REF!</v>
      </c>
      <c r="KLZ533" s="24">
        <v>0</v>
      </c>
      <c r="KMA533" s="24">
        <v>0</v>
      </c>
      <c r="KMB533" s="24"/>
      <c r="KMC533" s="24" t="e">
        <f>SUM(KMD533:KMG533)</f>
        <v>#REF!</v>
      </c>
      <c r="KMD533" s="24">
        <v>0</v>
      </c>
      <c r="KME533" s="24">
        <v>0</v>
      </c>
      <c r="KMF533" s="24"/>
      <c r="KMG533" s="24" t="e">
        <f>SUM(KMH533:KMK533)</f>
        <v>#REF!</v>
      </c>
      <c r="KMH533" s="24">
        <v>0</v>
      </c>
      <c r="KMI533" s="24">
        <v>0</v>
      </c>
      <c r="KMJ533" s="24"/>
      <c r="KMK533" s="24" t="e">
        <f>SUM(KML533:KMO533)</f>
        <v>#REF!</v>
      </c>
      <c r="KML533" s="24">
        <v>0</v>
      </c>
      <c r="KMM533" s="24">
        <v>0</v>
      </c>
      <c r="KMN533" s="24"/>
      <c r="KMO533" s="24" t="e">
        <f>SUM(KMP533:KMS533)</f>
        <v>#REF!</v>
      </c>
      <c r="KMP533" s="24">
        <v>0</v>
      </c>
      <c r="KMQ533" s="24">
        <v>0</v>
      </c>
      <c r="KMR533" s="24"/>
      <c r="KMS533" s="24" t="e">
        <f>SUM(KMT533:KMW533)</f>
        <v>#REF!</v>
      </c>
      <c r="KMT533" s="24">
        <v>0</v>
      </c>
      <c r="KMU533" s="24">
        <v>0</v>
      </c>
      <c r="KMV533" s="24"/>
      <c r="KMW533" s="24" t="e">
        <f>SUM(KMX533:KNA533)</f>
        <v>#REF!</v>
      </c>
      <c r="KMX533" s="24">
        <v>0</v>
      </c>
      <c r="KMY533" s="24">
        <v>0</v>
      </c>
      <c r="KMZ533" s="24"/>
      <c r="KNA533" s="24" t="e">
        <f>SUM(KNB533:KNE533)</f>
        <v>#REF!</v>
      </c>
      <c r="KNB533" s="24">
        <v>0</v>
      </c>
      <c r="KNC533" s="24">
        <v>0</v>
      </c>
      <c r="KND533" s="24"/>
      <c r="KNE533" s="24" t="e">
        <f>SUM(KNF533:KNI533)</f>
        <v>#REF!</v>
      </c>
      <c r="KNF533" s="24">
        <v>0</v>
      </c>
      <c r="KNG533" s="24">
        <v>0</v>
      </c>
      <c r="KNH533" s="24"/>
      <c r="KNI533" s="24" t="e">
        <f>SUM(KNJ533:KNM533)</f>
        <v>#REF!</v>
      </c>
      <c r="KNJ533" s="24">
        <v>0</v>
      </c>
      <c r="KNK533" s="24">
        <v>0</v>
      </c>
      <c r="KNL533" s="24"/>
      <c r="KNM533" s="24" t="e">
        <f>SUM(KNN533:KNQ533)</f>
        <v>#REF!</v>
      </c>
      <c r="KNN533" s="24">
        <v>0</v>
      </c>
      <c r="KNO533" s="24">
        <v>0</v>
      </c>
      <c r="KNP533" s="24"/>
      <c r="KNQ533" s="24" t="e">
        <f>SUM(KNR533:KNU533)</f>
        <v>#REF!</v>
      </c>
      <c r="KNR533" s="24">
        <v>0</v>
      </c>
      <c r="KNS533" s="24">
        <v>0</v>
      </c>
      <c r="KNT533" s="24"/>
      <c r="KNU533" s="24" t="e">
        <f>SUM(KNV533:KNY533)</f>
        <v>#REF!</v>
      </c>
      <c r="KNV533" s="24">
        <v>0</v>
      </c>
      <c r="KNW533" s="24">
        <v>0</v>
      </c>
      <c r="KNX533" s="24"/>
      <c r="KNY533" s="24" t="e">
        <f>SUM(KNZ533:KOC533)</f>
        <v>#REF!</v>
      </c>
      <c r="KNZ533" s="24">
        <v>0</v>
      </c>
      <c r="KOA533" s="24">
        <v>0</v>
      </c>
      <c r="KOB533" s="24"/>
      <c r="KOC533" s="24" t="e">
        <f>SUM(KOD533:KOG533)</f>
        <v>#REF!</v>
      </c>
      <c r="KOD533" s="24">
        <v>0</v>
      </c>
      <c r="KOE533" s="24">
        <v>0</v>
      </c>
      <c r="KOF533" s="24"/>
      <c r="KOG533" s="24" t="e">
        <f>SUM(KOH533:KOK533)</f>
        <v>#REF!</v>
      </c>
      <c r="KOH533" s="24">
        <v>0</v>
      </c>
      <c r="KOI533" s="24">
        <v>0</v>
      </c>
      <c r="KOJ533" s="24"/>
      <c r="KOK533" s="24" t="e">
        <f>SUM(KOL533:KOO533)</f>
        <v>#REF!</v>
      </c>
      <c r="KOL533" s="24">
        <v>0</v>
      </c>
      <c r="KOM533" s="24">
        <v>0</v>
      </c>
      <c r="KON533" s="24"/>
      <c r="KOO533" s="24" t="e">
        <f>SUM(KOP533:KOS533)</f>
        <v>#REF!</v>
      </c>
      <c r="KOP533" s="24">
        <v>0</v>
      </c>
      <c r="KOQ533" s="24">
        <v>0</v>
      </c>
      <c r="KOR533" s="24"/>
      <c r="KOS533" s="24" t="e">
        <f>SUM(KOT533:KOW533)</f>
        <v>#REF!</v>
      </c>
      <c r="KOT533" s="24">
        <v>0</v>
      </c>
      <c r="KOU533" s="24">
        <v>0</v>
      </c>
      <c r="KOV533" s="24"/>
      <c r="KOW533" s="24" t="e">
        <f>SUM(KOX533:KPA533)</f>
        <v>#REF!</v>
      </c>
      <c r="KOX533" s="24">
        <v>0</v>
      </c>
      <c r="KOY533" s="24">
        <v>0</v>
      </c>
      <c r="KOZ533" s="24"/>
      <c r="KPA533" s="24" t="e">
        <f>SUM(KPB533:KPE533)</f>
        <v>#REF!</v>
      </c>
      <c r="KPB533" s="24">
        <v>0</v>
      </c>
      <c r="KPC533" s="24">
        <v>0</v>
      </c>
      <c r="KPD533" s="24"/>
      <c r="KPE533" s="24" t="e">
        <f>SUM(KPF533:KPI533)</f>
        <v>#REF!</v>
      </c>
      <c r="KPF533" s="24">
        <v>0</v>
      </c>
      <c r="KPG533" s="24">
        <v>0</v>
      </c>
      <c r="KPH533" s="24"/>
      <c r="KPI533" s="24" t="e">
        <f>SUM(KPJ533:KPM533)</f>
        <v>#REF!</v>
      </c>
      <c r="KPJ533" s="24">
        <v>0</v>
      </c>
      <c r="KPK533" s="24">
        <v>0</v>
      </c>
      <c r="KPL533" s="24"/>
      <c r="KPM533" s="24" t="e">
        <f>SUM(KPN533:KPQ533)</f>
        <v>#REF!</v>
      </c>
      <c r="KPN533" s="24">
        <v>0</v>
      </c>
      <c r="KPO533" s="24">
        <v>0</v>
      </c>
      <c r="KPP533" s="24"/>
      <c r="KPQ533" s="24" t="e">
        <f>SUM(KPR533:KPU533)</f>
        <v>#REF!</v>
      </c>
      <c r="KPR533" s="24">
        <v>0</v>
      </c>
      <c r="KPS533" s="24">
        <v>0</v>
      </c>
      <c r="KPT533" s="24"/>
      <c r="KPU533" s="24" t="e">
        <f>SUM(KPV533:KPY533)</f>
        <v>#REF!</v>
      </c>
      <c r="KPV533" s="24">
        <v>0</v>
      </c>
      <c r="KPW533" s="24">
        <v>0</v>
      </c>
      <c r="KPX533" s="24"/>
      <c r="KPY533" s="24" t="e">
        <f>SUM(KPZ533:KQC533)</f>
        <v>#REF!</v>
      </c>
      <c r="KPZ533" s="24">
        <v>0</v>
      </c>
      <c r="KQA533" s="24">
        <v>0</v>
      </c>
      <c r="KQB533" s="24"/>
      <c r="KQC533" s="24" t="e">
        <f>SUM(KQD533:KQG533)</f>
        <v>#REF!</v>
      </c>
      <c r="KQD533" s="24">
        <v>0</v>
      </c>
      <c r="KQE533" s="24">
        <v>0</v>
      </c>
      <c r="KQF533" s="24"/>
      <c r="KQG533" s="24" t="e">
        <f>SUM(KQH533:KQK533)</f>
        <v>#REF!</v>
      </c>
      <c r="KQH533" s="24">
        <v>0</v>
      </c>
      <c r="KQI533" s="24">
        <v>0</v>
      </c>
      <c r="KQJ533" s="24"/>
      <c r="KQK533" s="24" t="e">
        <f>SUM(KQL533:KQO533)</f>
        <v>#REF!</v>
      </c>
      <c r="KQL533" s="24">
        <v>0</v>
      </c>
      <c r="KQM533" s="24">
        <v>0</v>
      </c>
      <c r="KQN533" s="24"/>
      <c r="KQO533" s="24" t="e">
        <f>SUM(KQP533:KQS533)</f>
        <v>#REF!</v>
      </c>
      <c r="KQP533" s="24">
        <v>0</v>
      </c>
      <c r="KQQ533" s="24">
        <v>0</v>
      </c>
      <c r="KQR533" s="24"/>
      <c r="KQS533" s="24" t="e">
        <f>SUM(KQT533:KQW533)</f>
        <v>#REF!</v>
      </c>
      <c r="KQT533" s="24">
        <v>0</v>
      </c>
      <c r="KQU533" s="24">
        <v>0</v>
      </c>
      <c r="KQV533" s="24"/>
      <c r="KQW533" s="24" t="e">
        <f>SUM(KQX533:KRA533)</f>
        <v>#REF!</v>
      </c>
      <c r="KQX533" s="24">
        <v>0</v>
      </c>
      <c r="KQY533" s="24">
        <v>0</v>
      </c>
      <c r="KQZ533" s="24"/>
      <c r="KRA533" s="24" t="e">
        <f>SUM(KRB533:KRE533)</f>
        <v>#REF!</v>
      </c>
      <c r="KRB533" s="24">
        <v>0</v>
      </c>
      <c r="KRC533" s="24">
        <v>0</v>
      </c>
      <c r="KRD533" s="24"/>
      <c r="KRE533" s="24" t="e">
        <f>SUM(KRF533:KRI533)</f>
        <v>#REF!</v>
      </c>
      <c r="KRF533" s="24">
        <v>0</v>
      </c>
      <c r="KRG533" s="24">
        <v>0</v>
      </c>
      <c r="KRH533" s="24"/>
      <c r="KRI533" s="24" t="e">
        <f>SUM(KRJ533:KRM533)</f>
        <v>#REF!</v>
      </c>
      <c r="KRJ533" s="24">
        <v>0</v>
      </c>
      <c r="KRK533" s="24">
        <v>0</v>
      </c>
      <c r="KRL533" s="24"/>
      <c r="KRM533" s="24" t="e">
        <f>SUM(KRN533:KRQ533)</f>
        <v>#REF!</v>
      </c>
      <c r="KRN533" s="24">
        <v>0</v>
      </c>
      <c r="KRO533" s="24">
        <v>0</v>
      </c>
      <c r="KRP533" s="24"/>
      <c r="KRQ533" s="24" t="e">
        <f>SUM(KRR533:KRU533)</f>
        <v>#REF!</v>
      </c>
      <c r="KRR533" s="24">
        <v>0</v>
      </c>
      <c r="KRS533" s="24">
        <v>0</v>
      </c>
      <c r="KRT533" s="24"/>
      <c r="KRU533" s="24" t="e">
        <f>SUM(KRV533:KRY533)</f>
        <v>#REF!</v>
      </c>
      <c r="KRV533" s="24">
        <v>0</v>
      </c>
      <c r="KRW533" s="24">
        <v>0</v>
      </c>
      <c r="KRX533" s="24"/>
      <c r="KRY533" s="24" t="e">
        <f>SUM(KRZ533:KSC533)</f>
        <v>#REF!</v>
      </c>
      <c r="KRZ533" s="24">
        <v>0</v>
      </c>
      <c r="KSA533" s="24">
        <v>0</v>
      </c>
      <c r="KSB533" s="24"/>
      <c r="KSC533" s="24" t="e">
        <f>SUM(KSD533:KSG533)</f>
        <v>#REF!</v>
      </c>
      <c r="KSD533" s="24">
        <v>0</v>
      </c>
      <c r="KSE533" s="24">
        <v>0</v>
      </c>
      <c r="KSF533" s="24"/>
      <c r="KSG533" s="24" t="e">
        <f>SUM(KSH533:KSK533)</f>
        <v>#REF!</v>
      </c>
      <c r="KSH533" s="24">
        <v>0</v>
      </c>
      <c r="KSI533" s="24">
        <v>0</v>
      </c>
      <c r="KSJ533" s="24"/>
      <c r="KSK533" s="24" t="e">
        <f>SUM(KSL533:KSO533)</f>
        <v>#REF!</v>
      </c>
      <c r="KSL533" s="24">
        <v>0</v>
      </c>
      <c r="KSM533" s="24">
        <v>0</v>
      </c>
      <c r="KSN533" s="24"/>
      <c r="KSO533" s="24" t="e">
        <f>SUM(KSP533:KSS533)</f>
        <v>#REF!</v>
      </c>
      <c r="KSP533" s="24">
        <v>0</v>
      </c>
      <c r="KSQ533" s="24">
        <v>0</v>
      </c>
      <c r="KSR533" s="24"/>
      <c r="KSS533" s="24" t="e">
        <f>SUM(KST533:KSW533)</f>
        <v>#REF!</v>
      </c>
      <c r="KST533" s="24">
        <v>0</v>
      </c>
      <c r="KSU533" s="24">
        <v>0</v>
      </c>
      <c r="KSV533" s="24"/>
      <c r="KSW533" s="24" t="e">
        <f>SUM(KSX533:KTA533)</f>
        <v>#REF!</v>
      </c>
      <c r="KSX533" s="24">
        <v>0</v>
      </c>
      <c r="KSY533" s="24">
        <v>0</v>
      </c>
      <c r="KSZ533" s="24"/>
      <c r="KTA533" s="24" t="e">
        <f>SUM(KTB533:KTE533)</f>
        <v>#REF!</v>
      </c>
      <c r="KTB533" s="24">
        <v>0</v>
      </c>
      <c r="KTC533" s="24">
        <v>0</v>
      </c>
      <c r="KTD533" s="24"/>
      <c r="KTE533" s="24" t="e">
        <f>SUM(KTF533:KTI533)</f>
        <v>#REF!</v>
      </c>
      <c r="KTF533" s="24">
        <v>0</v>
      </c>
      <c r="KTG533" s="24">
        <v>0</v>
      </c>
      <c r="KTH533" s="24"/>
      <c r="KTI533" s="24" t="e">
        <f>SUM(KTJ533:KTM533)</f>
        <v>#REF!</v>
      </c>
      <c r="KTJ533" s="24">
        <v>0</v>
      </c>
      <c r="KTK533" s="24">
        <v>0</v>
      </c>
      <c r="KTL533" s="24"/>
      <c r="KTM533" s="24" t="e">
        <f>SUM(KTN533:KTQ533)</f>
        <v>#REF!</v>
      </c>
      <c r="KTN533" s="24">
        <v>0</v>
      </c>
      <c r="KTO533" s="24">
        <v>0</v>
      </c>
      <c r="KTP533" s="24"/>
      <c r="KTQ533" s="24" t="e">
        <f>SUM(KTR533:KTU533)</f>
        <v>#REF!</v>
      </c>
      <c r="KTR533" s="24">
        <v>0</v>
      </c>
      <c r="KTS533" s="24">
        <v>0</v>
      </c>
      <c r="KTT533" s="24"/>
      <c r="KTU533" s="24" t="e">
        <f>SUM(KTV533:KTY533)</f>
        <v>#REF!</v>
      </c>
      <c r="KTV533" s="24">
        <v>0</v>
      </c>
      <c r="KTW533" s="24">
        <v>0</v>
      </c>
      <c r="KTX533" s="24"/>
      <c r="KTY533" s="24" t="e">
        <f>SUM(KTZ533:KUC533)</f>
        <v>#REF!</v>
      </c>
      <c r="KTZ533" s="24">
        <v>0</v>
      </c>
      <c r="KUA533" s="24">
        <v>0</v>
      </c>
      <c r="KUB533" s="24"/>
      <c r="KUC533" s="24" t="e">
        <f>SUM(KUD533:KUG533)</f>
        <v>#REF!</v>
      </c>
      <c r="KUD533" s="24">
        <v>0</v>
      </c>
      <c r="KUE533" s="24">
        <v>0</v>
      </c>
      <c r="KUF533" s="24"/>
      <c r="KUG533" s="24" t="e">
        <f>SUM(KUH533:KUK533)</f>
        <v>#REF!</v>
      </c>
      <c r="KUH533" s="24">
        <v>0</v>
      </c>
      <c r="KUI533" s="24">
        <v>0</v>
      </c>
      <c r="KUJ533" s="24"/>
      <c r="KUK533" s="24" t="e">
        <f>SUM(KUL533:KUO533)</f>
        <v>#REF!</v>
      </c>
      <c r="KUL533" s="24">
        <v>0</v>
      </c>
      <c r="KUM533" s="24">
        <v>0</v>
      </c>
      <c r="KUN533" s="24"/>
      <c r="KUO533" s="24" t="e">
        <f>SUM(KUP533:KUS533)</f>
        <v>#REF!</v>
      </c>
      <c r="KUP533" s="24">
        <v>0</v>
      </c>
      <c r="KUQ533" s="24">
        <v>0</v>
      </c>
      <c r="KUR533" s="24"/>
      <c r="KUS533" s="24" t="e">
        <f>SUM(KUT533:KUW533)</f>
        <v>#REF!</v>
      </c>
      <c r="KUT533" s="24">
        <v>0</v>
      </c>
      <c r="KUU533" s="24">
        <v>0</v>
      </c>
      <c r="KUV533" s="24"/>
      <c r="KUW533" s="24" t="e">
        <f>SUM(KUX533:KVA533)</f>
        <v>#REF!</v>
      </c>
      <c r="KUX533" s="24">
        <v>0</v>
      </c>
      <c r="KUY533" s="24">
        <v>0</v>
      </c>
      <c r="KUZ533" s="24"/>
      <c r="KVA533" s="24" t="e">
        <f>SUM(KVB533:KVE533)</f>
        <v>#REF!</v>
      </c>
      <c r="KVB533" s="24">
        <v>0</v>
      </c>
      <c r="KVC533" s="24">
        <v>0</v>
      </c>
      <c r="KVD533" s="24"/>
      <c r="KVE533" s="24" t="e">
        <f>SUM(KVF533:KVI533)</f>
        <v>#REF!</v>
      </c>
      <c r="KVF533" s="24">
        <v>0</v>
      </c>
      <c r="KVG533" s="24">
        <v>0</v>
      </c>
      <c r="KVH533" s="24"/>
      <c r="KVI533" s="24" t="e">
        <f>SUM(KVJ533:KVM533)</f>
        <v>#REF!</v>
      </c>
      <c r="KVJ533" s="24">
        <v>0</v>
      </c>
      <c r="KVK533" s="24">
        <v>0</v>
      </c>
      <c r="KVL533" s="24"/>
      <c r="KVM533" s="24" t="e">
        <f>SUM(KVN533:KVQ533)</f>
        <v>#REF!</v>
      </c>
      <c r="KVN533" s="24">
        <v>0</v>
      </c>
      <c r="KVO533" s="24">
        <v>0</v>
      </c>
      <c r="KVP533" s="24"/>
      <c r="KVQ533" s="24" t="e">
        <f>SUM(KVR533:KVU533)</f>
        <v>#REF!</v>
      </c>
      <c r="KVR533" s="24">
        <v>0</v>
      </c>
      <c r="KVS533" s="24">
        <v>0</v>
      </c>
      <c r="KVT533" s="24"/>
      <c r="KVU533" s="24" t="e">
        <f>SUM(KVV533:KVY533)</f>
        <v>#REF!</v>
      </c>
      <c r="KVV533" s="24">
        <v>0</v>
      </c>
      <c r="KVW533" s="24">
        <v>0</v>
      </c>
      <c r="KVX533" s="24"/>
      <c r="KVY533" s="24" t="e">
        <f>SUM(KVZ533:KWC533)</f>
        <v>#REF!</v>
      </c>
      <c r="KVZ533" s="24">
        <v>0</v>
      </c>
      <c r="KWA533" s="24">
        <v>0</v>
      </c>
      <c r="KWB533" s="24"/>
      <c r="KWC533" s="24" t="e">
        <f>SUM(KWD533:KWG533)</f>
        <v>#REF!</v>
      </c>
      <c r="KWD533" s="24">
        <v>0</v>
      </c>
      <c r="KWE533" s="24">
        <v>0</v>
      </c>
      <c r="KWF533" s="24"/>
      <c r="KWG533" s="24" t="e">
        <f>SUM(KWH533:KWK533)</f>
        <v>#REF!</v>
      </c>
      <c r="KWH533" s="24">
        <v>0</v>
      </c>
      <c r="KWI533" s="24">
        <v>0</v>
      </c>
      <c r="KWJ533" s="24"/>
      <c r="KWK533" s="24" t="e">
        <f>SUM(KWL533:KWO533)</f>
        <v>#REF!</v>
      </c>
      <c r="KWL533" s="24">
        <v>0</v>
      </c>
      <c r="KWM533" s="24">
        <v>0</v>
      </c>
      <c r="KWN533" s="24"/>
      <c r="KWO533" s="24" t="e">
        <f>SUM(KWP533:KWS533)</f>
        <v>#REF!</v>
      </c>
      <c r="KWP533" s="24">
        <v>0</v>
      </c>
      <c r="KWQ533" s="24">
        <v>0</v>
      </c>
      <c r="KWR533" s="24"/>
      <c r="KWS533" s="24" t="e">
        <f>SUM(KWT533:KWW533)</f>
        <v>#REF!</v>
      </c>
      <c r="KWT533" s="24">
        <v>0</v>
      </c>
      <c r="KWU533" s="24">
        <v>0</v>
      </c>
      <c r="KWV533" s="24"/>
      <c r="KWW533" s="24" t="e">
        <f>SUM(KWX533:KXA533)</f>
        <v>#REF!</v>
      </c>
      <c r="KWX533" s="24">
        <v>0</v>
      </c>
      <c r="KWY533" s="24">
        <v>0</v>
      </c>
      <c r="KWZ533" s="24"/>
      <c r="KXA533" s="24" t="e">
        <f>SUM(KXB533:KXE533)</f>
        <v>#REF!</v>
      </c>
      <c r="KXB533" s="24">
        <v>0</v>
      </c>
      <c r="KXC533" s="24">
        <v>0</v>
      </c>
      <c r="KXD533" s="24"/>
      <c r="KXE533" s="24" t="e">
        <f>SUM(KXF533:KXI533)</f>
        <v>#REF!</v>
      </c>
      <c r="KXF533" s="24">
        <v>0</v>
      </c>
      <c r="KXG533" s="24">
        <v>0</v>
      </c>
      <c r="KXH533" s="24"/>
      <c r="KXI533" s="24" t="e">
        <f>SUM(KXJ533:KXM533)</f>
        <v>#REF!</v>
      </c>
      <c r="KXJ533" s="24">
        <v>0</v>
      </c>
      <c r="KXK533" s="24">
        <v>0</v>
      </c>
      <c r="KXL533" s="24"/>
      <c r="KXM533" s="24" t="e">
        <f>SUM(KXN533:KXQ533)</f>
        <v>#REF!</v>
      </c>
      <c r="KXN533" s="24">
        <v>0</v>
      </c>
      <c r="KXO533" s="24">
        <v>0</v>
      </c>
      <c r="KXP533" s="24"/>
      <c r="KXQ533" s="24" t="e">
        <f>SUM(KXR533:KXU533)</f>
        <v>#REF!</v>
      </c>
      <c r="KXR533" s="24">
        <v>0</v>
      </c>
      <c r="KXS533" s="24">
        <v>0</v>
      </c>
      <c r="KXT533" s="24"/>
      <c r="KXU533" s="24" t="e">
        <f>SUM(KXV533:KXY533)</f>
        <v>#REF!</v>
      </c>
      <c r="KXV533" s="24">
        <v>0</v>
      </c>
      <c r="KXW533" s="24">
        <v>0</v>
      </c>
      <c r="KXX533" s="24"/>
      <c r="KXY533" s="24" t="e">
        <f>SUM(KXZ533:KYC533)</f>
        <v>#REF!</v>
      </c>
      <c r="KXZ533" s="24">
        <v>0</v>
      </c>
      <c r="KYA533" s="24">
        <v>0</v>
      </c>
      <c r="KYB533" s="24"/>
      <c r="KYC533" s="24" t="e">
        <f>SUM(KYD533:KYG533)</f>
        <v>#REF!</v>
      </c>
      <c r="KYD533" s="24">
        <v>0</v>
      </c>
      <c r="KYE533" s="24">
        <v>0</v>
      </c>
      <c r="KYF533" s="24"/>
      <c r="KYG533" s="24" t="e">
        <f>SUM(KYH533:KYK533)</f>
        <v>#REF!</v>
      </c>
      <c r="KYH533" s="24">
        <v>0</v>
      </c>
      <c r="KYI533" s="24">
        <v>0</v>
      </c>
      <c r="KYJ533" s="24"/>
      <c r="KYK533" s="24" t="e">
        <f>SUM(KYL533:KYO533)</f>
        <v>#REF!</v>
      </c>
      <c r="KYL533" s="24">
        <v>0</v>
      </c>
      <c r="KYM533" s="24">
        <v>0</v>
      </c>
      <c r="KYN533" s="24"/>
      <c r="KYO533" s="24" t="e">
        <f>SUM(KYP533:KYS533)</f>
        <v>#REF!</v>
      </c>
      <c r="KYP533" s="24">
        <v>0</v>
      </c>
      <c r="KYQ533" s="24">
        <v>0</v>
      </c>
      <c r="KYR533" s="24"/>
      <c r="KYS533" s="24" t="e">
        <f>SUM(KYT533:KYW533)</f>
        <v>#REF!</v>
      </c>
      <c r="KYT533" s="24">
        <v>0</v>
      </c>
      <c r="KYU533" s="24">
        <v>0</v>
      </c>
      <c r="KYV533" s="24"/>
      <c r="KYW533" s="24" t="e">
        <f>SUM(KYX533:KZA533)</f>
        <v>#REF!</v>
      </c>
      <c r="KYX533" s="24">
        <v>0</v>
      </c>
      <c r="KYY533" s="24">
        <v>0</v>
      </c>
      <c r="KYZ533" s="24"/>
      <c r="KZA533" s="24" t="e">
        <f>SUM(KZB533:KZE533)</f>
        <v>#REF!</v>
      </c>
      <c r="KZB533" s="24">
        <v>0</v>
      </c>
      <c r="KZC533" s="24">
        <v>0</v>
      </c>
      <c r="KZD533" s="24"/>
      <c r="KZE533" s="24" t="e">
        <f>SUM(KZF533:KZI533)</f>
        <v>#REF!</v>
      </c>
      <c r="KZF533" s="24">
        <v>0</v>
      </c>
      <c r="KZG533" s="24">
        <v>0</v>
      </c>
      <c r="KZH533" s="24"/>
      <c r="KZI533" s="24" t="e">
        <f>SUM(KZJ533:KZM533)</f>
        <v>#REF!</v>
      </c>
      <c r="KZJ533" s="24">
        <v>0</v>
      </c>
      <c r="KZK533" s="24">
        <v>0</v>
      </c>
      <c r="KZL533" s="24"/>
      <c r="KZM533" s="24" t="e">
        <f>SUM(KZN533:KZQ533)</f>
        <v>#REF!</v>
      </c>
      <c r="KZN533" s="24">
        <v>0</v>
      </c>
      <c r="KZO533" s="24">
        <v>0</v>
      </c>
      <c r="KZP533" s="24"/>
      <c r="KZQ533" s="24" t="e">
        <f>SUM(KZR533:KZU533)</f>
        <v>#REF!</v>
      </c>
      <c r="KZR533" s="24">
        <v>0</v>
      </c>
      <c r="KZS533" s="24">
        <v>0</v>
      </c>
      <c r="KZT533" s="24"/>
      <c r="KZU533" s="24" t="e">
        <f>SUM(KZV533:KZY533)</f>
        <v>#REF!</v>
      </c>
      <c r="KZV533" s="24">
        <v>0</v>
      </c>
      <c r="KZW533" s="24">
        <v>0</v>
      </c>
      <c r="KZX533" s="24"/>
      <c r="KZY533" s="24" t="e">
        <f>SUM(KZZ533:LAC533)</f>
        <v>#REF!</v>
      </c>
      <c r="KZZ533" s="24">
        <v>0</v>
      </c>
      <c r="LAA533" s="24">
        <v>0</v>
      </c>
      <c r="LAB533" s="24"/>
      <c r="LAC533" s="24" t="e">
        <f>SUM(LAD533:LAG533)</f>
        <v>#REF!</v>
      </c>
      <c r="LAD533" s="24">
        <v>0</v>
      </c>
      <c r="LAE533" s="24">
        <v>0</v>
      </c>
      <c r="LAF533" s="24"/>
      <c r="LAG533" s="24" t="e">
        <f>SUM(LAH533:LAK533)</f>
        <v>#REF!</v>
      </c>
      <c r="LAH533" s="24">
        <v>0</v>
      </c>
      <c r="LAI533" s="24">
        <v>0</v>
      </c>
      <c r="LAJ533" s="24"/>
      <c r="LAK533" s="24" t="e">
        <f>SUM(LAL533:LAO533)</f>
        <v>#REF!</v>
      </c>
      <c r="LAL533" s="24">
        <v>0</v>
      </c>
      <c r="LAM533" s="24">
        <v>0</v>
      </c>
      <c r="LAN533" s="24"/>
      <c r="LAO533" s="24" t="e">
        <f>SUM(LAP533:LAS533)</f>
        <v>#REF!</v>
      </c>
      <c r="LAP533" s="24">
        <v>0</v>
      </c>
      <c r="LAQ533" s="24">
        <v>0</v>
      </c>
      <c r="LAR533" s="24"/>
      <c r="LAS533" s="24" t="e">
        <f>SUM(LAT533:LAW533)</f>
        <v>#REF!</v>
      </c>
      <c r="LAT533" s="24">
        <v>0</v>
      </c>
      <c r="LAU533" s="24">
        <v>0</v>
      </c>
      <c r="LAV533" s="24"/>
      <c r="LAW533" s="24" t="e">
        <f>SUM(LAX533:LBA533)</f>
        <v>#REF!</v>
      </c>
      <c r="LAX533" s="24">
        <v>0</v>
      </c>
      <c r="LAY533" s="24">
        <v>0</v>
      </c>
      <c r="LAZ533" s="24"/>
      <c r="LBA533" s="24" t="e">
        <f>SUM(LBB533:LBE533)</f>
        <v>#REF!</v>
      </c>
      <c r="LBB533" s="24">
        <v>0</v>
      </c>
      <c r="LBC533" s="24">
        <v>0</v>
      </c>
      <c r="LBD533" s="24"/>
      <c r="LBE533" s="24" t="e">
        <f>SUM(LBF533:LBI533)</f>
        <v>#REF!</v>
      </c>
      <c r="LBF533" s="24">
        <v>0</v>
      </c>
      <c r="LBG533" s="24">
        <v>0</v>
      </c>
      <c r="LBH533" s="24"/>
      <c r="LBI533" s="24" t="e">
        <f>SUM(LBJ533:LBM533)</f>
        <v>#REF!</v>
      </c>
      <c r="LBJ533" s="24">
        <v>0</v>
      </c>
      <c r="LBK533" s="24">
        <v>0</v>
      </c>
      <c r="LBL533" s="24"/>
      <c r="LBM533" s="24" t="e">
        <f>SUM(LBN533:LBQ533)</f>
        <v>#REF!</v>
      </c>
      <c r="LBN533" s="24">
        <v>0</v>
      </c>
      <c r="LBO533" s="24">
        <v>0</v>
      </c>
      <c r="LBP533" s="24"/>
      <c r="LBQ533" s="24" t="e">
        <f>SUM(LBR533:LBU533)</f>
        <v>#REF!</v>
      </c>
      <c r="LBR533" s="24">
        <v>0</v>
      </c>
      <c r="LBS533" s="24">
        <v>0</v>
      </c>
      <c r="LBT533" s="24"/>
      <c r="LBU533" s="24" t="e">
        <f>SUM(LBV533:LBY533)</f>
        <v>#REF!</v>
      </c>
      <c r="LBV533" s="24">
        <v>0</v>
      </c>
      <c r="LBW533" s="24">
        <v>0</v>
      </c>
      <c r="LBX533" s="24"/>
      <c r="LBY533" s="24" t="e">
        <f>SUM(LBZ533:LCC533)</f>
        <v>#REF!</v>
      </c>
      <c r="LBZ533" s="24">
        <v>0</v>
      </c>
      <c r="LCA533" s="24">
        <v>0</v>
      </c>
      <c r="LCB533" s="24"/>
      <c r="LCC533" s="24" t="e">
        <f>SUM(LCD533:LCG533)</f>
        <v>#REF!</v>
      </c>
      <c r="LCD533" s="24">
        <v>0</v>
      </c>
      <c r="LCE533" s="24">
        <v>0</v>
      </c>
      <c r="LCF533" s="24"/>
      <c r="LCG533" s="24" t="e">
        <f>SUM(LCH533:LCK533)</f>
        <v>#REF!</v>
      </c>
      <c r="LCH533" s="24">
        <v>0</v>
      </c>
      <c r="LCI533" s="24">
        <v>0</v>
      </c>
      <c r="LCJ533" s="24"/>
      <c r="LCK533" s="24" t="e">
        <f>SUM(LCL533:LCO533)</f>
        <v>#REF!</v>
      </c>
      <c r="LCL533" s="24">
        <v>0</v>
      </c>
      <c r="LCM533" s="24">
        <v>0</v>
      </c>
      <c r="LCN533" s="24"/>
      <c r="LCO533" s="24" t="e">
        <f>SUM(LCP533:LCS533)</f>
        <v>#REF!</v>
      </c>
      <c r="LCP533" s="24">
        <v>0</v>
      </c>
      <c r="LCQ533" s="24">
        <v>0</v>
      </c>
      <c r="LCR533" s="24"/>
      <c r="LCS533" s="24" t="e">
        <f>SUM(LCT533:LCW533)</f>
        <v>#REF!</v>
      </c>
      <c r="LCT533" s="24">
        <v>0</v>
      </c>
      <c r="LCU533" s="24">
        <v>0</v>
      </c>
      <c r="LCV533" s="24"/>
      <c r="LCW533" s="24" t="e">
        <f>SUM(LCX533:LDA533)</f>
        <v>#REF!</v>
      </c>
      <c r="LCX533" s="24">
        <v>0</v>
      </c>
      <c r="LCY533" s="24">
        <v>0</v>
      </c>
      <c r="LCZ533" s="24"/>
      <c r="LDA533" s="24" t="e">
        <f>SUM(LDB533:LDE533)</f>
        <v>#REF!</v>
      </c>
      <c r="LDB533" s="24">
        <v>0</v>
      </c>
      <c r="LDC533" s="24">
        <v>0</v>
      </c>
      <c r="LDD533" s="24"/>
      <c r="LDE533" s="24" t="e">
        <f>SUM(LDF533:LDI533)</f>
        <v>#REF!</v>
      </c>
      <c r="LDF533" s="24">
        <v>0</v>
      </c>
      <c r="LDG533" s="24">
        <v>0</v>
      </c>
      <c r="LDH533" s="24"/>
      <c r="LDI533" s="24" t="e">
        <f>SUM(LDJ533:LDM533)</f>
        <v>#REF!</v>
      </c>
      <c r="LDJ533" s="24">
        <v>0</v>
      </c>
      <c r="LDK533" s="24">
        <v>0</v>
      </c>
      <c r="LDL533" s="24"/>
      <c r="LDM533" s="24" t="e">
        <f>SUM(LDN533:LDQ533)</f>
        <v>#REF!</v>
      </c>
      <c r="LDN533" s="24">
        <v>0</v>
      </c>
      <c r="LDO533" s="24">
        <v>0</v>
      </c>
      <c r="LDP533" s="24"/>
      <c r="LDQ533" s="24" t="e">
        <f>SUM(LDR533:LDU533)</f>
        <v>#REF!</v>
      </c>
      <c r="LDR533" s="24">
        <v>0</v>
      </c>
      <c r="LDS533" s="24">
        <v>0</v>
      </c>
      <c r="LDT533" s="24"/>
      <c r="LDU533" s="24" t="e">
        <f>SUM(LDV533:LDY533)</f>
        <v>#REF!</v>
      </c>
      <c r="LDV533" s="24">
        <v>0</v>
      </c>
      <c r="LDW533" s="24">
        <v>0</v>
      </c>
      <c r="LDX533" s="24"/>
      <c r="LDY533" s="24" t="e">
        <f>SUM(LDZ533:LEC533)</f>
        <v>#REF!</v>
      </c>
      <c r="LDZ533" s="24">
        <v>0</v>
      </c>
      <c r="LEA533" s="24">
        <v>0</v>
      </c>
      <c r="LEB533" s="24"/>
      <c r="LEC533" s="24" t="e">
        <f>SUM(LED533:LEG533)</f>
        <v>#REF!</v>
      </c>
      <c r="LED533" s="24">
        <v>0</v>
      </c>
      <c r="LEE533" s="24">
        <v>0</v>
      </c>
      <c r="LEF533" s="24"/>
      <c r="LEG533" s="24" t="e">
        <f>SUM(LEH533:LEK533)</f>
        <v>#REF!</v>
      </c>
      <c r="LEH533" s="24">
        <v>0</v>
      </c>
      <c r="LEI533" s="24">
        <v>0</v>
      </c>
      <c r="LEJ533" s="24"/>
      <c r="LEK533" s="24" t="e">
        <f>SUM(LEL533:LEO533)</f>
        <v>#REF!</v>
      </c>
      <c r="LEL533" s="24">
        <v>0</v>
      </c>
      <c r="LEM533" s="24">
        <v>0</v>
      </c>
      <c r="LEN533" s="24"/>
      <c r="LEO533" s="24" t="e">
        <f>SUM(LEP533:LES533)</f>
        <v>#REF!</v>
      </c>
      <c r="LEP533" s="24">
        <v>0</v>
      </c>
      <c r="LEQ533" s="24">
        <v>0</v>
      </c>
      <c r="LER533" s="24"/>
      <c r="LES533" s="24" t="e">
        <f>SUM(LET533:LEW533)</f>
        <v>#REF!</v>
      </c>
      <c r="LET533" s="24">
        <v>0</v>
      </c>
      <c r="LEU533" s="24">
        <v>0</v>
      </c>
      <c r="LEV533" s="24"/>
      <c r="LEW533" s="24" t="e">
        <f>SUM(LEX533:LFA533)</f>
        <v>#REF!</v>
      </c>
      <c r="LEX533" s="24">
        <v>0</v>
      </c>
      <c r="LEY533" s="24">
        <v>0</v>
      </c>
      <c r="LEZ533" s="24"/>
      <c r="LFA533" s="24" t="e">
        <f>SUM(LFB533:LFE533)</f>
        <v>#REF!</v>
      </c>
      <c r="LFB533" s="24">
        <v>0</v>
      </c>
      <c r="LFC533" s="24">
        <v>0</v>
      </c>
      <c r="LFD533" s="24"/>
      <c r="LFE533" s="24" t="e">
        <f>SUM(LFF533:LFI533)</f>
        <v>#REF!</v>
      </c>
      <c r="LFF533" s="24">
        <v>0</v>
      </c>
      <c r="LFG533" s="24">
        <v>0</v>
      </c>
      <c r="LFH533" s="24"/>
      <c r="LFI533" s="24" t="e">
        <f>SUM(LFJ533:LFM533)</f>
        <v>#REF!</v>
      </c>
      <c r="LFJ533" s="24">
        <v>0</v>
      </c>
      <c r="LFK533" s="24">
        <v>0</v>
      </c>
      <c r="LFL533" s="24"/>
      <c r="LFM533" s="24" t="e">
        <f>SUM(LFN533:LFQ533)</f>
        <v>#REF!</v>
      </c>
      <c r="LFN533" s="24">
        <v>0</v>
      </c>
      <c r="LFO533" s="24">
        <v>0</v>
      </c>
      <c r="LFP533" s="24"/>
      <c r="LFQ533" s="24" t="e">
        <f>SUM(LFR533:LFU533)</f>
        <v>#REF!</v>
      </c>
      <c r="LFR533" s="24">
        <v>0</v>
      </c>
      <c r="LFS533" s="24">
        <v>0</v>
      </c>
      <c r="LFT533" s="24"/>
      <c r="LFU533" s="24" t="e">
        <f>SUM(LFV533:LFY533)</f>
        <v>#REF!</v>
      </c>
      <c r="LFV533" s="24">
        <v>0</v>
      </c>
      <c r="LFW533" s="24">
        <v>0</v>
      </c>
      <c r="LFX533" s="24"/>
      <c r="LFY533" s="24" t="e">
        <f>SUM(LFZ533:LGC533)</f>
        <v>#REF!</v>
      </c>
      <c r="LFZ533" s="24">
        <v>0</v>
      </c>
      <c r="LGA533" s="24">
        <v>0</v>
      </c>
      <c r="LGB533" s="24"/>
      <c r="LGC533" s="24" t="e">
        <f>SUM(LGD533:LGG533)</f>
        <v>#REF!</v>
      </c>
      <c r="LGD533" s="24">
        <v>0</v>
      </c>
      <c r="LGE533" s="24">
        <v>0</v>
      </c>
      <c r="LGF533" s="24"/>
      <c r="LGG533" s="24" t="e">
        <f>SUM(LGH533:LGK533)</f>
        <v>#REF!</v>
      </c>
      <c r="LGH533" s="24">
        <v>0</v>
      </c>
      <c r="LGI533" s="24">
        <v>0</v>
      </c>
      <c r="LGJ533" s="24"/>
      <c r="LGK533" s="24" t="e">
        <f>SUM(LGL533:LGO533)</f>
        <v>#REF!</v>
      </c>
      <c r="LGL533" s="24">
        <v>0</v>
      </c>
      <c r="LGM533" s="24">
        <v>0</v>
      </c>
      <c r="LGN533" s="24"/>
      <c r="LGO533" s="24" t="e">
        <f>SUM(LGP533:LGS533)</f>
        <v>#REF!</v>
      </c>
      <c r="LGP533" s="24">
        <v>0</v>
      </c>
      <c r="LGQ533" s="24">
        <v>0</v>
      </c>
      <c r="LGR533" s="24"/>
      <c r="LGS533" s="24" t="e">
        <f>SUM(LGT533:LGW533)</f>
        <v>#REF!</v>
      </c>
      <c r="LGT533" s="24">
        <v>0</v>
      </c>
      <c r="LGU533" s="24">
        <v>0</v>
      </c>
      <c r="LGV533" s="24"/>
      <c r="LGW533" s="24" t="e">
        <f>SUM(LGX533:LHA533)</f>
        <v>#REF!</v>
      </c>
      <c r="LGX533" s="24">
        <v>0</v>
      </c>
      <c r="LGY533" s="24">
        <v>0</v>
      </c>
      <c r="LGZ533" s="24"/>
      <c r="LHA533" s="24" t="e">
        <f>SUM(LHB533:LHE533)</f>
        <v>#REF!</v>
      </c>
      <c r="LHB533" s="24">
        <v>0</v>
      </c>
      <c r="LHC533" s="24">
        <v>0</v>
      </c>
      <c r="LHD533" s="24"/>
      <c r="LHE533" s="24" t="e">
        <f>SUM(LHF533:LHI533)</f>
        <v>#REF!</v>
      </c>
      <c r="LHF533" s="24">
        <v>0</v>
      </c>
      <c r="LHG533" s="24">
        <v>0</v>
      </c>
      <c r="LHH533" s="24"/>
      <c r="LHI533" s="24" t="e">
        <f>SUM(LHJ533:LHM533)</f>
        <v>#REF!</v>
      </c>
      <c r="LHJ533" s="24">
        <v>0</v>
      </c>
      <c r="LHK533" s="24">
        <v>0</v>
      </c>
      <c r="LHL533" s="24"/>
      <c r="LHM533" s="24" t="e">
        <f>SUM(LHN533:LHQ533)</f>
        <v>#REF!</v>
      </c>
      <c r="LHN533" s="24">
        <v>0</v>
      </c>
      <c r="LHO533" s="24">
        <v>0</v>
      </c>
      <c r="LHP533" s="24"/>
      <c r="LHQ533" s="24" t="e">
        <f>SUM(LHR533:LHU533)</f>
        <v>#REF!</v>
      </c>
      <c r="LHR533" s="24">
        <v>0</v>
      </c>
      <c r="LHS533" s="24">
        <v>0</v>
      </c>
      <c r="LHT533" s="24"/>
      <c r="LHU533" s="24" t="e">
        <f>SUM(LHV533:LHY533)</f>
        <v>#REF!</v>
      </c>
      <c r="LHV533" s="24">
        <v>0</v>
      </c>
      <c r="LHW533" s="24">
        <v>0</v>
      </c>
      <c r="LHX533" s="24"/>
      <c r="LHY533" s="24" t="e">
        <f>SUM(LHZ533:LIC533)</f>
        <v>#REF!</v>
      </c>
      <c r="LHZ533" s="24">
        <v>0</v>
      </c>
      <c r="LIA533" s="24">
        <v>0</v>
      </c>
      <c r="LIB533" s="24"/>
      <c r="LIC533" s="24" t="e">
        <f>SUM(LID533:LIG533)</f>
        <v>#REF!</v>
      </c>
      <c r="LID533" s="24">
        <v>0</v>
      </c>
      <c r="LIE533" s="24">
        <v>0</v>
      </c>
      <c r="LIF533" s="24"/>
      <c r="LIG533" s="24" t="e">
        <f>SUM(LIH533:LIK533)</f>
        <v>#REF!</v>
      </c>
      <c r="LIH533" s="24">
        <v>0</v>
      </c>
      <c r="LII533" s="24">
        <v>0</v>
      </c>
      <c r="LIJ533" s="24"/>
      <c r="LIK533" s="24" t="e">
        <f>SUM(LIL533:LIO533)</f>
        <v>#REF!</v>
      </c>
      <c r="LIL533" s="24">
        <v>0</v>
      </c>
      <c r="LIM533" s="24">
        <v>0</v>
      </c>
      <c r="LIN533" s="24"/>
      <c r="LIO533" s="24" t="e">
        <f>SUM(LIP533:LIS533)</f>
        <v>#REF!</v>
      </c>
      <c r="LIP533" s="24">
        <v>0</v>
      </c>
      <c r="LIQ533" s="24">
        <v>0</v>
      </c>
      <c r="LIR533" s="24"/>
      <c r="LIS533" s="24" t="e">
        <f>SUM(LIT533:LIW533)</f>
        <v>#REF!</v>
      </c>
      <c r="LIT533" s="24">
        <v>0</v>
      </c>
      <c r="LIU533" s="24">
        <v>0</v>
      </c>
      <c r="LIV533" s="24"/>
      <c r="LIW533" s="24" t="e">
        <f>SUM(LIX533:LJA533)</f>
        <v>#REF!</v>
      </c>
      <c r="LIX533" s="24">
        <v>0</v>
      </c>
      <c r="LIY533" s="24">
        <v>0</v>
      </c>
      <c r="LIZ533" s="24"/>
      <c r="LJA533" s="24" t="e">
        <f>SUM(LJB533:LJE533)</f>
        <v>#REF!</v>
      </c>
      <c r="LJB533" s="24">
        <v>0</v>
      </c>
      <c r="LJC533" s="24">
        <v>0</v>
      </c>
      <c r="LJD533" s="24"/>
      <c r="LJE533" s="24" t="e">
        <f>SUM(LJF533:LJI533)</f>
        <v>#REF!</v>
      </c>
      <c r="LJF533" s="24">
        <v>0</v>
      </c>
      <c r="LJG533" s="24">
        <v>0</v>
      </c>
      <c r="LJH533" s="24"/>
      <c r="LJI533" s="24" t="e">
        <f>SUM(LJJ533:LJM533)</f>
        <v>#REF!</v>
      </c>
      <c r="LJJ533" s="24">
        <v>0</v>
      </c>
      <c r="LJK533" s="24">
        <v>0</v>
      </c>
      <c r="LJL533" s="24"/>
      <c r="LJM533" s="24" t="e">
        <f>SUM(LJN533:LJQ533)</f>
        <v>#REF!</v>
      </c>
      <c r="LJN533" s="24">
        <v>0</v>
      </c>
      <c r="LJO533" s="24">
        <v>0</v>
      </c>
      <c r="LJP533" s="24"/>
      <c r="LJQ533" s="24" t="e">
        <f>SUM(LJR533:LJU533)</f>
        <v>#REF!</v>
      </c>
      <c r="LJR533" s="24">
        <v>0</v>
      </c>
      <c r="LJS533" s="24">
        <v>0</v>
      </c>
      <c r="LJT533" s="24"/>
      <c r="LJU533" s="24" t="e">
        <f>SUM(LJV533:LJY533)</f>
        <v>#REF!</v>
      </c>
      <c r="LJV533" s="24">
        <v>0</v>
      </c>
      <c r="LJW533" s="24">
        <v>0</v>
      </c>
      <c r="LJX533" s="24"/>
      <c r="LJY533" s="24" t="e">
        <f>SUM(LJZ533:LKC533)</f>
        <v>#REF!</v>
      </c>
      <c r="LJZ533" s="24">
        <v>0</v>
      </c>
      <c r="LKA533" s="24">
        <v>0</v>
      </c>
      <c r="LKB533" s="24"/>
      <c r="LKC533" s="24" t="e">
        <f>SUM(LKD533:LKG533)</f>
        <v>#REF!</v>
      </c>
      <c r="LKD533" s="24">
        <v>0</v>
      </c>
      <c r="LKE533" s="24">
        <v>0</v>
      </c>
      <c r="LKF533" s="24"/>
      <c r="LKG533" s="24" t="e">
        <f>SUM(LKH533:LKK533)</f>
        <v>#REF!</v>
      </c>
      <c r="LKH533" s="24">
        <v>0</v>
      </c>
      <c r="LKI533" s="24">
        <v>0</v>
      </c>
      <c r="LKJ533" s="24"/>
      <c r="LKK533" s="24" t="e">
        <f>SUM(LKL533:LKO533)</f>
        <v>#REF!</v>
      </c>
      <c r="LKL533" s="24">
        <v>0</v>
      </c>
      <c r="LKM533" s="24">
        <v>0</v>
      </c>
      <c r="LKN533" s="24"/>
      <c r="LKO533" s="24" t="e">
        <f>SUM(LKP533:LKS533)</f>
        <v>#REF!</v>
      </c>
      <c r="LKP533" s="24">
        <v>0</v>
      </c>
      <c r="LKQ533" s="24">
        <v>0</v>
      </c>
      <c r="LKR533" s="24"/>
      <c r="LKS533" s="24" t="e">
        <f>SUM(LKT533:LKW533)</f>
        <v>#REF!</v>
      </c>
      <c r="LKT533" s="24">
        <v>0</v>
      </c>
      <c r="LKU533" s="24">
        <v>0</v>
      </c>
      <c r="LKV533" s="24"/>
      <c r="LKW533" s="24" t="e">
        <f>SUM(LKX533:LLA533)</f>
        <v>#REF!</v>
      </c>
      <c r="LKX533" s="24">
        <v>0</v>
      </c>
      <c r="LKY533" s="24">
        <v>0</v>
      </c>
      <c r="LKZ533" s="24"/>
      <c r="LLA533" s="24" t="e">
        <f>SUM(LLB533:LLE533)</f>
        <v>#REF!</v>
      </c>
      <c r="LLB533" s="24">
        <v>0</v>
      </c>
      <c r="LLC533" s="24">
        <v>0</v>
      </c>
      <c r="LLD533" s="24"/>
      <c r="LLE533" s="24" t="e">
        <f>SUM(LLF533:LLI533)</f>
        <v>#REF!</v>
      </c>
      <c r="LLF533" s="24">
        <v>0</v>
      </c>
      <c r="LLG533" s="24">
        <v>0</v>
      </c>
      <c r="LLH533" s="24"/>
      <c r="LLI533" s="24" t="e">
        <f>SUM(LLJ533:LLM533)</f>
        <v>#REF!</v>
      </c>
      <c r="LLJ533" s="24">
        <v>0</v>
      </c>
      <c r="LLK533" s="24">
        <v>0</v>
      </c>
      <c r="LLL533" s="24"/>
      <c r="LLM533" s="24" t="e">
        <f>SUM(LLN533:LLQ533)</f>
        <v>#REF!</v>
      </c>
      <c r="LLN533" s="24">
        <v>0</v>
      </c>
      <c r="LLO533" s="24">
        <v>0</v>
      </c>
      <c r="LLP533" s="24"/>
      <c r="LLQ533" s="24" t="e">
        <f>SUM(LLR533:LLU533)</f>
        <v>#REF!</v>
      </c>
      <c r="LLR533" s="24">
        <v>0</v>
      </c>
      <c r="LLS533" s="24">
        <v>0</v>
      </c>
      <c r="LLT533" s="24"/>
      <c r="LLU533" s="24" t="e">
        <f>SUM(LLV533:LLY533)</f>
        <v>#REF!</v>
      </c>
      <c r="LLV533" s="24">
        <v>0</v>
      </c>
      <c r="LLW533" s="24">
        <v>0</v>
      </c>
      <c r="LLX533" s="24"/>
      <c r="LLY533" s="24" t="e">
        <f>SUM(LLZ533:LMC533)</f>
        <v>#REF!</v>
      </c>
      <c r="LLZ533" s="24">
        <v>0</v>
      </c>
      <c r="LMA533" s="24">
        <v>0</v>
      </c>
      <c r="LMB533" s="24"/>
      <c r="LMC533" s="24" t="e">
        <f>SUM(LMD533:LMG533)</f>
        <v>#REF!</v>
      </c>
      <c r="LMD533" s="24">
        <v>0</v>
      </c>
      <c r="LME533" s="24">
        <v>0</v>
      </c>
      <c r="LMF533" s="24"/>
      <c r="LMG533" s="24" t="e">
        <f>SUM(LMH533:LMK533)</f>
        <v>#REF!</v>
      </c>
      <c r="LMH533" s="24">
        <v>0</v>
      </c>
      <c r="LMI533" s="24">
        <v>0</v>
      </c>
      <c r="LMJ533" s="24"/>
      <c r="LMK533" s="24" t="e">
        <f>SUM(LML533:LMO533)</f>
        <v>#REF!</v>
      </c>
      <c r="LML533" s="24">
        <v>0</v>
      </c>
      <c r="LMM533" s="24">
        <v>0</v>
      </c>
      <c r="LMN533" s="24"/>
      <c r="LMO533" s="24" t="e">
        <f>SUM(LMP533:LMS533)</f>
        <v>#REF!</v>
      </c>
      <c r="LMP533" s="24">
        <v>0</v>
      </c>
      <c r="LMQ533" s="24">
        <v>0</v>
      </c>
      <c r="LMR533" s="24"/>
      <c r="LMS533" s="24" t="e">
        <f>SUM(LMT533:LMW533)</f>
        <v>#REF!</v>
      </c>
      <c r="LMT533" s="24">
        <v>0</v>
      </c>
      <c r="LMU533" s="24">
        <v>0</v>
      </c>
      <c r="LMV533" s="24"/>
      <c r="LMW533" s="24" t="e">
        <f>SUM(LMX533:LNA533)</f>
        <v>#REF!</v>
      </c>
      <c r="LMX533" s="24">
        <v>0</v>
      </c>
      <c r="LMY533" s="24">
        <v>0</v>
      </c>
      <c r="LMZ533" s="24"/>
      <c r="LNA533" s="24" t="e">
        <f>SUM(LNB533:LNE533)</f>
        <v>#REF!</v>
      </c>
      <c r="LNB533" s="24">
        <v>0</v>
      </c>
      <c r="LNC533" s="24">
        <v>0</v>
      </c>
      <c r="LND533" s="24"/>
      <c r="LNE533" s="24" t="e">
        <f>SUM(LNF533:LNI533)</f>
        <v>#REF!</v>
      </c>
      <c r="LNF533" s="24">
        <v>0</v>
      </c>
      <c r="LNG533" s="24">
        <v>0</v>
      </c>
      <c r="LNH533" s="24"/>
      <c r="LNI533" s="24" t="e">
        <f>SUM(LNJ533:LNM533)</f>
        <v>#REF!</v>
      </c>
      <c r="LNJ533" s="24">
        <v>0</v>
      </c>
      <c r="LNK533" s="24">
        <v>0</v>
      </c>
      <c r="LNL533" s="24"/>
      <c r="LNM533" s="24" t="e">
        <f>SUM(LNN533:LNQ533)</f>
        <v>#REF!</v>
      </c>
      <c r="LNN533" s="24">
        <v>0</v>
      </c>
      <c r="LNO533" s="24">
        <v>0</v>
      </c>
      <c r="LNP533" s="24"/>
      <c r="LNQ533" s="24" t="e">
        <f>SUM(LNR533:LNU533)</f>
        <v>#REF!</v>
      </c>
      <c r="LNR533" s="24">
        <v>0</v>
      </c>
      <c r="LNS533" s="24">
        <v>0</v>
      </c>
      <c r="LNT533" s="24"/>
      <c r="LNU533" s="24" t="e">
        <f>SUM(LNV533:LNY533)</f>
        <v>#REF!</v>
      </c>
      <c r="LNV533" s="24">
        <v>0</v>
      </c>
      <c r="LNW533" s="24">
        <v>0</v>
      </c>
      <c r="LNX533" s="24"/>
      <c r="LNY533" s="24" t="e">
        <f>SUM(LNZ533:LOC533)</f>
        <v>#REF!</v>
      </c>
      <c r="LNZ533" s="24">
        <v>0</v>
      </c>
      <c r="LOA533" s="24">
        <v>0</v>
      </c>
      <c r="LOB533" s="24"/>
      <c r="LOC533" s="24" t="e">
        <f>SUM(LOD533:LOG533)</f>
        <v>#REF!</v>
      </c>
      <c r="LOD533" s="24">
        <v>0</v>
      </c>
      <c r="LOE533" s="24">
        <v>0</v>
      </c>
      <c r="LOF533" s="24"/>
      <c r="LOG533" s="24" t="e">
        <f>SUM(LOH533:LOK533)</f>
        <v>#REF!</v>
      </c>
      <c r="LOH533" s="24">
        <v>0</v>
      </c>
      <c r="LOI533" s="24">
        <v>0</v>
      </c>
      <c r="LOJ533" s="24"/>
      <c r="LOK533" s="24" t="e">
        <f>SUM(LOL533:LOO533)</f>
        <v>#REF!</v>
      </c>
      <c r="LOL533" s="24">
        <v>0</v>
      </c>
      <c r="LOM533" s="24">
        <v>0</v>
      </c>
      <c r="LON533" s="24"/>
      <c r="LOO533" s="24" t="e">
        <f>SUM(LOP533:LOS533)</f>
        <v>#REF!</v>
      </c>
      <c r="LOP533" s="24">
        <v>0</v>
      </c>
      <c r="LOQ533" s="24">
        <v>0</v>
      </c>
      <c r="LOR533" s="24"/>
      <c r="LOS533" s="24" t="e">
        <f>SUM(LOT533:LOW533)</f>
        <v>#REF!</v>
      </c>
      <c r="LOT533" s="24">
        <v>0</v>
      </c>
      <c r="LOU533" s="24">
        <v>0</v>
      </c>
      <c r="LOV533" s="24"/>
      <c r="LOW533" s="24" t="e">
        <f>SUM(LOX533:LPA533)</f>
        <v>#REF!</v>
      </c>
      <c r="LOX533" s="24">
        <v>0</v>
      </c>
      <c r="LOY533" s="24">
        <v>0</v>
      </c>
      <c r="LOZ533" s="24"/>
      <c r="LPA533" s="24" t="e">
        <f>SUM(LPB533:LPE533)</f>
        <v>#REF!</v>
      </c>
      <c r="LPB533" s="24">
        <v>0</v>
      </c>
      <c r="LPC533" s="24">
        <v>0</v>
      </c>
      <c r="LPD533" s="24"/>
      <c r="LPE533" s="24" t="e">
        <f>SUM(LPF533:LPI533)</f>
        <v>#REF!</v>
      </c>
      <c r="LPF533" s="24">
        <v>0</v>
      </c>
      <c r="LPG533" s="24">
        <v>0</v>
      </c>
      <c r="LPH533" s="24"/>
      <c r="LPI533" s="24" t="e">
        <f>SUM(LPJ533:LPM533)</f>
        <v>#REF!</v>
      </c>
      <c r="LPJ533" s="24">
        <v>0</v>
      </c>
      <c r="LPK533" s="24">
        <v>0</v>
      </c>
      <c r="LPL533" s="24"/>
      <c r="LPM533" s="24" t="e">
        <f>SUM(LPN533:LPQ533)</f>
        <v>#REF!</v>
      </c>
      <c r="LPN533" s="24">
        <v>0</v>
      </c>
      <c r="LPO533" s="24">
        <v>0</v>
      </c>
      <c r="LPP533" s="24"/>
      <c r="LPQ533" s="24" t="e">
        <f>SUM(LPR533:LPU533)</f>
        <v>#REF!</v>
      </c>
      <c r="LPR533" s="24">
        <v>0</v>
      </c>
      <c r="LPS533" s="24">
        <v>0</v>
      </c>
      <c r="LPT533" s="24"/>
      <c r="LPU533" s="24" t="e">
        <f>SUM(LPV533:LPY533)</f>
        <v>#REF!</v>
      </c>
      <c r="LPV533" s="24">
        <v>0</v>
      </c>
      <c r="LPW533" s="24">
        <v>0</v>
      </c>
      <c r="LPX533" s="24"/>
      <c r="LPY533" s="24" t="e">
        <f>SUM(LPZ533:LQC533)</f>
        <v>#REF!</v>
      </c>
      <c r="LPZ533" s="24">
        <v>0</v>
      </c>
      <c r="LQA533" s="24">
        <v>0</v>
      </c>
      <c r="LQB533" s="24"/>
      <c r="LQC533" s="24" t="e">
        <f>SUM(LQD533:LQG533)</f>
        <v>#REF!</v>
      </c>
      <c r="LQD533" s="24">
        <v>0</v>
      </c>
      <c r="LQE533" s="24">
        <v>0</v>
      </c>
      <c r="LQF533" s="24"/>
      <c r="LQG533" s="24" t="e">
        <f>SUM(LQH533:LQK533)</f>
        <v>#REF!</v>
      </c>
      <c r="LQH533" s="24">
        <v>0</v>
      </c>
      <c r="LQI533" s="24">
        <v>0</v>
      </c>
      <c r="LQJ533" s="24"/>
      <c r="LQK533" s="24" t="e">
        <f>SUM(LQL533:LQO533)</f>
        <v>#REF!</v>
      </c>
      <c r="LQL533" s="24">
        <v>0</v>
      </c>
      <c r="LQM533" s="24">
        <v>0</v>
      </c>
      <c r="LQN533" s="24"/>
      <c r="LQO533" s="24" t="e">
        <f>SUM(LQP533:LQS533)</f>
        <v>#REF!</v>
      </c>
      <c r="LQP533" s="24">
        <v>0</v>
      </c>
      <c r="LQQ533" s="24">
        <v>0</v>
      </c>
      <c r="LQR533" s="24"/>
      <c r="LQS533" s="24" t="e">
        <f>SUM(LQT533:LQW533)</f>
        <v>#REF!</v>
      </c>
      <c r="LQT533" s="24">
        <v>0</v>
      </c>
      <c r="LQU533" s="24">
        <v>0</v>
      </c>
      <c r="LQV533" s="24"/>
      <c r="LQW533" s="24" t="e">
        <f>SUM(LQX533:LRA533)</f>
        <v>#REF!</v>
      </c>
      <c r="LQX533" s="24">
        <v>0</v>
      </c>
      <c r="LQY533" s="24">
        <v>0</v>
      </c>
      <c r="LQZ533" s="24"/>
      <c r="LRA533" s="24" t="e">
        <f>SUM(LRB533:LRE533)</f>
        <v>#REF!</v>
      </c>
      <c r="LRB533" s="24">
        <v>0</v>
      </c>
      <c r="LRC533" s="24">
        <v>0</v>
      </c>
      <c r="LRD533" s="24"/>
      <c r="LRE533" s="24" t="e">
        <f>SUM(LRF533:LRI533)</f>
        <v>#REF!</v>
      </c>
      <c r="LRF533" s="24">
        <v>0</v>
      </c>
      <c r="LRG533" s="24">
        <v>0</v>
      </c>
      <c r="LRH533" s="24"/>
      <c r="LRI533" s="24" t="e">
        <f>SUM(LRJ533:LRM533)</f>
        <v>#REF!</v>
      </c>
      <c r="LRJ533" s="24">
        <v>0</v>
      </c>
      <c r="LRK533" s="24">
        <v>0</v>
      </c>
      <c r="LRL533" s="24"/>
      <c r="LRM533" s="24" t="e">
        <f>SUM(LRN533:LRQ533)</f>
        <v>#REF!</v>
      </c>
      <c r="LRN533" s="24">
        <v>0</v>
      </c>
      <c r="LRO533" s="24">
        <v>0</v>
      </c>
      <c r="LRP533" s="24"/>
      <c r="LRQ533" s="24" t="e">
        <f>SUM(LRR533:LRU533)</f>
        <v>#REF!</v>
      </c>
      <c r="LRR533" s="24">
        <v>0</v>
      </c>
      <c r="LRS533" s="24">
        <v>0</v>
      </c>
      <c r="LRT533" s="24"/>
      <c r="LRU533" s="24" t="e">
        <f>SUM(LRV533:LRY533)</f>
        <v>#REF!</v>
      </c>
      <c r="LRV533" s="24">
        <v>0</v>
      </c>
      <c r="LRW533" s="24">
        <v>0</v>
      </c>
      <c r="LRX533" s="24"/>
      <c r="LRY533" s="24" t="e">
        <f>SUM(LRZ533:LSC533)</f>
        <v>#REF!</v>
      </c>
      <c r="LRZ533" s="24">
        <v>0</v>
      </c>
      <c r="LSA533" s="24">
        <v>0</v>
      </c>
      <c r="LSB533" s="24"/>
      <c r="LSC533" s="24" t="e">
        <f>SUM(LSD533:LSG533)</f>
        <v>#REF!</v>
      </c>
      <c r="LSD533" s="24">
        <v>0</v>
      </c>
      <c r="LSE533" s="24">
        <v>0</v>
      </c>
      <c r="LSF533" s="24"/>
      <c r="LSG533" s="24" t="e">
        <f>SUM(LSH533:LSK533)</f>
        <v>#REF!</v>
      </c>
      <c r="LSH533" s="24">
        <v>0</v>
      </c>
      <c r="LSI533" s="24">
        <v>0</v>
      </c>
      <c r="LSJ533" s="24"/>
      <c r="LSK533" s="24" t="e">
        <f>SUM(LSL533:LSO533)</f>
        <v>#REF!</v>
      </c>
      <c r="LSL533" s="24">
        <v>0</v>
      </c>
      <c r="LSM533" s="24">
        <v>0</v>
      </c>
      <c r="LSN533" s="24"/>
      <c r="LSO533" s="24" t="e">
        <f>SUM(LSP533:LSS533)</f>
        <v>#REF!</v>
      </c>
      <c r="LSP533" s="24">
        <v>0</v>
      </c>
      <c r="LSQ533" s="24">
        <v>0</v>
      </c>
      <c r="LSR533" s="24"/>
      <c r="LSS533" s="24" t="e">
        <f>SUM(LST533:LSW533)</f>
        <v>#REF!</v>
      </c>
      <c r="LST533" s="24">
        <v>0</v>
      </c>
      <c r="LSU533" s="24">
        <v>0</v>
      </c>
      <c r="LSV533" s="24"/>
      <c r="LSW533" s="24" t="e">
        <f>SUM(LSX533:LTA533)</f>
        <v>#REF!</v>
      </c>
      <c r="LSX533" s="24">
        <v>0</v>
      </c>
      <c r="LSY533" s="24">
        <v>0</v>
      </c>
      <c r="LSZ533" s="24"/>
      <c r="LTA533" s="24" t="e">
        <f>SUM(LTB533:LTE533)</f>
        <v>#REF!</v>
      </c>
      <c r="LTB533" s="24">
        <v>0</v>
      </c>
      <c r="LTC533" s="24">
        <v>0</v>
      </c>
      <c r="LTD533" s="24"/>
      <c r="LTE533" s="24" t="e">
        <f>SUM(LTF533:LTI533)</f>
        <v>#REF!</v>
      </c>
      <c r="LTF533" s="24">
        <v>0</v>
      </c>
      <c r="LTG533" s="24">
        <v>0</v>
      </c>
      <c r="LTH533" s="24"/>
      <c r="LTI533" s="24" t="e">
        <f>SUM(LTJ533:LTM533)</f>
        <v>#REF!</v>
      </c>
      <c r="LTJ533" s="24">
        <v>0</v>
      </c>
      <c r="LTK533" s="24">
        <v>0</v>
      </c>
      <c r="LTL533" s="24"/>
      <c r="LTM533" s="24" t="e">
        <f>SUM(LTN533:LTQ533)</f>
        <v>#REF!</v>
      </c>
      <c r="LTN533" s="24">
        <v>0</v>
      </c>
      <c r="LTO533" s="24">
        <v>0</v>
      </c>
      <c r="LTP533" s="24"/>
      <c r="LTQ533" s="24" t="e">
        <f>SUM(LTR533:LTU533)</f>
        <v>#REF!</v>
      </c>
      <c r="LTR533" s="24">
        <v>0</v>
      </c>
      <c r="LTS533" s="24">
        <v>0</v>
      </c>
      <c r="LTT533" s="24"/>
      <c r="LTU533" s="24" t="e">
        <f>SUM(LTV533:LTY533)</f>
        <v>#REF!</v>
      </c>
      <c r="LTV533" s="24">
        <v>0</v>
      </c>
      <c r="LTW533" s="24">
        <v>0</v>
      </c>
      <c r="LTX533" s="24"/>
      <c r="LTY533" s="24" t="e">
        <f>SUM(LTZ533:LUC533)</f>
        <v>#REF!</v>
      </c>
      <c r="LTZ533" s="24">
        <v>0</v>
      </c>
      <c r="LUA533" s="24">
        <v>0</v>
      </c>
      <c r="LUB533" s="24"/>
      <c r="LUC533" s="24" t="e">
        <f>SUM(LUD533:LUG533)</f>
        <v>#REF!</v>
      </c>
      <c r="LUD533" s="24">
        <v>0</v>
      </c>
      <c r="LUE533" s="24">
        <v>0</v>
      </c>
      <c r="LUF533" s="24"/>
      <c r="LUG533" s="24" t="e">
        <f>SUM(LUH533:LUK533)</f>
        <v>#REF!</v>
      </c>
      <c r="LUH533" s="24">
        <v>0</v>
      </c>
      <c r="LUI533" s="24">
        <v>0</v>
      </c>
      <c r="LUJ533" s="24"/>
      <c r="LUK533" s="24" t="e">
        <f>SUM(LUL533:LUO533)</f>
        <v>#REF!</v>
      </c>
      <c r="LUL533" s="24">
        <v>0</v>
      </c>
      <c r="LUM533" s="24">
        <v>0</v>
      </c>
      <c r="LUN533" s="24"/>
      <c r="LUO533" s="24" t="e">
        <f>SUM(LUP533:LUS533)</f>
        <v>#REF!</v>
      </c>
      <c r="LUP533" s="24">
        <v>0</v>
      </c>
      <c r="LUQ533" s="24">
        <v>0</v>
      </c>
      <c r="LUR533" s="24"/>
      <c r="LUS533" s="24" t="e">
        <f>SUM(LUT533:LUW533)</f>
        <v>#REF!</v>
      </c>
      <c r="LUT533" s="24">
        <v>0</v>
      </c>
      <c r="LUU533" s="24">
        <v>0</v>
      </c>
      <c r="LUV533" s="24"/>
      <c r="LUW533" s="24" t="e">
        <f>SUM(LUX533:LVA533)</f>
        <v>#REF!</v>
      </c>
      <c r="LUX533" s="24">
        <v>0</v>
      </c>
      <c r="LUY533" s="24">
        <v>0</v>
      </c>
      <c r="LUZ533" s="24"/>
      <c r="LVA533" s="24" t="e">
        <f>SUM(LVB533:LVE533)</f>
        <v>#REF!</v>
      </c>
      <c r="LVB533" s="24">
        <v>0</v>
      </c>
      <c r="LVC533" s="24">
        <v>0</v>
      </c>
      <c r="LVD533" s="24"/>
      <c r="LVE533" s="24" t="e">
        <f>SUM(LVF533:LVI533)</f>
        <v>#REF!</v>
      </c>
      <c r="LVF533" s="24">
        <v>0</v>
      </c>
      <c r="LVG533" s="24">
        <v>0</v>
      </c>
      <c r="LVH533" s="24"/>
      <c r="LVI533" s="24" t="e">
        <f>SUM(LVJ533:LVM533)</f>
        <v>#REF!</v>
      </c>
      <c r="LVJ533" s="24">
        <v>0</v>
      </c>
      <c r="LVK533" s="24">
        <v>0</v>
      </c>
      <c r="LVL533" s="24"/>
      <c r="LVM533" s="24" t="e">
        <f>SUM(LVN533:LVQ533)</f>
        <v>#REF!</v>
      </c>
      <c r="LVN533" s="24">
        <v>0</v>
      </c>
      <c r="LVO533" s="24">
        <v>0</v>
      </c>
      <c r="LVP533" s="24"/>
      <c r="LVQ533" s="24" t="e">
        <f>SUM(LVR533:LVU533)</f>
        <v>#REF!</v>
      </c>
      <c r="LVR533" s="24">
        <v>0</v>
      </c>
      <c r="LVS533" s="24">
        <v>0</v>
      </c>
      <c r="LVT533" s="24"/>
      <c r="LVU533" s="24" t="e">
        <f>SUM(LVV533:LVY533)</f>
        <v>#REF!</v>
      </c>
      <c r="LVV533" s="24">
        <v>0</v>
      </c>
      <c r="LVW533" s="24">
        <v>0</v>
      </c>
      <c r="LVX533" s="24"/>
      <c r="LVY533" s="24" t="e">
        <f>SUM(LVZ533:LWC533)</f>
        <v>#REF!</v>
      </c>
      <c r="LVZ533" s="24">
        <v>0</v>
      </c>
      <c r="LWA533" s="24">
        <v>0</v>
      </c>
      <c r="LWB533" s="24"/>
      <c r="LWC533" s="24" t="e">
        <f>SUM(LWD533:LWG533)</f>
        <v>#REF!</v>
      </c>
      <c r="LWD533" s="24">
        <v>0</v>
      </c>
      <c r="LWE533" s="24">
        <v>0</v>
      </c>
      <c r="LWF533" s="24"/>
      <c r="LWG533" s="24" t="e">
        <f>SUM(LWH533:LWK533)</f>
        <v>#REF!</v>
      </c>
      <c r="LWH533" s="24">
        <v>0</v>
      </c>
      <c r="LWI533" s="24">
        <v>0</v>
      </c>
      <c r="LWJ533" s="24"/>
      <c r="LWK533" s="24" t="e">
        <f>SUM(LWL533:LWO533)</f>
        <v>#REF!</v>
      </c>
      <c r="LWL533" s="24">
        <v>0</v>
      </c>
      <c r="LWM533" s="24">
        <v>0</v>
      </c>
      <c r="LWN533" s="24"/>
      <c r="LWO533" s="24" t="e">
        <f>SUM(LWP533:LWS533)</f>
        <v>#REF!</v>
      </c>
      <c r="LWP533" s="24">
        <v>0</v>
      </c>
      <c r="LWQ533" s="24">
        <v>0</v>
      </c>
      <c r="LWR533" s="24"/>
      <c r="LWS533" s="24" t="e">
        <f>SUM(LWT533:LWW533)</f>
        <v>#REF!</v>
      </c>
      <c r="LWT533" s="24">
        <v>0</v>
      </c>
      <c r="LWU533" s="24">
        <v>0</v>
      </c>
      <c r="LWV533" s="24"/>
      <c r="LWW533" s="24" t="e">
        <f>SUM(LWX533:LXA533)</f>
        <v>#REF!</v>
      </c>
      <c r="LWX533" s="24">
        <v>0</v>
      </c>
      <c r="LWY533" s="24">
        <v>0</v>
      </c>
      <c r="LWZ533" s="24"/>
      <c r="LXA533" s="24" t="e">
        <f>SUM(LXB533:LXE533)</f>
        <v>#REF!</v>
      </c>
      <c r="LXB533" s="24">
        <v>0</v>
      </c>
      <c r="LXC533" s="24">
        <v>0</v>
      </c>
      <c r="LXD533" s="24"/>
      <c r="LXE533" s="24" t="e">
        <f>SUM(LXF533:LXI533)</f>
        <v>#REF!</v>
      </c>
      <c r="LXF533" s="24">
        <v>0</v>
      </c>
      <c r="LXG533" s="24">
        <v>0</v>
      </c>
      <c r="LXH533" s="24"/>
      <c r="LXI533" s="24" t="e">
        <f>SUM(LXJ533:LXM533)</f>
        <v>#REF!</v>
      </c>
      <c r="LXJ533" s="24">
        <v>0</v>
      </c>
      <c r="LXK533" s="24">
        <v>0</v>
      </c>
      <c r="LXL533" s="24"/>
      <c r="LXM533" s="24" t="e">
        <f>SUM(LXN533:LXQ533)</f>
        <v>#REF!</v>
      </c>
      <c r="LXN533" s="24">
        <v>0</v>
      </c>
      <c r="LXO533" s="24">
        <v>0</v>
      </c>
      <c r="LXP533" s="24"/>
      <c r="LXQ533" s="24" t="e">
        <f>SUM(LXR533:LXU533)</f>
        <v>#REF!</v>
      </c>
      <c r="LXR533" s="24">
        <v>0</v>
      </c>
      <c r="LXS533" s="24">
        <v>0</v>
      </c>
      <c r="LXT533" s="24"/>
      <c r="LXU533" s="24" t="e">
        <f>SUM(LXV533:LXY533)</f>
        <v>#REF!</v>
      </c>
      <c r="LXV533" s="24">
        <v>0</v>
      </c>
      <c r="LXW533" s="24">
        <v>0</v>
      </c>
      <c r="LXX533" s="24"/>
      <c r="LXY533" s="24" t="e">
        <f>SUM(LXZ533:LYC533)</f>
        <v>#REF!</v>
      </c>
      <c r="LXZ533" s="24">
        <v>0</v>
      </c>
      <c r="LYA533" s="24">
        <v>0</v>
      </c>
      <c r="LYB533" s="24"/>
      <c r="LYC533" s="24" t="e">
        <f>SUM(LYD533:LYG533)</f>
        <v>#REF!</v>
      </c>
      <c r="LYD533" s="24">
        <v>0</v>
      </c>
      <c r="LYE533" s="24">
        <v>0</v>
      </c>
      <c r="LYF533" s="24"/>
      <c r="LYG533" s="24" t="e">
        <f>SUM(LYH533:LYK533)</f>
        <v>#REF!</v>
      </c>
      <c r="LYH533" s="24">
        <v>0</v>
      </c>
      <c r="LYI533" s="24">
        <v>0</v>
      </c>
      <c r="LYJ533" s="24"/>
      <c r="LYK533" s="24" t="e">
        <f>SUM(LYL533:LYO533)</f>
        <v>#REF!</v>
      </c>
      <c r="LYL533" s="24">
        <v>0</v>
      </c>
      <c r="LYM533" s="24">
        <v>0</v>
      </c>
      <c r="LYN533" s="24"/>
      <c r="LYO533" s="24" t="e">
        <f>SUM(LYP533:LYS533)</f>
        <v>#REF!</v>
      </c>
      <c r="LYP533" s="24">
        <v>0</v>
      </c>
      <c r="LYQ533" s="24">
        <v>0</v>
      </c>
      <c r="LYR533" s="24"/>
      <c r="LYS533" s="24" t="e">
        <f>SUM(LYT533:LYW533)</f>
        <v>#REF!</v>
      </c>
      <c r="LYT533" s="24">
        <v>0</v>
      </c>
      <c r="LYU533" s="24">
        <v>0</v>
      </c>
      <c r="LYV533" s="24"/>
      <c r="LYW533" s="24" t="e">
        <f>SUM(LYX533:LZA533)</f>
        <v>#REF!</v>
      </c>
      <c r="LYX533" s="24">
        <v>0</v>
      </c>
      <c r="LYY533" s="24">
        <v>0</v>
      </c>
      <c r="LYZ533" s="24"/>
      <c r="LZA533" s="24" t="e">
        <f>SUM(LZB533:LZE533)</f>
        <v>#REF!</v>
      </c>
      <c r="LZB533" s="24">
        <v>0</v>
      </c>
      <c r="LZC533" s="24">
        <v>0</v>
      </c>
      <c r="LZD533" s="24"/>
      <c r="LZE533" s="24" t="e">
        <f>SUM(LZF533:LZI533)</f>
        <v>#REF!</v>
      </c>
      <c r="LZF533" s="24">
        <v>0</v>
      </c>
      <c r="LZG533" s="24">
        <v>0</v>
      </c>
      <c r="LZH533" s="24"/>
      <c r="LZI533" s="24" t="e">
        <f>SUM(LZJ533:LZM533)</f>
        <v>#REF!</v>
      </c>
      <c r="LZJ533" s="24">
        <v>0</v>
      </c>
      <c r="LZK533" s="24">
        <v>0</v>
      </c>
      <c r="LZL533" s="24"/>
      <c r="LZM533" s="24" t="e">
        <f>SUM(LZN533:LZQ533)</f>
        <v>#REF!</v>
      </c>
      <c r="LZN533" s="24">
        <v>0</v>
      </c>
      <c r="LZO533" s="24">
        <v>0</v>
      </c>
      <c r="LZP533" s="24"/>
      <c r="LZQ533" s="24" t="e">
        <f>SUM(LZR533:LZU533)</f>
        <v>#REF!</v>
      </c>
      <c r="LZR533" s="24">
        <v>0</v>
      </c>
      <c r="LZS533" s="24">
        <v>0</v>
      </c>
      <c r="LZT533" s="24"/>
      <c r="LZU533" s="24" t="e">
        <f>SUM(LZV533:LZY533)</f>
        <v>#REF!</v>
      </c>
      <c r="LZV533" s="24">
        <v>0</v>
      </c>
      <c r="LZW533" s="24">
        <v>0</v>
      </c>
      <c r="LZX533" s="24"/>
      <c r="LZY533" s="24" t="e">
        <f>SUM(LZZ533:MAC533)</f>
        <v>#REF!</v>
      </c>
      <c r="LZZ533" s="24">
        <v>0</v>
      </c>
      <c r="MAA533" s="24">
        <v>0</v>
      </c>
      <c r="MAB533" s="24"/>
      <c r="MAC533" s="24" t="e">
        <f>SUM(MAD533:MAG533)</f>
        <v>#REF!</v>
      </c>
      <c r="MAD533" s="24">
        <v>0</v>
      </c>
      <c r="MAE533" s="24">
        <v>0</v>
      </c>
      <c r="MAF533" s="24"/>
      <c r="MAG533" s="24" t="e">
        <f>SUM(MAH533:MAK533)</f>
        <v>#REF!</v>
      </c>
      <c r="MAH533" s="24">
        <v>0</v>
      </c>
      <c r="MAI533" s="24">
        <v>0</v>
      </c>
      <c r="MAJ533" s="24"/>
      <c r="MAK533" s="24" t="e">
        <f>SUM(MAL533:MAO533)</f>
        <v>#REF!</v>
      </c>
      <c r="MAL533" s="24">
        <v>0</v>
      </c>
      <c r="MAM533" s="24">
        <v>0</v>
      </c>
      <c r="MAN533" s="24"/>
      <c r="MAO533" s="24" t="e">
        <f>SUM(MAP533:MAS533)</f>
        <v>#REF!</v>
      </c>
      <c r="MAP533" s="24">
        <v>0</v>
      </c>
      <c r="MAQ533" s="24">
        <v>0</v>
      </c>
      <c r="MAR533" s="24"/>
      <c r="MAS533" s="24" t="e">
        <f>SUM(MAT533:MAW533)</f>
        <v>#REF!</v>
      </c>
      <c r="MAT533" s="24">
        <v>0</v>
      </c>
      <c r="MAU533" s="24">
        <v>0</v>
      </c>
      <c r="MAV533" s="24"/>
      <c r="MAW533" s="24" t="e">
        <f>SUM(MAX533:MBA533)</f>
        <v>#REF!</v>
      </c>
      <c r="MAX533" s="24">
        <v>0</v>
      </c>
      <c r="MAY533" s="24">
        <v>0</v>
      </c>
      <c r="MAZ533" s="24"/>
      <c r="MBA533" s="24" t="e">
        <f>SUM(MBB533:MBE533)</f>
        <v>#REF!</v>
      </c>
      <c r="MBB533" s="24">
        <v>0</v>
      </c>
      <c r="MBC533" s="24">
        <v>0</v>
      </c>
      <c r="MBD533" s="24"/>
      <c r="MBE533" s="24" t="e">
        <f>SUM(MBF533:MBI533)</f>
        <v>#REF!</v>
      </c>
      <c r="MBF533" s="24">
        <v>0</v>
      </c>
      <c r="MBG533" s="24">
        <v>0</v>
      </c>
      <c r="MBH533" s="24"/>
      <c r="MBI533" s="24" t="e">
        <f>SUM(MBJ533:MBM533)</f>
        <v>#REF!</v>
      </c>
      <c r="MBJ533" s="24">
        <v>0</v>
      </c>
      <c r="MBK533" s="24">
        <v>0</v>
      </c>
      <c r="MBL533" s="24"/>
      <c r="MBM533" s="24" t="e">
        <f>SUM(MBN533:MBQ533)</f>
        <v>#REF!</v>
      </c>
      <c r="MBN533" s="24">
        <v>0</v>
      </c>
      <c r="MBO533" s="24">
        <v>0</v>
      </c>
      <c r="MBP533" s="24"/>
      <c r="MBQ533" s="24" t="e">
        <f>SUM(MBR533:MBU533)</f>
        <v>#REF!</v>
      </c>
      <c r="MBR533" s="24">
        <v>0</v>
      </c>
      <c r="MBS533" s="24">
        <v>0</v>
      </c>
      <c r="MBT533" s="24"/>
      <c r="MBU533" s="24" t="e">
        <f>SUM(MBV533:MBY533)</f>
        <v>#REF!</v>
      </c>
      <c r="MBV533" s="24">
        <v>0</v>
      </c>
      <c r="MBW533" s="24">
        <v>0</v>
      </c>
      <c r="MBX533" s="24"/>
      <c r="MBY533" s="24" t="e">
        <f>SUM(MBZ533:MCC533)</f>
        <v>#REF!</v>
      </c>
      <c r="MBZ533" s="24">
        <v>0</v>
      </c>
      <c r="MCA533" s="24">
        <v>0</v>
      </c>
      <c r="MCB533" s="24"/>
      <c r="MCC533" s="24" t="e">
        <f>SUM(MCD533:MCG533)</f>
        <v>#REF!</v>
      </c>
      <c r="MCD533" s="24">
        <v>0</v>
      </c>
      <c r="MCE533" s="24">
        <v>0</v>
      </c>
      <c r="MCF533" s="24"/>
      <c r="MCG533" s="24" t="e">
        <f>SUM(MCH533:MCK533)</f>
        <v>#REF!</v>
      </c>
      <c r="MCH533" s="24">
        <v>0</v>
      </c>
      <c r="MCI533" s="24">
        <v>0</v>
      </c>
      <c r="MCJ533" s="24"/>
      <c r="MCK533" s="24" t="e">
        <f>SUM(MCL533:MCO533)</f>
        <v>#REF!</v>
      </c>
      <c r="MCL533" s="24">
        <v>0</v>
      </c>
      <c r="MCM533" s="24">
        <v>0</v>
      </c>
      <c r="MCN533" s="24"/>
      <c r="MCO533" s="24" t="e">
        <f>SUM(MCP533:MCS533)</f>
        <v>#REF!</v>
      </c>
      <c r="MCP533" s="24">
        <v>0</v>
      </c>
      <c r="MCQ533" s="24">
        <v>0</v>
      </c>
      <c r="MCR533" s="24"/>
      <c r="MCS533" s="24" t="e">
        <f>SUM(MCT533:MCW533)</f>
        <v>#REF!</v>
      </c>
      <c r="MCT533" s="24">
        <v>0</v>
      </c>
      <c r="MCU533" s="24">
        <v>0</v>
      </c>
      <c r="MCV533" s="24"/>
      <c r="MCW533" s="24" t="e">
        <f>SUM(MCX533:MDA533)</f>
        <v>#REF!</v>
      </c>
      <c r="MCX533" s="24">
        <v>0</v>
      </c>
      <c r="MCY533" s="24">
        <v>0</v>
      </c>
      <c r="MCZ533" s="24"/>
      <c r="MDA533" s="24" t="e">
        <f>SUM(MDB533:MDE533)</f>
        <v>#REF!</v>
      </c>
      <c r="MDB533" s="24">
        <v>0</v>
      </c>
      <c r="MDC533" s="24">
        <v>0</v>
      </c>
      <c r="MDD533" s="24"/>
      <c r="MDE533" s="24" t="e">
        <f>SUM(MDF533:MDI533)</f>
        <v>#REF!</v>
      </c>
      <c r="MDF533" s="24">
        <v>0</v>
      </c>
      <c r="MDG533" s="24">
        <v>0</v>
      </c>
      <c r="MDH533" s="24"/>
      <c r="MDI533" s="24" t="e">
        <f>SUM(MDJ533:MDM533)</f>
        <v>#REF!</v>
      </c>
      <c r="MDJ533" s="24">
        <v>0</v>
      </c>
      <c r="MDK533" s="24">
        <v>0</v>
      </c>
      <c r="MDL533" s="24"/>
      <c r="MDM533" s="24" t="e">
        <f>SUM(MDN533:MDQ533)</f>
        <v>#REF!</v>
      </c>
      <c r="MDN533" s="24">
        <v>0</v>
      </c>
      <c r="MDO533" s="24">
        <v>0</v>
      </c>
      <c r="MDP533" s="24"/>
      <c r="MDQ533" s="24" t="e">
        <f>SUM(MDR533:MDU533)</f>
        <v>#REF!</v>
      </c>
      <c r="MDR533" s="24">
        <v>0</v>
      </c>
      <c r="MDS533" s="24">
        <v>0</v>
      </c>
      <c r="MDT533" s="24"/>
      <c r="MDU533" s="24" t="e">
        <f>SUM(MDV533:MDY533)</f>
        <v>#REF!</v>
      </c>
      <c r="MDV533" s="24">
        <v>0</v>
      </c>
      <c r="MDW533" s="24">
        <v>0</v>
      </c>
      <c r="MDX533" s="24"/>
      <c r="MDY533" s="24" t="e">
        <f>SUM(MDZ533:MEC533)</f>
        <v>#REF!</v>
      </c>
      <c r="MDZ533" s="24">
        <v>0</v>
      </c>
      <c r="MEA533" s="24">
        <v>0</v>
      </c>
      <c r="MEB533" s="24"/>
      <c r="MEC533" s="24" t="e">
        <f>SUM(MED533:MEG533)</f>
        <v>#REF!</v>
      </c>
      <c r="MED533" s="24">
        <v>0</v>
      </c>
      <c r="MEE533" s="24">
        <v>0</v>
      </c>
      <c r="MEF533" s="24"/>
      <c r="MEG533" s="24" t="e">
        <f>SUM(MEH533:MEK533)</f>
        <v>#REF!</v>
      </c>
      <c r="MEH533" s="24">
        <v>0</v>
      </c>
      <c r="MEI533" s="24">
        <v>0</v>
      </c>
      <c r="MEJ533" s="24"/>
      <c r="MEK533" s="24" t="e">
        <f>SUM(MEL533:MEO533)</f>
        <v>#REF!</v>
      </c>
      <c r="MEL533" s="24">
        <v>0</v>
      </c>
      <c r="MEM533" s="24">
        <v>0</v>
      </c>
      <c r="MEN533" s="24"/>
      <c r="MEO533" s="24" t="e">
        <f>SUM(MEP533:MES533)</f>
        <v>#REF!</v>
      </c>
      <c r="MEP533" s="24">
        <v>0</v>
      </c>
      <c r="MEQ533" s="24">
        <v>0</v>
      </c>
      <c r="MER533" s="24"/>
      <c r="MES533" s="24" t="e">
        <f>SUM(MET533:MEW533)</f>
        <v>#REF!</v>
      </c>
      <c r="MET533" s="24">
        <v>0</v>
      </c>
      <c r="MEU533" s="24">
        <v>0</v>
      </c>
      <c r="MEV533" s="24"/>
      <c r="MEW533" s="24" t="e">
        <f>SUM(MEX533:MFA533)</f>
        <v>#REF!</v>
      </c>
      <c r="MEX533" s="24">
        <v>0</v>
      </c>
      <c r="MEY533" s="24">
        <v>0</v>
      </c>
      <c r="MEZ533" s="24"/>
      <c r="MFA533" s="24" t="e">
        <f>SUM(MFB533:MFE533)</f>
        <v>#REF!</v>
      </c>
      <c r="MFB533" s="24">
        <v>0</v>
      </c>
      <c r="MFC533" s="24">
        <v>0</v>
      </c>
      <c r="MFD533" s="24"/>
      <c r="MFE533" s="24" t="e">
        <f>SUM(MFF533:MFI533)</f>
        <v>#REF!</v>
      </c>
      <c r="MFF533" s="24">
        <v>0</v>
      </c>
      <c r="MFG533" s="24">
        <v>0</v>
      </c>
      <c r="MFH533" s="24"/>
      <c r="MFI533" s="24" t="e">
        <f>SUM(MFJ533:MFM533)</f>
        <v>#REF!</v>
      </c>
      <c r="MFJ533" s="24">
        <v>0</v>
      </c>
      <c r="MFK533" s="24">
        <v>0</v>
      </c>
      <c r="MFL533" s="24"/>
      <c r="MFM533" s="24" t="e">
        <f>SUM(MFN533:MFQ533)</f>
        <v>#REF!</v>
      </c>
      <c r="MFN533" s="24">
        <v>0</v>
      </c>
      <c r="MFO533" s="24">
        <v>0</v>
      </c>
      <c r="MFP533" s="24"/>
      <c r="MFQ533" s="24" t="e">
        <f>SUM(MFR533:MFU533)</f>
        <v>#REF!</v>
      </c>
      <c r="MFR533" s="24">
        <v>0</v>
      </c>
      <c r="MFS533" s="24">
        <v>0</v>
      </c>
      <c r="MFT533" s="24"/>
      <c r="MFU533" s="24" t="e">
        <f>SUM(MFV533:MFY533)</f>
        <v>#REF!</v>
      </c>
      <c r="MFV533" s="24">
        <v>0</v>
      </c>
      <c r="MFW533" s="24">
        <v>0</v>
      </c>
      <c r="MFX533" s="24"/>
      <c r="MFY533" s="24" t="e">
        <f>SUM(MFZ533:MGC533)</f>
        <v>#REF!</v>
      </c>
      <c r="MFZ533" s="24">
        <v>0</v>
      </c>
      <c r="MGA533" s="24">
        <v>0</v>
      </c>
      <c r="MGB533" s="24"/>
      <c r="MGC533" s="24" t="e">
        <f>SUM(MGD533:MGG533)</f>
        <v>#REF!</v>
      </c>
      <c r="MGD533" s="24">
        <v>0</v>
      </c>
      <c r="MGE533" s="24">
        <v>0</v>
      </c>
      <c r="MGF533" s="24"/>
      <c r="MGG533" s="24" t="e">
        <f>SUM(MGH533:MGK533)</f>
        <v>#REF!</v>
      </c>
      <c r="MGH533" s="24">
        <v>0</v>
      </c>
      <c r="MGI533" s="24">
        <v>0</v>
      </c>
      <c r="MGJ533" s="24"/>
      <c r="MGK533" s="24" t="e">
        <f>SUM(MGL533:MGO533)</f>
        <v>#REF!</v>
      </c>
      <c r="MGL533" s="24">
        <v>0</v>
      </c>
      <c r="MGM533" s="24">
        <v>0</v>
      </c>
      <c r="MGN533" s="24"/>
      <c r="MGO533" s="24" t="e">
        <f>SUM(MGP533:MGS533)</f>
        <v>#REF!</v>
      </c>
      <c r="MGP533" s="24">
        <v>0</v>
      </c>
      <c r="MGQ533" s="24">
        <v>0</v>
      </c>
      <c r="MGR533" s="24"/>
      <c r="MGS533" s="24" t="e">
        <f>SUM(MGT533:MGW533)</f>
        <v>#REF!</v>
      </c>
      <c r="MGT533" s="24">
        <v>0</v>
      </c>
      <c r="MGU533" s="24">
        <v>0</v>
      </c>
      <c r="MGV533" s="24"/>
      <c r="MGW533" s="24" t="e">
        <f>SUM(MGX533:MHA533)</f>
        <v>#REF!</v>
      </c>
      <c r="MGX533" s="24">
        <v>0</v>
      </c>
      <c r="MGY533" s="24">
        <v>0</v>
      </c>
      <c r="MGZ533" s="24"/>
      <c r="MHA533" s="24" t="e">
        <f>SUM(MHB533:MHE533)</f>
        <v>#REF!</v>
      </c>
      <c r="MHB533" s="24">
        <v>0</v>
      </c>
      <c r="MHC533" s="24">
        <v>0</v>
      </c>
      <c r="MHD533" s="24"/>
      <c r="MHE533" s="24" t="e">
        <f>SUM(MHF533:MHI533)</f>
        <v>#REF!</v>
      </c>
      <c r="MHF533" s="24">
        <v>0</v>
      </c>
      <c r="MHG533" s="24">
        <v>0</v>
      </c>
      <c r="MHH533" s="24"/>
      <c r="MHI533" s="24" t="e">
        <f>SUM(MHJ533:MHM533)</f>
        <v>#REF!</v>
      </c>
      <c r="MHJ533" s="24">
        <v>0</v>
      </c>
      <c r="MHK533" s="24">
        <v>0</v>
      </c>
      <c r="MHL533" s="24"/>
      <c r="MHM533" s="24" t="e">
        <f>SUM(MHN533:MHQ533)</f>
        <v>#REF!</v>
      </c>
      <c r="MHN533" s="24">
        <v>0</v>
      </c>
      <c r="MHO533" s="24">
        <v>0</v>
      </c>
      <c r="MHP533" s="24"/>
      <c r="MHQ533" s="24" t="e">
        <f>SUM(MHR533:MHU533)</f>
        <v>#REF!</v>
      </c>
      <c r="MHR533" s="24">
        <v>0</v>
      </c>
      <c r="MHS533" s="24">
        <v>0</v>
      </c>
      <c r="MHT533" s="24"/>
      <c r="MHU533" s="24" t="e">
        <f>SUM(MHV533:MHY533)</f>
        <v>#REF!</v>
      </c>
      <c r="MHV533" s="24">
        <v>0</v>
      </c>
      <c r="MHW533" s="24">
        <v>0</v>
      </c>
      <c r="MHX533" s="24"/>
      <c r="MHY533" s="24" t="e">
        <f>SUM(MHZ533:MIC533)</f>
        <v>#REF!</v>
      </c>
      <c r="MHZ533" s="24">
        <v>0</v>
      </c>
      <c r="MIA533" s="24">
        <v>0</v>
      </c>
      <c r="MIB533" s="24"/>
      <c r="MIC533" s="24" t="e">
        <f>SUM(MID533:MIG533)</f>
        <v>#REF!</v>
      </c>
      <c r="MID533" s="24">
        <v>0</v>
      </c>
      <c r="MIE533" s="24">
        <v>0</v>
      </c>
      <c r="MIF533" s="24"/>
      <c r="MIG533" s="24" t="e">
        <f>SUM(MIH533:MIK533)</f>
        <v>#REF!</v>
      </c>
      <c r="MIH533" s="24">
        <v>0</v>
      </c>
      <c r="MII533" s="24">
        <v>0</v>
      </c>
      <c r="MIJ533" s="24"/>
      <c r="MIK533" s="24" t="e">
        <f>SUM(MIL533:MIO533)</f>
        <v>#REF!</v>
      </c>
      <c r="MIL533" s="24">
        <v>0</v>
      </c>
      <c r="MIM533" s="24">
        <v>0</v>
      </c>
      <c r="MIN533" s="24"/>
      <c r="MIO533" s="24" t="e">
        <f>SUM(MIP533:MIS533)</f>
        <v>#REF!</v>
      </c>
      <c r="MIP533" s="24">
        <v>0</v>
      </c>
      <c r="MIQ533" s="24">
        <v>0</v>
      </c>
      <c r="MIR533" s="24"/>
      <c r="MIS533" s="24" t="e">
        <f>SUM(MIT533:MIW533)</f>
        <v>#REF!</v>
      </c>
      <c r="MIT533" s="24">
        <v>0</v>
      </c>
      <c r="MIU533" s="24">
        <v>0</v>
      </c>
      <c r="MIV533" s="24"/>
      <c r="MIW533" s="24" t="e">
        <f>SUM(MIX533:MJA533)</f>
        <v>#REF!</v>
      </c>
      <c r="MIX533" s="24">
        <v>0</v>
      </c>
      <c r="MIY533" s="24">
        <v>0</v>
      </c>
      <c r="MIZ533" s="24"/>
      <c r="MJA533" s="24" t="e">
        <f>SUM(MJB533:MJE533)</f>
        <v>#REF!</v>
      </c>
      <c r="MJB533" s="24">
        <v>0</v>
      </c>
      <c r="MJC533" s="24">
        <v>0</v>
      </c>
      <c r="MJD533" s="24"/>
      <c r="MJE533" s="24" t="e">
        <f>SUM(MJF533:MJI533)</f>
        <v>#REF!</v>
      </c>
      <c r="MJF533" s="24">
        <v>0</v>
      </c>
      <c r="MJG533" s="24">
        <v>0</v>
      </c>
      <c r="MJH533" s="24"/>
      <c r="MJI533" s="24" t="e">
        <f>SUM(MJJ533:MJM533)</f>
        <v>#REF!</v>
      </c>
      <c r="MJJ533" s="24">
        <v>0</v>
      </c>
      <c r="MJK533" s="24">
        <v>0</v>
      </c>
      <c r="MJL533" s="24"/>
      <c r="MJM533" s="24" t="e">
        <f>SUM(MJN533:MJQ533)</f>
        <v>#REF!</v>
      </c>
      <c r="MJN533" s="24">
        <v>0</v>
      </c>
      <c r="MJO533" s="24">
        <v>0</v>
      </c>
      <c r="MJP533" s="24"/>
      <c r="MJQ533" s="24" t="e">
        <f>SUM(MJR533:MJU533)</f>
        <v>#REF!</v>
      </c>
      <c r="MJR533" s="24">
        <v>0</v>
      </c>
      <c r="MJS533" s="24">
        <v>0</v>
      </c>
      <c r="MJT533" s="24"/>
      <c r="MJU533" s="24" t="e">
        <f>SUM(MJV533:MJY533)</f>
        <v>#REF!</v>
      </c>
      <c r="MJV533" s="24">
        <v>0</v>
      </c>
      <c r="MJW533" s="24">
        <v>0</v>
      </c>
      <c r="MJX533" s="24"/>
      <c r="MJY533" s="24" t="e">
        <f>SUM(MJZ533:MKC533)</f>
        <v>#REF!</v>
      </c>
      <c r="MJZ533" s="24">
        <v>0</v>
      </c>
      <c r="MKA533" s="24">
        <v>0</v>
      </c>
      <c r="MKB533" s="24"/>
      <c r="MKC533" s="24" t="e">
        <f>SUM(MKD533:MKG533)</f>
        <v>#REF!</v>
      </c>
      <c r="MKD533" s="24">
        <v>0</v>
      </c>
      <c r="MKE533" s="24">
        <v>0</v>
      </c>
      <c r="MKF533" s="24"/>
      <c r="MKG533" s="24" t="e">
        <f>SUM(MKH533:MKK533)</f>
        <v>#REF!</v>
      </c>
      <c r="MKH533" s="24">
        <v>0</v>
      </c>
      <c r="MKI533" s="24">
        <v>0</v>
      </c>
      <c r="MKJ533" s="24"/>
      <c r="MKK533" s="24" t="e">
        <f>SUM(MKL533:MKO533)</f>
        <v>#REF!</v>
      </c>
      <c r="MKL533" s="24">
        <v>0</v>
      </c>
      <c r="MKM533" s="24">
        <v>0</v>
      </c>
      <c r="MKN533" s="24"/>
      <c r="MKO533" s="24" t="e">
        <f>SUM(MKP533:MKS533)</f>
        <v>#REF!</v>
      </c>
      <c r="MKP533" s="24">
        <v>0</v>
      </c>
      <c r="MKQ533" s="24">
        <v>0</v>
      </c>
      <c r="MKR533" s="24"/>
      <c r="MKS533" s="24" t="e">
        <f>SUM(MKT533:MKW533)</f>
        <v>#REF!</v>
      </c>
      <c r="MKT533" s="24">
        <v>0</v>
      </c>
      <c r="MKU533" s="24">
        <v>0</v>
      </c>
      <c r="MKV533" s="24"/>
      <c r="MKW533" s="24" t="e">
        <f>SUM(MKX533:MLA533)</f>
        <v>#REF!</v>
      </c>
      <c r="MKX533" s="24">
        <v>0</v>
      </c>
      <c r="MKY533" s="24">
        <v>0</v>
      </c>
      <c r="MKZ533" s="24"/>
      <c r="MLA533" s="24" t="e">
        <f>SUM(MLB533:MLE533)</f>
        <v>#REF!</v>
      </c>
      <c r="MLB533" s="24">
        <v>0</v>
      </c>
      <c r="MLC533" s="24">
        <v>0</v>
      </c>
      <c r="MLD533" s="24"/>
      <c r="MLE533" s="24" t="e">
        <f>SUM(MLF533:MLI533)</f>
        <v>#REF!</v>
      </c>
      <c r="MLF533" s="24">
        <v>0</v>
      </c>
      <c r="MLG533" s="24">
        <v>0</v>
      </c>
      <c r="MLH533" s="24"/>
      <c r="MLI533" s="24" t="e">
        <f>SUM(MLJ533:MLM533)</f>
        <v>#REF!</v>
      </c>
      <c r="MLJ533" s="24">
        <v>0</v>
      </c>
      <c r="MLK533" s="24">
        <v>0</v>
      </c>
      <c r="MLL533" s="24"/>
      <c r="MLM533" s="24" t="e">
        <f>SUM(MLN533:MLQ533)</f>
        <v>#REF!</v>
      </c>
      <c r="MLN533" s="24">
        <v>0</v>
      </c>
      <c r="MLO533" s="24">
        <v>0</v>
      </c>
      <c r="MLP533" s="24"/>
      <c r="MLQ533" s="24" t="e">
        <f>SUM(MLR533:MLU533)</f>
        <v>#REF!</v>
      </c>
      <c r="MLR533" s="24">
        <v>0</v>
      </c>
      <c r="MLS533" s="24">
        <v>0</v>
      </c>
      <c r="MLT533" s="24"/>
      <c r="MLU533" s="24" t="e">
        <f>SUM(MLV533:MLY533)</f>
        <v>#REF!</v>
      </c>
      <c r="MLV533" s="24">
        <v>0</v>
      </c>
      <c r="MLW533" s="24">
        <v>0</v>
      </c>
      <c r="MLX533" s="24"/>
      <c r="MLY533" s="24" t="e">
        <f>SUM(MLZ533:MMC533)</f>
        <v>#REF!</v>
      </c>
      <c r="MLZ533" s="24">
        <v>0</v>
      </c>
      <c r="MMA533" s="24">
        <v>0</v>
      </c>
      <c r="MMB533" s="24"/>
      <c r="MMC533" s="24" t="e">
        <f>SUM(MMD533:MMG533)</f>
        <v>#REF!</v>
      </c>
      <c r="MMD533" s="24">
        <v>0</v>
      </c>
      <c r="MME533" s="24">
        <v>0</v>
      </c>
      <c r="MMF533" s="24"/>
      <c r="MMG533" s="24" t="e">
        <f>SUM(MMH533:MMK533)</f>
        <v>#REF!</v>
      </c>
      <c r="MMH533" s="24">
        <v>0</v>
      </c>
      <c r="MMI533" s="24">
        <v>0</v>
      </c>
      <c r="MMJ533" s="24"/>
      <c r="MMK533" s="24" t="e">
        <f>SUM(MML533:MMO533)</f>
        <v>#REF!</v>
      </c>
      <c r="MML533" s="24">
        <v>0</v>
      </c>
      <c r="MMM533" s="24">
        <v>0</v>
      </c>
      <c r="MMN533" s="24"/>
      <c r="MMO533" s="24" t="e">
        <f>SUM(MMP533:MMS533)</f>
        <v>#REF!</v>
      </c>
      <c r="MMP533" s="24">
        <v>0</v>
      </c>
      <c r="MMQ533" s="24">
        <v>0</v>
      </c>
      <c r="MMR533" s="24"/>
      <c r="MMS533" s="24" t="e">
        <f>SUM(MMT533:MMW533)</f>
        <v>#REF!</v>
      </c>
      <c r="MMT533" s="24">
        <v>0</v>
      </c>
      <c r="MMU533" s="24">
        <v>0</v>
      </c>
      <c r="MMV533" s="24"/>
      <c r="MMW533" s="24" t="e">
        <f>SUM(MMX533:MNA533)</f>
        <v>#REF!</v>
      </c>
      <c r="MMX533" s="24">
        <v>0</v>
      </c>
      <c r="MMY533" s="24">
        <v>0</v>
      </c>
      <c r="MMZ533" s="24"/>
      <c r="MNA533" s="24" t="e">
        <f>SUM(MNB533:MNE533)</f>
        <v>#REF!</v>
      </c>
      <c r="MNB533" s="24">
        <v>0</v>
      </c>
      <c r="MNC533" s="24">
        <v>0</v>
      </c>
      <c r="MND533" s="24"/>
      <c r="MNE533" s="24" t="e">
        <f>SUM(MNF533:MNI533)</f>
        <v>#REF!</v>
      </c>
      <c r="MNF533" s="24">
        <v>0</v>
      </c>
      <c r="MNG533" s="24">
        <v>0</v>
      </c>
      <c r="MNH533" s="24"/>
      <c r="MNI533" s="24" t="e">
        <f>SUM(MNJ533:MNM533)</f>
        <v>#REF!</v>
      </c>
      <c r="MNJ533" s="24">
        <v>0</v>
      </c>
      <c r="MNK533" s="24">
        <v>0</v>
      </c>
      <c r="MNL533" s="24"/>
      <c r="MNM533" s="24" t="e">
        <f>SUM(MNN533:MNQ533)</f>
        <v>#REF!</v>
      </c>
      <c r="MNN533" s="24">
        <v>0</v>
      </c>
      <c r="MNO533" s="24">
        <v>0</v>
      </c>
      <c r="MNP533" s="24"/>
      <c r="MNQ533" s="24" t="e">
        <f>SUM(MNR533:MNU533)</f>
        <v>#REF!</v>
      </c>
      <c r="MNR533" s="24">
        <v>0</v>
      </c>
      <c r="MNS533" s="24">
        <v>0</v>
      </c>
      <c r="MNT533" s="24"/>
      <c r="MNU533" s="24" t="e">
        <f>SUM(MNV533:MNY533)</f>
        <v>#REF!</v>
      </c>
      <c r="MNV533" s="24">
        <v>0</v>
      </c>
      <c r="MNW533" s="24">
        <v>0</v>
      </c>
      <c r="MNX533" s="24"/>
      <c r="MNY533" s="24" t="e">
        <f>SUM(MNZ533:MOC533)</f>
        <v>#REF!</v>
      </c>
      <c r="MNZ533" s="24">
        <v>0</v>
      </c>
      <c r="MOA533" s="24">
        <v>0</v>
      </c>
      <c r="MOB533" s="24"/>
      <c r="MOC533" s="24" t="e">
        <f>SUM(MOD533:MOG533)</f>
        <v>#REF!</v>
      </c>
      <c r="MOD533" s="24">
        <v>0</v>
      </c>
      <c r="MOE533" s="24">
        <v>0</v>
      </c>
      <c r="MOF533" s="24"/>
      <c r="MOG533" s="24" t="e">
        <f>SUM(MOH533:MOK533)</f>
        <v>#REF!</v>
      </c>
      <c r="MOH533" s="24">
        <v>0</v>
      </c>
      <c r="MOI533" s="24">
        <v>0</v>
      </c>
      <c r="MOJ533" s="24"/>
      <c r="MOK533" s="24" t="e">
        <f>SUM(MOL533:MOO533)</f>
        <v>#REF!</v>
      </c>
      <c r="MOL533" s="24">
        <v>0</v>
      </c>
      <c r="MOM533" s="24">
        <v>0</v>
      </c>
      <c r="MON533" s="24"/>
      <c r="MOO533" s="24" t="e">
        <f>SUM(MOP533:MOS533)</f>
        <v>#REF!</v>
      </c>
      <c r="MOP533" s="24">
        <v>0</v>
      </c>
      <c r="MOQ533" s="24">
        <v>0</v>
      </c>
      <c r="MOR533" s="24"/>
      <c r="MOS533" s="24" t="e">
        <f>SUM(MOT533:MOW533)</f>
        <v>#REF!</v>
      </c>
      <c r="MOT533" s="24">
        <v>0</v>
      </c>
      <c r="MOU533" s="24">
        <v>0</v>
      </c>
      <c r="MOV533" s="24"/>
      <c r="MOW533" s="24" t="e">
        <f>SUM(MOX533:MPA533)</f>
        <v>#REF!</v>
      </c>
      <c r="MOX533" s="24">
        <v>0</v>
      </c>
      <c r="MOY533" s="24">
        <v>0</v>
      </c>
      <c r="MOZ533" s="24"/>
      <c r="MPA533" s="24" t="e">
        <f>SUM(MPB533:MPE533)</f>
        <v>#REF!</v>
      </c>
      <c r="MPB533" s="24">
        <v>0</v>
      </c>
      <c r="MPC533" s="24">
        <v>0</v>
      </c>
      <c r="MPD533" s="24"/>
      <c r="MPE533" s="24" t="e">
        <f>SUM(MPF533:MPI533)</f>
        <v>#REF!</v>
      </c>
      <c r="MPF533" s="24">
        <v>0</v>
      </c>
      <c r="MPG533" s="24">
        <v>0</v>
      </c>
      <c r="MPH533" s="24"/>
      <c r="MPI533" s="24" t="e">
        <f>SUM(MPJ533:MPM533)</f>
        <v>#REF!</v>
      </c>
      <c r="MPJ533" s="24">
        <v>0</v>
      </c>
      <c r="MPK533" s="24">
        <v>0</v>
      </c>
      <c r="MPL533" s="24"/>
      <c r="MPM533" s="24" t="e">
        <f>SUM(MPN533:MPQ533)</f>
        <v>#REF!</v>
      </c>
      <c r="MPN533" s="24">
        <v>0</v>
      </c>
      <c r="MPO533" s="24">
        <v>0</v>
      </c>
      <c r="MPP533" s="24"/>
      <c r="MPQ533" s="24" t="e">
        <f>SUM(MPR533:MPU533)</f>
        <v>#REF!</v>
      </c>
      <c r="MPR533" s="24">
        <v>0</v>
      </c>
      <c r="MPS533" s="24">
        <v>0</v>
      </c>
      <c r="MPT533" s="24"/>
      <c r="MPU533" s="24" t="e">
        <f>SUM(MPV533:MPY533)</f>
        <v>#REF!</v>
      </c>
      <c r="MPV533" s="24">
        <v>0</v>
      </c>
      <c r="MPW533" s="24">
        <v>0</v>
      </c>
      <c r="MPX533" s="24"/>
      <c r="MPY533" s="24" t="e">
        <f>SUM(MPZ533:MQC533)</f>
        <v>#REF!</v>
      </c>
      <c r="MPZ533" s="24">
        <v>0</v>
      </c>
      <c r="MQA533" s="24">
        <v>0</v>
      </c>
      <c r="MQB533" s="24"/>
      <c r="MQC533" s="24" t="e">
        <f>SUM(MQD533:MQG533)</f>
        <v>#REF!</v>
      </c>
      <c r="MQD533" s="24">
        <v>0</v>
      </c>
      <c r="MQE533" s="24">
        <v>0</v>
      </c>
      <c r="MQF533" s="24"/>
      <c r="MQG533" s="24" t="e">
        <f>SUM(MQH533:MQK533)</f>
        <v>#REF!</v>
      </c>
      <c r="MQH533" s="24">
        <v>0</v>
      </c>
      <c r="MQI533" s="24">
        <v>0</v>
      </c>
      <c r="MQJ533" s="24"/>
      <c r="MQK533" s="24" t="e">
        <f>SUM(MQL533:MQO533)</f>
        <v>#REF!</v>
      </c>
      <c r="MQL533" s="24">
        <v>0</v>
      </c>
      <c r="MQM533" s="24">
        <v>0</v>
      </c>
      <c r="MQN533" s="24"/>
      <c r="MQO533" s="24" t="e">
        <f>SUM(MQP533:MQS533)</f>
        <v>#REF!</v>
      </c>
      <c r="MQP533" s="24">
        <v>0</v>
      </c>
      <c r="MQQ533" s="24">
        <v>0</v>
      </c>
      <c r="MQR533" s="24"/>
      <c r="MQS533" s="24" t="e">
        <f>SUM(MQT533:MQW533)</f>
        <v>#REF!</v>
      </c>
      <c r="MQT533" s="24">
        <v>0</v>
      </c>
      <c r="MQU533" s="24">
        <v>0</v>
      </c>
      <c r="MQV533" s="24"/>
      <c r="MQW533" s="24" t="e">
        <f>SUM(MQX533:MRA533)</f>
        <v>#REF!</v>
      </c>
      <c r="MQX533" s="24">
        <v>0</v>
      </c>
      <c r="MQY533" s="24">
        <v>0</v>
      </c>
      <c r="MQZ533" s="24"/>
      <c r="MRA533" s="24" t="e">
        <f>SUM(MRB533:MRE533)</f>
        <v>#REF!</v>
      </c>
      <c r="MRB533" s="24">
        <v>0</v>
      </c>
      <c r="MRC533" s="24">
        <v>0</v>
      </c>
      <c r="MRD533" s="24"/>
      <c r="MRE533" s="24" t="e">
        <f>SUM(MRF533:MRI533)</f>
        <v>#REF!</v>
      </c>
      <c r="MRF533" s="24">
        <v>0</v>
      </c>
      <c r="MRG533" s="24">
        <v>0</v>
      </c>
      <c r="MRH533" s="24"/>
      <c r="MRI533" s="24" t="e">
        <f>SUM(MRJ533:MRM533)</f>
        <v>#REF!</v>
      </c>
      <c r="MRJ533" s="24">
        <v>0</v>
      </c>
      <c r="MRK533" s="24">
        <v>0</v>
      </c>
      <c r="MRL533" s="24"/>
      <c r="MRM533" s="24" t="e">
        <f>SUM(MRN533:MRQ533)</f>
        <v>#REF!</v>
      </c>
      <c r="MRN533" s="24">
        <v>0</v>
      </c>
      <c r="MRO533" s="24">
        <v>0</v>
      </c>
      <c r="MRP533" s="24"/>
      <c r="MRQ533" s="24" t="e">
        <f>SUM(MRR533:MRU533)</f>
        <v>#REF!</v>
      </c>
      <c r="MRR533" s="24">
        <v>0</v>
      </c>
      <c r="MRS533" s="24">
        <v>0</v>
      </c>
      <c r="MRT533" s="24"/>
      <c r="MRU533" s="24" t="e">
        <f>SUM(MRV533:MRY533)</f>
        <v>#REF!</v>
      </c>
      <c r="MRV533" s="24">
        <v>0</v>
      </c>
      <c r="MRW533" s="24">
        <v>0</v>
      </c>
      <c r="MRX533" s="24"/>
      <c r="MRY533" s="24" t="e">
        <f>SUM(MRZ533:MSC533)</f>
        <v>#REF!</v>
      </c>
      <c r="MRZ533" s="24">
        <v>0</v>
      </c>
      <c r="MSA533" s="24">
        <v>0</v>
      </c>
      <c r="MSB533" s="24"/>
      <c r="MSC533" s="24" t="e">
        <f>SUM(MSD533:MSG533)</f>
        <v>#REF!</v>
      </c>
      <c r="MSD533" s="24">
        <v>0</v>
      </c>
      <c r="MSE533" s="24">
        <v>0</v>
      </c>
      <c r="MSF533" s="24"/>
      <c r="MSG533" s="24" t="e">
        <f>SUM(MSH533:MSK533)</f>
        <v>#REF!</v>
      </c>
      <c r="MSH533" s="24">
        <v>0</v>
      </c>
      <c r="MSI533" s="24">
        <v>0</v>
      </c>
      <c r="MSJ533" s="24"/>
      <c r="MSK533" s="24" t="e">
        <f>SUM(MSL533:MSO533)</f>
        <v>#REF!</v>
      </c>
      <c r="MSL533" s="24">
        <v>0</v>
      </c>
      <c r="MSM533" s="24">
        <v>0</v>
      </c>
      <c r="MSN533" s="24"/>
      <c r="MSO533" s="24" t="e">
        <f>SUM(MSP533:MSS533)</f>
        <v>#REF!</v>
      </c>
      <c r="MSP533" s="24">
        <v>0</v>
      </c>
      <c r="MSQ533" s="24">
        <v>0</v>
      </c>
      <c r="MSR533" s="24"/>
      <c r="MSS533" s="24" t="e">
        <f>SUM(MST533:MSW533)</f>
        <v>#REF!</v>
      </c>
      <c r="MST533" s="24">
        <v>0</v>
      </c>
      <c r="MSU533" s="24">
        <v>0</v>
      </c>
      <c r="MSV533" s="24"/>
      <c r="MSW533" s="24" t="e">
        <f>SUM(MSX533:MTA533)</f>
        <v>#REF!</v>
      </c>
      <c r="MSX533" s="24">
        <v>0</v>
      </c>
      <c r="MSY533" s="24">
        <v>0</v>
      </c>
      <c r="MSZ533" s="24"/>
      <c r="MTA533" s="24" t="e">
        <f>SUM(MTB533:MTE533)</f>
        <v>#REF!</v>
      </c>
      <c r="MTB533" s="24">
        <v>0</v>
      </c>
      <c r="MTC533" s="24">
        <v>0</v>
      </c>
      <c r="MTD533" s="24"/>
      <c r="MTE533" s="24" t="e">
        <f>SUM(MTF533:MTI533)</f>
        <v>#REF!</v>
      </c>
      <c r="MTF533" s="24">
        <v>0</v>
      </c>
      <c r="MTG533" s="24">
        <v>0</v>
      </c>
      <c r="MTH533" s="24"/>
      <c r="MTI533" s="24" t="e">
        <f>SUM(MTJ533:MTM533)</f>
        <v>#REF!</v>
      </c>
      <c r="MTJ533" s="24">
        <v>0</v>
      </c>
      <c r="MTK533" s="24">
        <v>0</v>
      </c>
      <c r="MTL533" s="24"/>
      <c r="MTM533" s="24" t="e">
        <f>SUM(MTN533:MTQ533)</f>
        <v>#REF!</v>
      </c>
      <c r="MTN533" s="24">
        <v>0</v>
      </c>
      <c r="MTO533" s="24">
        <v>0</v>
      </c>
      <c r="MTP533" s="24"/>
      <c r="MTQ533" s="24" t="e">
        <f>SUM(MTR533:MTU533)</f>
        <v>#REF!</v>
      </c>
      <c r="MTR533" s="24">
        <v>0</v>
      </c>
      <c r="MTS533" s="24">
        <v>0</v>
      </c>
      <c r="MTT533" s="24"/>
      <c r="MTU533" s="24" t="e">
        <f>SUM(MTV533:MTY533)</f>
        <v>#REF!</v>
      </c>
      <c r="MTV533" s="24">
        <v>0</v>
      </c>
      <c r="MTW533" s="24">
        <v>0</v>
      </c>
      <c r="MTX533" s="24"/>
      <c r="MTY533" s="24" t="e">
        <f>SUM(MTZ533:MUC533)</f>
        <v>#REF!</v>
      </c>
      <c r="MTZ533" s="24">
        <v>0</v>
      </c>
      <c r="MUA533" s="24">
        <v>0</v>
      </c>
      <c r="MUB533" s="24"/>
      <c r="MUC533" s="24" t="e">
        <f>SUM(MUD533:MUG533)</f>
        <v>#REF!</v>
      </c>
      <c r="MUD533" s="24">
        <v>0</v>
      </c>
      <c r="MUE533" s="24">
        <v>0</v>
      </c>
      <c r="MUF533" s="24"/>
      <c r="MUG533" s="24" t="e">
        <f>SUM(MUH533:MUK533)</f>
        <v>#REF!</v>
      </c>
      <c r="MUH533" s="24">
        <v>0</v>
      </c>
      <c r="MUI533" s="24">
        <v>0</v>
      </c>
      <c r="MUJ533" s="24"/>
      <c r="MUK533" s="24" t="e">
        <f>SUM(MUL533:MUO533)</f>
        <v>#REF!</v>
      </c>
      <c r="MUL533" s="24">
        <v>0</v>
      </c>
      <c r="MUM533" s="24">
        <v>0</v>
      </c>
      <c r="MUN533" s="24"/>
      <c r="MUO533" s="24" t="e">
        <f>SUM(MUP533:MUS533)</f>
        <v>#REF!</v>
      </c>
      <c r="MUP533" s="24">
        <v>0</v>
      </c>
      <c r="MUQ533" s="24">
        <v>0</v>
      </c>
      <c r="MUR533" s="24"/>
      <c r="MUS533" s="24" t="e">
        <f>SUM(MUT533:MUW533)</f>
        <v>#REF!</v>
      </c>
      <c r="MUT533" s="24">
        <v>0</v>
      </c>
      <c r="MUU533" s="24">
        <v>0</v>
      </c>
      <c r="MUV533" s="24"/>
      <c r="MUW533" s="24" t="e">
        <f>SUM(MUX533:MVA533)</f>
        <v>#REF!</v>
      </c>
      <c r="MUX533" s="24">
        <v>0</v>
      </c>
      <c r="MUY533" s="24">
        <v>0</v>
      </c>
      <c r="MUZ533" s="24"/>
      <c r="MVA533" s="24" t="e">
        <f>SUM(MVB533:MVE533)</f>
        <v>#REF!</v>
      </c>
      <c r="MVB533" s="24">
        <v>0</v>
      </c>
      <c r="MVC533" s="24">
        <v>0</v>
      </c>
      <c r="MVD533" s="24"/>
      <c r="MVE533" s="24" t="e">
        <f>SUM(MVF533:MVI533)</f>
        <v>#REF!</v>
      </c>
      <c r="MVF533" s="24">
        <v>0</v>
      </c>
      <c r="MVG533" s="24">
        <v>0</v>
      </c>
      <c r="MVH533" s="24"/>
      <c r="MVI533" s="24" t="e">
        <f>SUM(MVJ533:MVM533)</f>
        <v>#REF!</v>
      </c>
      <c r="MVJ533" s="24">
        <v>0</v>
      </c>
      <c r="MVK533" s="24">
        <v>0</v>
      </c>
      <c r="MVL533" s="24"/>
      <c r="MVM533" s="24" t="e">
        <f>SUM(MVN533:MVQ533)</f>
        <v>#REF!</v>
      </c>
      <c r="MVN533" s="24">
        <v>0</v>
      </c>
      <c r="MVO533" s="24">
        <v>0</v>
      </c>
      <c r="MVP533" s="24"/>
      <c r="MVQ533" s="24" t="e">
        <f>SUM(MVR533:MVU533)</f>
        <v>#REF!</v>
      </c>
      <c r="MVR533" s="24">
        <v>0</v>
      </c>
      <c r="MVS533" s="24">
        <v>0</v>
      </c>
      <c r="MVT533" s="24"/>
      <c r="MVU533" s="24" t="e">
        <f>SUM(MVV533:MVY533)</f>
        <v>#REF!</v>
      </c>
      <c r="MVV533" s="24">
        <v>0</v>
      </c>
      <c r="MVW533" s="24">
        <v>0</v>
      </c>
      <c r="MVX533" s="24"/>
      <c r="MVY533" s="24" t="e">
        <f>SUM(MVZ533:MWC533)</f>
        <v>#REF!</v>
      </c>
      <c r="MVZ533" s="24">
        <v>0</v>
      </c>
      <c r="MWA533" s="24">
        <v>0</v>
      </c>
      <c r="MWB533" s="24"/>
      <c r="MWC533" s="24" t="e">
        <f>SUM(MWD533:MWG533)</f>
        <v>#REF!</v>
      </c>
      <c r="MWD533" s="24">
        <v>0</v>
      </c>
      <c r="MWE533" s="24">
        <v>0</v>
      </c>
      <c r="MWF533" s="24"/>
      <c r="MWG533" s="24" t="e">
        <f>SUM(MWH533:MWK533)</f>
        <v>#REF!</v>
      </c>
      <c r="MWH533" s="24">
        <v>0</v>
      </c>
      <c r="MWI533" s="24">
        <v>0</v>
      </c>
      <c r="MWJ533" s="24"/>
      <c r="MWK533" s="24" t="e">
        <f>SUM(MWL533:MWO533)</f>
        <v>#REF!</v>
      </c>
      <c r="MWL533" s="24">
        <v>0</v>
      </c>
      <c r="MWM533" s="24">
        <v>0</v>
      </c>
      <c r="MWN533" s="24"/>
      <c r="MWO533" s="24" t="e">
        <f>SUM(MWP533:MWS533)</f>
        <v>#REF!</v>
      </c>
      <c r="MWP533" s="24">
        <v>0</v>
      </c>
      <c r="MWQ533" s="24">
        <v>0</v>
      </c>
      <c r="MWR533" s="24"/>
      <c r="MWS533" s="24" t="e">
        <f>SUM(MWT533:MWW533)</f>
        <v>#REF!</v>
      </c>
      <c r="MWT533" s="24">
        <v>0</v>
      </c>
      <c r="MWU533" s="24">
        <v>0</v>
      </c>
      <c r="MWV533" s="24"/>
      <c r="MWW533" s="24" t="e">
        <f>SUM(MWX533:MXA533)</f>
        <v>#REF!</v>
      </c>
      <c r="MWX533" s="24">
        <v>0</v>
      </c>
      <c r="MWY533" s="24">
        <v>0</v>
      </c>
      <c r="MWZ533" s="24"/>
      <c r="MXA533" s="24" t="e">
        <f>SUM(MXB533:MXE533)</f>
        <v>#REF!</v>
      </c>
      <c r="MXB533" s="24">
        <v>0</v>
      </c>
      <c r="MXC533" s="24">
        <v>0</v>
      </c>
      <c r="MXD533" s="24"/>
      <c r="MXE533" s="24" t="e">
        <f>SUM(MXF533:MXI533)</f>
        <v>#REF!</v>
      </c>
      <c r="MXF533" s="24">
        <v>0</v>
      </c>
      <c r="MXG533" s="24">
        <v>0</v>
      </c>
      <c r="MXH533" s="24"/>
      <c r="MXI533" s="24" t="e">
        <f>SUM(MXJ533:MXM533)</f>
        <v>#REF!</v>
      </c>
      <c r="MXJ533" s="24">
        <v>0</v>
      </c>
      <c r="MXK533" s="24">
        <v>0</v>
      </c>
      <c r="MXL533" s="24"/>
      <c r="MXM533" s="24" t="e">
        <f>SUM(MXN533:MXQ533)</f>
        <v>#REF!</v>
      </c>
      <c r="MXN533" s="24">
        <v>0</v>
      </c>
      <c r="MXO533" s="24">
        <v>0</v>
      </c>
      <c r="MXP533" s="24"/>
      <c r="MXQ533" s="24" t="e">
        <f>SUM(MXR533:MXU533)</f>
        <v>#REF!</v>
      </c>
      <c r="MXR533" s="24">
        <v>0</v>
      </c>
      <c r="MXS533" s="24">
        <v>0</v>
      </c>
      <c r="MXT533" s="24"/>
      <c r="MXU533" s="24" t="e">
        <f>SUM(MXV533:MXY533)</f>
        <v>#REF!</v>
      </c>
      <c r="MXV533" s="24">
        <v>0</v>
      </c>
      <c r="MXW533" s="24">
        <v>0</v>
      </c>
      <c r="MXX533" s="24"/>
      <c r="MXY533" s="24" t="e">
        <f>SUM(MXZ533:MYC533)</f>
        <v>#REF!</v>
      </c>
      <c r="MXZ533" s="24">
        <v>0</v>
      </c>
      <c r="MYA533" s="24">
        <v>0</v>
      </c>
      <c r="MYB533" s="24"/>
      <c r="MYC533" s="24" t="e">
        <f>SUM(MYD533:MYG533)</f>
        <v>#REF!</v>
      </c>
      <c r="MYD533" s="24">
        <v>0</v>
      </c>
      <c r="MYE533" s="24">
        <v>0</v>
      </c>
      <c r="MYF533" s="24"/>
      <c r="MYG533" s="24" t="e">
        <f>SUM(MYH533:MYK533)</f>
        <v>#REF!</v>
      </c>
      <c r="MYH533" s="24">
        <v>0</v>
      </c>
      <c r="MYI533" s="24">
        <v>0</v>
      </c>
      <c r="MYJ533" s="24"/>
      <c r="MYK533" s="24" t="e">
        <f>SUM(MYL533:MYO533)</f>
        <v>#REF!</v>
      </c>
      <c r="MYL533" s="24">
        <v>0</v>
      </c>
      <c r="MYM533" s="24">
        <v>0</v>
      </c>
      <c r="MYN533" s="24"/>
      <c r="MYO533" s="24" t="e">
        <f>SUM(MYP533:MYS533)</f>
        <v>#REF!</v>
      </c>
      <c r="MYP533" s="24">
        <v>0</v>
      </c>
      <c r="MYQ533" s="24">
        <v>0</v>
      </c>
      <c r="MYR533" s="24"/>
      <c r="MYS533" s="24" t="e">
        <f>SUM(MYT533:MYW533)</f>
        <v>#REF!</v>
      </c>
      <c r="MYT533" s="24">
        <v>0</v>
      </c>
      <c r="MYU533" s="24">
        <v>0</v>
      </c>
      <c r="MYV533" s="24"/>
      <c r="MYW533" s="24" t="e">
        <f>SUM(MYX533:MZA533)</f>
        <v>#REF!</v>
      </c>
      <c r="MYX533" s="24">
        <v>0</v>
      </c>
      <c r="MYY533" s="24">
        <v>0</v>
      </c>
      <c r="MYZ533" s="24"/>
      <c r="MZA533" s="24" t="e">
        <f>SUM(MZB533:MZE533)</f>
        <v>#REF!</v>
      </c>
      <c r="MZB533" s="24">
        <v>0</v>
      </c>
      <c r="MZC533" s="24">
        <v>0</v>
      </c>
      <c r="MZD533" s="24"/>
      <c r="MZE533" s="24" t="e">
        <f>SUM(MZF533:MZI533)</f>
        <v>#REF!</v>
      </c>
      <c r="MZF533" s="24">
        <v>0</v>
      </c>
      <c r="MZG533" s="24">
        <v>0</v>
      </c>
      <c r="MZH533" s="24"/>
      <c r="MZI533" s="24" t="e">
        <f>SUM(MZJ533:MZM533)</f>
        <v>#REF!</v>
      </c>
      <c r="MZJ533" s="24">
        <v>0</v>
      </c>
      <c r="MZK533" s="24">
        <v>0</v>
      </c>
      <c r="MZL533" s="24"/>
      <c r="MZM533" s="24" t="e">
        <f>SUM(MZN533:MZQ533)</f>
        <v>#REF!</v>
      </c>
      <c r="MZN533" s="24">
        <v>0</v>
      </c>
      <c r="MZO533" s="24">
        <v>0</v>
      </c>
      <c r="MZP533" s="24"/>
      <c r="MZQ533" s="24" t="e">
        <f>SUM(MZR533:MZU533)</f>
        <v>#REF!</v>
      </c>
      <c r="MZR533" s="24">
        <v>0</v>
      </c>
      <c r="MZS533" s="24">
        <v>0</v>
      </c>
      <c r="MZT533" s="24"/>
      <c r="MZU533" s="24" t="e">
        <f>SUM(MZV533:MZY533)</f>
        <v>#REF!</v>
      </c>
      <c r="MZV533" s="24">
        <v>0</v>
      </c>
      <c r="MZW533" s="24">
        <v>0</v>
      </c>
      <c r="MZX533" s="24"/>
      <c r="MZY533" s="24" t="e">
        <f>SUM(MZZ533:NAC533)</f>
        <v>#REF!</v>
      </c>
      <c r="MZZ533" s="24">
        <v>0</v>
      </c>
      <c r="NAA533" s="24">
        <v>0</v>
      </c>
      <c r="NAB533" s="24"/>
      <c r="NAC533" s="24" t="e">
        <f>SUM(NAD533:NAG533)</f>
        <v>#REF!</v>
      </c>
      <c r="NAD533" s="24">
        <v>0</v>
      </c>
      <c r="NAE533" s="24">
        <v>0</v>
      </c>
      <c r="NAF533" s="24"/>
      <c r="NAG533" s="24" t="e">
        <f>SUM(NAH533:NAK533)</f>
        <v>#REF!</v>
      </c>
      <c r="NAH533" s="24">
        <v>0</v>
      </c>
      <c r="NAI533" s="24">
        <v>0</v>
      </c>
      <c r="NAJ533" s="24"/>
      <c r="NAK533" s="24" t="e">
        <f>SUM(NAL533:NAO533)</f>
        <v>#REF!</v>
      </c>
      <c r="NAL533" s="24">
        <v>0</v>
      </c>
      <c r="NAM533" s="24">
        <v>0</v>
      </c>
      <c r="NAN533" s="24"/>
      <c r="NAO533" s="24" t="e">
        <f>SUM(NAP533:NAS533)</f>
        <v>#REF!</v>
      </c>
      <c r="NAP533" s="24">
        <v>0</v>
      </c>
      <c r="NAQ533" s="24">
        <v>0</v>
      </c>
      <c r="NAR533" s="24"/>
      <c r="NAS533" s="24" t="e">
        <f>SUM(NAT533:NAW533)</f>
        <v>#REF!</v>
      </c>
      <c r="NAT533" s="24">
        <v>0</v>
      </c>
      <c r="NAU533" s="24">
        <v>0</v>
      </c>
      <c r="NAV533" s="24"/>
      <c r="NAW533" s="24" t="e">
        <f>SUM(NAX533:NBA533)</f>
        <v>#REF!</v>
      </c>
      <c r="NAX533" s="24">
        <v>0</v>
      </c>
      <c r="NAY533" s="24">
        <v>0</v>
      </c>
      <c r="NAZ533" s="24"/>
      <c r="NBA533" s="24" t="e">
        <f>SUM(NBB533:NBE533)</f>
        <v>#REF!</v>
      </c>
      <c r="NBB533" s="24">
        <v>0</v>
      </c>
      <c r="NBC533" s="24">
        <v>0</v>
      </c>
      <c r="NBD533" s="24"/>
      <c r="NBE533" s="24" t="e">
        <f>SUM(NBF533:NBI533)</f>
        <v>#REF!</v>
      </c>
      <c r="NBF533" s="24">
        <v>0</v>
      </c>
      <c r="NBG533" s="24">
        <v>0</v>
      </c>
      <c r="NBH533" s="24"/>
      <c r="NBI533" s="24" t="e">
        <f>SUM(NBJ533:NBM533)</f>
        <v>#REF!</v>
      </c>
      <c r="NBJ533" s="24">
        <v>0</v>
      </c>
      <c r="NBK533" s="24">
        <v>0</v>
      </c>
      <c r="NBL533" s="24"/>
      <c r="NBM533" s="24" t="e">
        <f>SUM(NBN533:NBQ533)</f>
        <v>#REF!</v>
      </c>
      <c r="NBN533" s="24">
        <v>0</v>
      </c>
      <c r="NBO533" s="24">
        <v>0</v>
      </c>
      <c r="NBP533" s="24"/>
      <c r="NBQ533" s="24" t="e">
        <f>SUM(NBR533:NBU533)</f>
        <v>#REF!</v>
      </c>
      <c r="NBR533" s="24">
        <v>0</v>
      </c>
      <c r="NBS533" s="24">
        <v>0</v>
      </c>
      <c r="NBT533" s="24"/>
      <c r="NBU533" s="24" t="e">
        <f>SUM(NBV533:NBY533)</f>
        <v>#REF!</v>
      </c>
      <c r="NBV533" s="24">
        <v>0</v>
      </c>
      <c r="NBW533" s="24">
        <v>0</v>
      </c>
      <c r="NBX533" s="24"/>
      <c r="NBY533" s="24" t="e">
        <f>SUM(NBZ533:NCC533)</f>
        <v>#REF!</v>
      </c>
      <c r="NBZ533" s="24">
        <v>0</v>
      </c>
      <c r="NCA533" s="24">
        <v>0</v>
      </c>
      <c r="NCB533" s="24"/>
      <c r="NCC533" s="24" t="e">
        <f>SUM(NCD533:NCG533)</f>
        <v>#REF!</v>
      </c>
      <c r="NCD533" s="24">
        <v>0</v>
      </c>
      <c r="NCE533" s="24">
        <v>0</v>
      </c>
      <c r="NCF533" s="24"/>
      <c r="NCG533" s="24" t="e">
        <f>SUM(NCH533:NCK533)</f>
        <v>#REF!</v>
      </c>
      <c r="NCH533" s="24">
        <v>0</v>
      </c>
      <c r="NCI533" s="24">
        <v>0</v>
      </c>
      <c r="NCJ533" s="24"/>
      <c r="NCK533" s="24" t="e">
        <f>SUM(NCL533:NCO533)</f>
        <v>#REF!</v>
      </c>
      <c r="NCL533" s="24">
        <v>0</v>
      </c>
      <c r="NCM533" s="24">
        <v>0</v>
      </c>
      <c r="NCN533" s="24"/>
      <c r="NCO533" s="24" t="e">
        <f>SUM(NCP533:NCS533)</f>
        <v>#REF!</v>
      </c>
      <c r="NCP533" s="24">
        <v>0</v>
      </c>
      <c r="NCQ533" s="24">
        <v>0</v>
      </c>
      <c r="NCR533" s="24"/>
      <c r="NCS533" s="24" t="e">
        <f>SUM(NCT533:NCW533)</f>
        <v>#REF!</v>
      </c>
      <c r="NCT533" s="24">
        <v>0</v>
      </c>
      <c r="NCU533" s="24">
        <v>0</v>
      </c>
      <c r="NCV533" s="24"/>
      <c r="NCW533" s="24" t="e">
        <f>SUM(NCX533:NDA533)</f>
        <v>#REF!</v>
      </c>
      <c r="NCX533" s="24">
        <v>0</v>
      </c>
      <c r="NCY533" s="24">
        <v>0</v>
      </c>
      <c r="NCZ533" s="24"/>
      <c r="NDA533" s="24" t="e">
        <f>SUM(NDB533:NDE533)</f>
        <v>#REF!</v>
      </c>
      <c r="NDB533" s="24">
        <v>0</v>
      </c>
      <c r="NDC533" s="24">
        <v>0</v>
      </c>
      <c r="NDD533" s="24"/>
      <c r="NDE533" s="24" t="e">
        <f>SUM(NDF533:NDI533)</f>
        <v>#REF!</v>
      </c>
      <c r="NDF533" s="24">
        <v>0</v>
      </c>
      <c r="NDG533" s="24">
        <v>0</v>
      </c>
      <c r="NDH533" s="24"/>
      <c r="NDI533" s="24" t="e">
        <f>SUM(NDJ533:NDM533)</f>
        <v>#REF!</v>
      </c>
      <c r="NDJ533" s="24">
        <v>0</v>
      </c>
      <c r="NDK533" s="24">
        <v>0</v>
      </c>
      <c r="NDL533" s="24"/>
      <c r="NDM533" s="24" t="e">
        <f>SUM(NDN533:NDQ533)</f>
        <v>#REF!</v>
      </c>
      <c r="NDN533" s="24">
        <v>0</v>
      </c>
      <c r="NDO533" s="24">
        <v>0</v>
      </c>
      <c r="NDP533" s="24"/>
      <c r="NDQ533" s="24" t="e">
        <f>SUM(NDR533:NDU533)</f>
        <v>#REF!</v>
      </c>
      <c r="NDR533" s="24">
        <v>0</v>
      </c>
      <c r="NDS533" s="24">
        <v>0</v>
      </c>
      <c r="NDT533" s="24"/>
      <c r="NDU533" s="24" t="e">
        <f>SUM(NDV533:NDY533)</f>
        <v>#REF!</v>
      </c>
      <c r="NDV533" s="24">
        <v>0</v>
      </c>
      <c r="NDW533" s="24">
        <v>0</v>
      </c>
      <c r="NDX533" s="24"/>
      <c r="NDY533" s="24" t="e">
        <f>SUM(NDZ533:NEC533)</f>
        <v>#REF!</v>
      </c>
      <c r="NDZ533" s="24">
        <v>0</v>
      </c>
      <c r="NEA533" s="24">
        <v>0</v>
      </c>
      <c r="NEB533" s="24"/>
      <c r="NEC533" s="24" t="e">
        <f>SUM(NED533:NEG533)</f>
        <v>#REF!</v>
      </c>
      <c r="NED533" s="24">
        <v>0</v>
      </c>
      <c r="NEE533" s="24">
        <v>0</v>
      </c>
      <c r="NEF533" s="24"/>
      <c r="NEG533" s="24" t="e">
        <f>SUM(NEH533:NEK533)</f>
        <v>#REF!</v>
      </c>
      <c r="NEH533" s="24">
        <v>0</v>
      </c>
      <c r="NEI533" s="24">
        <v>0</v>
      </c>
      <c r="NEJ533" s="24"/>
      <c r="NEK533" s="24" t="e">
        <f>SUM(NEL533:NEO533)</f>
        <v>#REF!</v>
      </c>
      <c r="NEL533" s="24">
        <v>0</v>
      </c>
      <c r="NEM533" s="24">
        <v>0</v>
      </c>
      <c r="NEN533" s="24"/>
      <c r="NEO533" s="24" t="e">
        <f>SUM(NEP533:NES533)</f>
        <v>#REF!</v>
      </c>
      <c r="NEP533" s="24">
        <v>0</v>
      </c>
      <c r="NEQ533" s="24">
        <v>0</v>
      </c>
      <c r="NER533" s="24"/>
      <c r="NES533" s="24" t="e">
        <f>SUM(NET533:NEW533)</f>
        <v>#REF!</v>
      </c>
      <c r="NET533" s="24">
        <v>0</v>
      </c>
      <c r="NEU533" s="24">
        <v>0</v>
      </c>
      <c r="NEV533" s="24"/>
      <c r="NEW533" s="24" t="e">
        <f>SUM(NEX533:NFA533)</f>
        <v>#REF!</v>
      </c>
      <c r="NEX533" s="24">
        <v>0</v>
      </c>
      <c r="NEY533" s="24">
        <v>0</v>
      </c>
      <c r="NEZ533" s="24"/>
      <c r="NFA533" s="24" t="e">
        <f>SUM(NFB533:NFE533)</f>
        <v>#REF!</v>
      </c>
      <c r="NFB533" s="24">
        <v>0</v>
      </c>
      <c r="NFC533" s="24">
        <v>0</v>
      </c>
      <c r="NFD533" s="24"/>
      <c r="NFE533" s="24" t="e">
        <f>SUM(NFF533:NFI533)</f>
        <v>#REF!</v>
      </c>
      <c r="NFF533" s="24">
        <v>0</v>
      </c>
      <c r="NFG533" s="24">
        <v>0</v>
      </c>
      <c r="NFH533" s="24"/>
      <c r="NFI533" s="24" t="e">
        <f>SUM(NFJ533:NFM533)</f>
        <v>#REF!</v>
      </c>
      <c r="NFJ533" s="24">
        <v>0</v>
      </c>
      <c r="NFK533" s="24">
        <v>0</v>
      </c>
      <c r="NFL533" s="24"/>
      <c r="NFM533" s="24" t="e">
        <f>SUM(NFN533:NFQ533)</f>
        <v>#REF!</v>
      </c>
      <c r="NFN533" s="24">
        <v>0</v>
      </c>
      <c r="NFO533" s="24">
        <v>0</v>
      </c>
      <c r="NFP533" s="24"/>
      <c r="NFQ533" s="24" t="e">
        <f>SUM(NFR533:NFU533)</f>
        <v>#REF!</v>
      </c>
      <c r="NFR533" s="24">
        <v>0</v>
      </c>
      <c r="NFS533" s="24">
        <v>0</v>
      </c>
      <c r="NFT533" s="24"/>
      <c r="NFU533" s="24" t="e">
        <f>SUM(NFV533:NFY533)</f>
        <v>#REF!</v>
      </c>
      <c r="NFV533" s="24">
        <v>0</v>
      </c>
      <c r="NFW533" s="24">
        <v>0</v>
      </c>
      <c r="NFX533" s="24"/>
      <c r="NFY533" s="24" t="e">
        <f>SUM(NFZ533:NGC533)</f>
        <v>#REF!</v>
      </c>
      <c r="NFZ533" s="24">
        <v>0</v>
      </c>
      <c r="NGA533" s="24">
        <v>0</v>
      </c>
      <c r="NGB533" s="24"/>
      <c r="NGC533" s="24" t="e">
        <f>SUM(NGD533:NGG533)</f>
        <v>#REF!</v>
      </c>
      <c r="NGD533" s="24">
        <v>0</v>
      </c>
      <c r="NGE533" s="24">
        <v>0</v>
      </c>
      <c r="NGF533" s="24"/>
      <c r="NGG533" s="24" t="e">
        <f>SUM(NGH533:NGK533)</f>
        <v>#REF!</v>
      </c>
      <c r="NGH533" s="24">
        <v>0</v>
      </c>
      <c r="NGI533" s="24">
        <v>0</v>
      </c>
      <c r="NGJ533" s="24"/>
      <c r="NGK533" s="24" t="e">
        <f>SUM(NGL533:NGO533)</f>
        <v>#REF!</v>
      </c>
      <c r="NGL533" s="24">
        <v>0</v>
      </c>
      <c r="NGM533" s="24">
        <v>0</v>
      </c>
      <c r="NGN533" s="24"/>
      <c r="NGO533" s="24" t="e">
        <f>SUM(NGP533:NGS533)</f>
        <v>#REF!</v>
      </c>
      <c r="NGP533" s="24">
        <v>0</v>
      </c>
      <c r="NGQ533" s="24">
        <v>0</v>
      </c>
      <c r="NGR533" s="24"/>
      <c r="NGS533" s="24" t="e">
        <f>SUM(NGT533:NGW533)</f>
        <v>#REF!</v>
      </c>
      <c r="NGT533" s="24">
        <v>0</v>
      </c>
      <c r="NGU533" s="24">
        <v>0</v>
      </c>
      <c r="NGV533" s="24"/>
      <c r="NGW533" s="24" t="e">
        <f>SUM(NGX533:NHA533)</f>
        <v>#REF!</v>
      </c>
      <c r="NGX533" s="24">
        <v>0</v>
      </c>
      <c r="NGY533" s="24">
        <v>0</v>
      </c>
      <c r="NGZ533" s="24"/>
      <c r="NHA533" s="24" t="e">
        <f>SUM(NHB533:NHE533)</f>
        <v>#REF!</v>
      </c>
      <c r="NHB533" s="24">
        <v>0</v>
      </c>
      <c r="NHC533" s="24">
        <v>0</v>
      </c>
      <c r="NHD533" s="24"/>
      <c r="NHE533" s="24" t="e">
        <f>SUM(NHF533:NHI533)</f>
        <v>#REF!</v>
      </c>
      <c r="NHF533" s="24">
        <v>0</v>
      </c>
      <c r="NHG533" s="24">
        <v>0</v>
      </c>
      <c r="NHH533" s="24"/>
      <c r="NHI533" s="24" t="e">
        <f>SUM(NHJ533:NHM533)</f>
        <v>#REF!</v>
      </c>
      <c r="NHJ533" s="24">
        <v>0</v>
      </c>
      <c r="NHK533" s="24">
        <v>0</v>
      </c>
      <c r="NHL533" s="24"/>
      <c r="NHM533" s="24" t="e">
        <f>SUM(NHN533:NHQ533)</f>
        <v>#REF!</v>
      </c>
      <c r="NHN533" s="24">
        <v>0</v>
      </c>
      <c r="NHO533" s="24">
        <v>0</v>
      </c>
      <c r="NHP533" s="24"/>
      <c r="NHQ533" s="24" t="e">
        <f>SUM(NHR533:NHU533)</f>
        <v>#REF!</v>
      </c>
      <c r="NHR533" s="24">
        <v>0</v>
      </c>
      <c r="NHS533" s="24">
        <v>0</v>
      </c>
      <c r="NHT533" s="24"/>
      <c r="NHU533" s="24" t="e">
        <f>SUM(NHV533:NHY533)</f>
        <v>#REF!</v>
      </c>
      <c r="NHV533" s="24">
        <v>0</v>
      </c>
      <c r="NHW533" s="24">
        <v>0</v>
      </c>
      <c r="NHX533" s="24"/>
      <c r="NHY533" s="24" t="e">
        <f>SUM(NHZ533:NIC533)</f>
        <v>#REF!</v>
      </c>
      <c r="NHZ533" s="24">
        <v>0</v>
      </c>
      <c r="NIA533" s="24">
        <v>0</v>
      </c>
      <c r="NIB533" s="24"/>
      <c r="NIC533" s="24" t="e">
        <f>SUM(NID533:NIG533)</f>
        <v>#REF!</v>
      </c>
      <c r="NID533" s="24">
        <v>0</v>
      </c>
      <c r="NIE533" s="24">
        <v>0</v>
      </c>
      <c r="NIF533" s="24"/>
      <c r="NIG533" s="24" t="e">
        <f>SUM(NIH533:NIK533)</f>
        <v>#REF!</v>
      </c>
      <c r="NIH533" s="24">
        <v>0</v>
      </c>
      <c r="NII533" s="24">
        <v>0</v>
      </c>
      <c r="NIJ533" s="24"/>
      <c r="NIK533" s="24" t="e">
        <f>SUM(NIL533:NIO533)</f>
        <v>#REF!</v>
      </c>
      <c r="NIL533" s="24">
        <v>0</v>
      </c>
      <c r="NIM533" s="24">
        <v>0</v>
      </c>
      <c r="NIN533" s="24"/>
      <c r="NIO533" s="24" t="e">
        <f>SUM(NIP533:NIS533)</f>
        <v>#REF!</v>
      </c>
      <c r="NIP533" s="24">
        <v>0</v>
      </c>
      <c r="NIQ533" s="24">
        <v>0</v>
      </c>
      <c r="NIR533" s="24"/>
      <c r="NIS533" s="24" t="e">
        <f>SUM(NIT533:NIW533)</f>
        <v>#REF!</v>
      </c>
      <c r="NIT533" s="24">
        <v>0</v>
      </c>
      <c r="NIU533" s="24">
        <v>0</v>
      </c>
      <c r="NIV533" s="24"/>
      <c r="NIW533" s="24" t="e">
        <f>SUM(NIX533:NJA533)</f>
        <v>#REF!</v>
      </c>
      <c r="NIX533" s="24">
        <v>0</v>
      </c>
      <c r="NIY533" s="24">
        <v>0</v>
      </c>
      <c r="NIZ533" s="24"/>
      <c r="NJA533" s="24" t="e">
        <f>SUM(NJB533:NJE533)</f>
        <v>#REF!</v>
      </c>
      <c r="NJB533" s="24">
        <v>0</v>
      </c>
      <c r="NJC533" s="24">
        <v>0</v>
      </c>
      <c r="NJD533" s="24"/>
      <c r="NJE533" s="24" t="e">
        <f>SUM(NJF533:NJI533)</f>
        <v>#REF!</v>
      </c>
      <c r="NJF533" s="24">
        <v>0</v>
      </c>
      <c r="NJG533" s="24">
        <v>0</v>
      </c>
      <c r="NJH533" s="24"/>
      <c r="NJI533" s="24" t="e">
        <f>SUM(NJJ533:NJM533)</f>
        <v>#REF!</v>
      </c>
      <c r="NJJ533" s="24">
        <v>0</v>
      </c>
      <c r="NJK533" s="24">
        <v>0</v>
      </c>
      <c r="NJL533" s="24"/>
      <c r="NJM533" s="24" t="e">
        <f>SUM(NJN533:NJQ533)</f>
        <v>#REF!</v>
      </c>
      <c r="NJN533" s="24">
        <v>0</v>
      </c>
      <c r="NJO533" s="24">
        <v>0</v>
      </c>
      <c r="NJP533" s="24"/>
      <c r="NJQ533" s="24" t="e">
        <f>SUM(NJR533:NJU533)</f>
        <v>#REF!</v>
      </c>
      <c r="NJR533" s="24">
        <v>0</v>
      </c>
      <c r="NJS533" s="24">
        <v>0</v>
      </c>
      <c r="NJT533" s="24"/>
      <c r="NJU533" s="24" t="e">
        <f>SUM(NJV533:NJY533)</f>
        <v>#REF!</v>
      </c>
      <c r="NJV533" s="24">
        <v>0</v>
      </c>
      <c r="NJW533" s="24">
        <v>0</v>
      </c>
      <c r="NJX533" s="24"/>
      <c r="NJY533" s="24" t="e">
        <f>SUM(NJZ533:NKC533)</f>
        <v>#REF!</v>
      </c>
      <c r="NJZ533" s="24">
        <v>0</v>
      </c>
      <c r="NKA533" s="24">
        <v>0</v>
      </c>
      <c r="NKB533" s="24"/>
      <c r="NKC533" s="24" t="e">
        <f>SUM(NKD533:NKG533)</f>
        <v>#REF!</v>
      </c>
      <c r="NKD533" s="24">
        <v>0</v>
      </c>
      <c r="NKE533" s="24">
        <v>0</v>
      </c>
      <c r="NKF533" s="24"/>
      <c r="NKG533" s="24" t="e">
        <f>SUM(NKH533:NKK533)</f>
        <v>#REF!</v>
      </c>
      <c r="NKH533" s="24">
        <v>0</v>
      </c>
      <c r="NKI533" s="24">
        <v>0</v>
      </c>
      <c r="NKJ533" s="24"/>
      <c r="NKK533" s="24" t="e">
        <f>SUM(NKL533:NKO533)</f>
        <v>#REF!</v>
      </c>
      <c r="NKL533" s="24">
        <v>0</v>
      </c>
      <c r="NKM533" s="24">
        <v>0</v>
      </c>
      <c r="NKN533" s="24"/>
      <c r="NKO533" s="24" t="e">
        <f>SUM(NKP533:NKS533)</f>
        <v>#REF!</v>
      </c>
      <c r="NKP533" s="24">
        <v>0</v>
      </c>
      <c r="NKQ533" s="24">
        <v>0</v>
      </c>
      <c r="NKR533" s="24"/>
      <c r="NKS533" s="24" t="e">
        <f>SUM(NKT533:NKW533)</f>
        <v>#REF!</v>
      </c>
      <c r="NKT533" s="24">
        <v>0</v>
      </c>
      <c r="NKU533" s="24">
        <v>0</v>
      </c>
      <c r="NKV533" s="24"/>
      <c r="NKW533" s="24" t="e">
        <f>SUM(NKX533:NLA533)</f>
        <v>#REF!</v>
      </c>
      <c r="NKX533" s="24">
        <v>0</v>
      </c>
      <c r="NKY533" s="24">
        <v>0</v>
      </c>
      <c r="NKZ533" s="24"/>
      <c r="NLA533" s="24" t="e">
        <f>SUM(NLB533:NLE533)</f>
        <v>#REF!</v>
      </c>
      <c r="NLB533" s="24">
        <v>0</v>
      </c>
      <c r="NLC533" s="24">
        <v>0</v>
      </c>
      <c r="NLD533" s="24"/>
      <c r="NLE533" s="24" t="e">
        <f>SUM(NLF533:NLI533)</f>
        <v>#REF!</v>
      </c>
      <c r="NLF533" s="24">
        <v>0</v>
      </c>
      <c r="NLG533" s="24">
        <v>0</v>
      </c>
      <c r="NLH533" s="24"/>
      <c r="NLI533" s="24" t="e">
        <f>SUM(NLJ533:NLM533)</f>
        <v>#REF!</v>
      </c>
      <c r="NLJ533" s="24">
        <v>0</v>
      </c>
      <c r="NLK533" s="24">
        <v>0</v>
      </c>
      <c r="NLL533" s="24"/>
      <c r="NLM533" s="24" t="e">
        <f>SUM(NLN533:NLQ533)</f>
        <v>#REF!</v>
      </c>
      <c r="NLN533" s="24">
        <v>0</v>
      </c>
      <c r="NLO533" s="24">
        <v>0</v>
      </c>
      <c r="NLP533" s="24"/>
      <c r="NLQ533" s="24" t="e">
        <f>SUM(NLR533:NLU533)</f>
        <v>#REF!</v>
      </c>
      <c r="NLR533" s="24">
        <v>0</v>
      </c>
      <c r="NLS533" s="24">
        <v>0</v>
      </c>
      <c r="NLT533" s="24"/>
      <c r="NLU533" s="24" t="e">
        <f>SUM(NLV533:NLY533)</f>
        <v>#REF!</v>
      </c>
      <c r="NLV533" s="24">
        <v>0</v>
      </c>
      <c r="NLW533" s="24">
        <v>0</v>
      </c>
      <c r="NLX533" s="24"/>
      <c r="NLY533" s="24" t="e">
        <f>SUM(NLZ533:NMC533)</f>
        <v>#REF!</v>
      </c>
      <c r="NLZ533" s="24">
        <v>0</v>
      </c>
      <c r="NMA533" s="24">
        <v>0</v>
      </c>
      <c r="NMB533" s="24"/>
      <c r="NMC533" s="24" t="e">
        <f>SUM(NMD533:NMG533)</f>
        <v>#REF!</v>
      </c>
      <c r="NMD533" s="24">
        <v>0</v>
      </c>
      <c r="NME533" s="24">
        <v>0</v>
      </c>
      <c r="NMF533" s="24"/>
      <c r="NMG533" s="24" t="e">
        <f>SUM(NMH533:NMK533)</f>
        <v>#REF!</v>
      </c>
      <c r="NMH533" s="24">
        <v>0</v>
      </c>
      <c r="NMI533" s="24">
        <v>0</v>
      </c>
      <c r="NMJ533" s="24"/>
      <c r="NMK533" s="24" t="e">
        <f>SUM(NML533:NMO533)</f>
        <v>#REF!</v>
      </c>
      <c r="NML533" s="24">
        <v>0</v>
      </c>
      <c r="NMM533" s="24">
        <v>0</v>
      </c>
      <c r="NMN533" s="24"/>
      <c r="NMO533" s="24" t="e">
        <f>SUM(NMP533:NMS533)</f>
        <v>#REF!</v>
      </c>
      <c r="NMP533" s="24">
        <v>0</v>
      </c>
      <c r="NMQ533" s="24">
        <v>0</v>
      </c>
      <c r="NMR533" s="24"/>
      <c r="NMS533" s="24" t="e">
        <f>SUM(NMT533:NMW533)</f>
        <v>#REF!</v>
      </c>
      <c r="NMT533" s="24">
        <v>0</v>
      </c>
      <c r="NMU533" s="24">
        <v>0</v>
      </c>
      <c r="NMV533" s="24"/>
      <c r="NMW533" s="24" t="e">
        <f>SUM(NMX533:NNA533)</f>
        <v>#REF!</v>
      </c>
      <c r="NMX533" s="24">
        <v>0</v>
      </c>
      <c r="NMY533" s="24">
        <v>0</v>
      </c>
      <c r="NMZ533" s="24"/>
      <c r="NNA533" s="24" t="e">
        <f>SUM(NNB533:NNE533)</f>
        <v>#REF!</v>
      </c>
      <c r="NNB533" s="24">
        <v>0</v>
      </c>
      <c r="NNC533" s="24">
        <v>0</v>
      </c>
      <c r="NND533" s="24"/>
      <c r="NNE533" s="24" t="e">
        <f>SUM(NNF533:NNI533)</f>
        <v>#REF!</v>
      </c>
      <c r="NNF533" s="24">
        <v>0</v>
      </c>
      <c r="NNG533" s="24">
        <v>0</v>
      </c>
      <c r="NNH533" s="24"/>
      <c r="NNI533" s="24" t="e">
        <f>SUM(NNJ533:NNM533)</f>
        <v>#REF!</v>
      </c>
      <c r="NNJ533" s="24">
        <v>0</v>
      </c>
      <c r="NNK533" s="24">
        <v>0</v>
      </c>
      <c r="NNL533" s="24"/>
      <c r="NNM533" s="24" t="e">
        <f>SUM(NNN533:NNQ533)</f>
        <v>#REF!</v>
      </c>
      <c r="NNN533" s="24">
        <v>0</v>
      </c>
      <c r="NNO533" s="24">
        <v>0</v>
      </c>
      <c r="NNP533" s="24"/>
      <c r="NNQ533" s="24" t="e">
        <f>SUM(NNR533:NNU533)</f>
        <v>#REF!</v>
      </c>
      <c r="NNR533" s="24">
        <v>0</v>
      </c>
      <c r="NNS533" s="24">
        <v>0</v>
      </c>
      <c r="NNT533" s="24"/>
      <c r="NNU533" s="24" t="e">
        <f>SUM(NNV533:NNY533)</f>
        <v>#REF!</v>
      </c>
      <c r="NNV533" s="24">
        <v>0</v>
      </c>
      <c r="NNW533" s="24">
        <v>0</v>
      </c>
      <c r="NNX533" s="24"/>
      <c r="NNY533" s="24" t="e">
        <f>SUM(NNZ533:NOC533)</f>
        <v>#REF!</v>
      </c>
      <c r="NNZ533" s="24">
        <v>0</v>
      </c>
      <c r="NOA533" s="24">
        <v>0</v>
      </c>
      <c r="NOB533" s="24"/>
      <c r="NOC533" s="24" t="e">
        <f>SUM(NOD533:NOG533)</f>
        <v>#REF!</v>
      </c>
      <c r="NOD533" s="24">
        <v>0</v>
      </c>
      <c r="NOE533" s="24">
        <v>0</v>
      </c>
      <c r="NOF533" s="24"/>
      <c r="NOG533" s="24" t="e">
        <f>SUM(NOH533:NOK533)</f>
        <v>#REF!</v>
      </c>
      <c r="NOH533" s="24">
        <v>0</v>
      </c>
      <c r="NOI533" s="24">
        <v>0</v>
      </c>
      <c r="NOJ533" s="24"/>
      <c r="NOK533" s="24" t="e">
        <f>SUM(NOL533:NOO533)</f>
        <v>#REF!</v>
      </c>
      <c r="NOL533" s="24">
        <v>0</v>
      </c>
      <c r="NOM533" s="24">
        <v>0</v>
      </c>
      <c r="NON533" s="24"/>
      <c r="NOO533" s="24" t="e">
        <f>SUM(NOP533:NOS533)</f>
        <v>#REF!</v>
      </c>
      <c r="NOP533" s="24">
        <v>0</v>
      </c>
      <c r="NOQ533" s="24">
        <v>0</v>
      </c>
      <c r="NOR533" s="24"/>
      <c r="NOS533" s="24" t="e">
        <f>SUM(NOT533:NOW533)</f>
        <v>#REF!</v>
      </c>
      <c r="NOT533" s="24">
        <v>0</v>
      </c>
      <c r="NOU533" s="24">
        <v>0</v>
      </c>
      <c r="NOV533" s="24"/>
      <c r="NOW533" s="24" t="e">
        <f>SUM(NOX533:NPA533)</f>
        <v>#REF!</v>
      </c>
      <c r="NOX533" s="24">
        <v>0</v>
      </c>
      <c r="NOY533" s="24">
        <v>0</v>
      </c>
      <c r="NOZ533" s="24"/>
      <c r="NPA533" s="24" t="e">
        <f>SUM(NPB533:NPE533)</f>
        <v>#REF!</v>
      </c>
      <c r="NPB533" s="24">
        <v>0</v>
      </c>
      <c r="NPC533" s="24">
        <v>0</v>
      </c>
      <c r="NPD533" s="24"/>
      <c r="NPE533" s="24" t="e">
        <f>SUM(NPF533:NPI533)</f>
        <v>#REF!</v>
      </c>
      <c r="NPF533" s="24">
        <v>0</v>
      </c>
      <c r="NPG533" s="24">
        <v>0</v>
      </c>
      <c r="NPH533" s="24"/>
      <c r="NPI533" s="24" t="e">
        <f>SUM(NPJ533:NPM533)</f>
        <v>#REF!</v>
      </c>
      <c r="NPJ533" s="24">
        <v>0</v>
      </c>
      <c r="NPK533" s="24">
        <v>0</v>
      </c>
      <c r="NPL533" s="24"/>
      <c r="NPM533" s="24" t="e">
        <f>SUM(NPN533:NPQ533)</f>
        <v>#REF!</v>
      </c>
      <c r="NPN533" s="24">
        <v>0</v>
      </c>
      <c r="NPO533" s="24">
        <v>0</v>
      </c>
      <c r="NPP533" s="24"/>
      <c r="NPQ533" s="24" t="e">
        <f>SUM(NPR533:NPU533)</f>
        <v>#REF!</v>
      </c>
      <c r="NPR533" s="24">
        <v>0</v>
      </c>
      <c r="NPS533" s="24">
        <v>0</v>
      </c>
      <c r="NPT533" s="24"/>
      <c r="NPU533" s="24" t="e">
        <f>SUM(NPV533:NPY533)</f>
        <v>#REF!</v>
      </c>
      <c r="NPV533" s="24">
        <v>0</v>
      </c>
      <c r="NPW533" s="24">
        <v>0</v>
      </c>
      <c r="NPX533" s="24"/>
      <c r="NPY533" s="24" t="e">
        <f>SUM(NPZ533:NQC533)</f>
        <v>#REF!</v>
      </c>
      <c r="NPZ533" s="24">
        <v>0</v>
      </c>
      <c r="NQA533" s="24">
        <v>0</v>
      </c>
      <c r="NQB533" s="24"/>
      <c r="NQC533" s="24" t="e">
        <f>SUM(NQD533:NQG533)</f>
        <v>#REF!</v>
      </c>
      <c r="NQD533" s="24">
        <v>0</v>
      </c>
      <c r="NQE533" s="24">
        <v>0</v>
      </c>
      <c r="NQF533" s="24"/>
      <c r="NQG533" s="24" t="e">
        <f>SUM(NQH533:NQK533)</f>
        <v>#REF!</v>
      </c>
      <c r="NQH533" s="24">
        <v>0</v>
      </c>
      <c r="NQI533" s="24">
        <v>0</v>
      </c>
      <c r="NQJ533" s="24"/>
      <c r="NQK533" s="24" t="e">
        <f>SUM(NQL533:NQO533)</f>
        <v>#REF!</v>
      </c>
      <c r="NQL533" s="24">
        <v>0</v>
      </c>
      <c r="NQM533" s="24">
        <v>0</v>
      </c>
      <c r="NQN533" s="24"/>
      <c r="NQO533" s="24" t="e">
        <f>SUM(NQP533:NQS533)</f>
        <v>#REF!</v>
      </c>
      <c r="NQP533" s="24">
        <v>0</v>
      </c>
      <c r="NQQ533" s="24">
        <v>0</v>
      </c>
      <c r="NQR533" s="24"/>
      <c r="NQS533" s="24" t="e">
        <f>SUM(NQT533:NQW533)</f>
        <v>#REF!</v>
      </c>
      <c r="NQT533" s="24">
        <v>0</v>
      </c>
      <c r="NQU533" s="24">
        <v>0</v>
      </c>
      <c r="NQV533" s="24"/>
      <c r="NQW533" s="24" t="e">
        <f>SUM(NQX533:NRA533)</f>
        <v>#REF!</v>
      </c>
      <c r="NQX533" s="24">
        <v>0</v>
      </c>
      <c r="NQY533" s="24">
        <v>0</v>
      </c>
      <c r="NQZ533" s="24"/>
      <c r="NRA533" s="24" t="e">
        <f>SUM(NRB533:NRE533)</f>
        <v>#REF!</v>
      </c>
      <c r="NRB533" s="24">
        <v>0</v>
      </c>
      <c r="NRC533" s="24">
        <v>0</v>
      </c>
      <c r="NRD533" s="24"/>
      <c r="NRE533" s="24" t="e">
        <f>SUM(NRF533:NRI533)</f>
        <v>#REF!</v>
      </c>
      <c r="NRF533" s="24">
        <v>0</v>
      </c>
      <c r="NRG533" s="24">
        <v>0</v>
      </c>
      <c r="NRH533" s="24"/>
      <c r="NRI533" s="24" t="e">
        <f>SUM(NRJ533:NRM533)</f>
        <v>#REF!</v>
      </c>
      <c r="NRJ533" s="24">
        <v>0</v>
      </c>
      <c r="NRK533" s="24">
        <v>0</v>
      </c>
      <c r="NRL533" s="24"/>
      <c r="NRM533" s="24" t="e">
        <f>SUM(NRN533:NRQ533)</f>
        <v>#REF!</v>
      </c>
      <c r="NRN533" s="24">
        <v>0</v>
      </c>
      <c r="NRO533" s="24">
        <v>0</v>
      </c>
      <c r="NRP533" s="24"/>
      <c r="NRQ533" s="24" t="e">
        <f>SUM(NRR533:NRU533)</f>
        <v>#REF!</v>
      </c>
      <c r="NRR533" s="24">
        <v>0</v>
      </c>
      <c r="NRS533" s="24">
        <v>0</v>
      </c>
      <c r="NRT533" s="24"/>
      <c r="NRU533" s="24" t="e">
        <f>SUM(NRV533:NRY533)</f>
        <v>#REF!</v>
      </c>
      <c r="NRV533" s="24">
        <v>0</v>
      </c>
      <c r="NRW533" s="24">
        <v>0</v>
      </c>
      <c r="NRX533" s="24"/>
      <c r="NRY533" s="24" t="e">
        <f>SUM(NRZ533:NSC533)</f>
        <v>#REF!</v>
      </c>
      <c r="NRZ533" s="24">
        <v>0</v>
      </c>
      <c r="NSA533" s="24">
        <v>0</v>
      </c>
      <c r="NSB533" s="24"/>
      <c r="NSC533" s="24" t="e">
        <f>SUM(NSD533:NSG533)</f>
        <v>#REF!</v>
      </c>
      <c r="NSD533" s="24">
        <v>0</v>
      </c>
      <c r="NSE533" s="24">
        <v>0</v>
      </c>
      <c r="NSF533" s="24"/>
      <c r="NSG533" s="24" t="e">
        <f>SUM(NSH533:NSK533)</f>
        <v>#REF!</v>
      </c>
      <c r="NSH533" s="24">
        <v>0</v>
      </c>
      <c r="NSI533" s="24">
        <v>0</v>
      </c>
      <c r="NSJ533" s="24"/>
      <c r="NSK533" s="24" t="e">
        <f>SUM(NSL533:NSO533)</f>
        <v>#REF!</v>
      </c>
      <c r="NSL533" s="24">
        <v>0</v>
      </c>
      <c r="NSM533" s="24">
        <v>0</v>
      </c>
      <c r="NSN533" s="24"/>
      <c r="NSO533" s="24" t="e">
        <f>SUM(NSP533:NSS533)</f>
        <v>#REF!</v>
      </c>
      <c r="NSP533" s="24">
        <v>0</v>
      </c>
      <c r="NSQ533" s="24">
        <v>0</v>
      </c>
      <c r="NSR533" s="24"/>
      <c r="NSS533" s="24" t="e">
        <f>SUM(NST533:NSW533)</f>
        <v>#REF!</v>
      </c>
      <c r="NST533" s="24">
        <v>0</v>
      </c>
      <c r="NSU533" s="24">
        <v>0</v>
      </c>
      <c r="NSV533" s="24"/>
      <c r="NSW533" s="24" t="e">
        <f>SUM(NSX533:NTA533)</f>
        <v>#REF!</v>
      </c>
      <c r="NSX533" s="24">
        <v>0</v>
      </c>
      <c r="NSY533" s="24">
        <v>0</v>
      </c>
      <c r="NSZ533" s="24"/>
      <c r="NTA533" s="24" t="e">
        <f>SUM(NTB533:NTE533)</f>
        <v>#REF!</v>
      </c>
      <c r="NTB533" s="24">
        <v>0</v>
      </c>
      <c r="NTC533" s="24">
        <v>0</v>
      </c>
      <c r="NTD533" s="24"/>
      <c r="NTE533" s="24" t="e">
        <f>SUM(NTF533:NTI533)</f>
        <v>#REF!</v>
      </c>
      <c r="NTF533" s="24">
        <v>0</v>
      </c>
      <c r="NTG533" s="24">
        <v>0</v>
      </c>
      <c r="NTH533" s="24"/>
      <c r="NTI533" s="24" t="e">
        <f>SUM(NTJ533:NTM533)</f>
        <v>#REF!</v>
      </c>
      <c r="NTJ533" s="24">
        <v>0</v>
      </c>
      <c r="NTK533" s="24">
        <v>0</v>
      </c>
      <c r="NTL533" s="24"/>
      <c r="NTM533" s="24" t="e">
        <f>SUM(NTN533:NTQ533)</f>
        <v>#REF!</v>
      </c>
      <c r="NTN533" s="24">
        <v>0</v>
      </c>
      <c r="NTO533" s="24">
        <v>0</v>
      </c>
      <c r="NTP533" s="24"/>
      <c r="NTQ533" s="24" t="e">
        <f>SUM(NTR533:NTU533)</f>
        <v>#REF!</v>
      </c>
      <c r="NTR533" s="24">
        <v>0</v>
      </c>
      <c r="NTS533" s="24">
        <v>0</v>
      </c>
      <c r="NTT533" s="24"/>
      <c r="NTU533" s="24" t="e">
        <f>SUM(NTV533:NTY533)</f>
        <v>#REF!</v>
      </c>
      <c r="NTV533" s="24">
        <v>0</v>
      </c>
      <c r="NTW533" s="24">
        <v>0</v>
      </c>
      <c r="NTX533" s="24"/>
      <c r="NTY533" s="24" t="e">
        <f>SUM(NTZ533:NUC533)</f>
        <v>#REF!</v>
      </c>
      <c r="NTZ533" s="24">
        <v>0</v>
      </c>
      <c r="NUA533" s="24">
        <v>0</v>
      </c>
      <c r="NUB533" s="24"/>
      <c r="NUC533" s="24" t="e">
        <f>SUM(NUD533:NUG533)</f>
        <v>#REF!</v>
      </c>
      <c r="NUD533" s="24">
        <v>0</v>
      </c>
      <c r="NUE533" s="24">
        <v>0</v>
      </c>
      <c r="NUF533" s="24"/>
      <c r="NUG533" s="24" t="e">
        <f>SUM(NUH533:NUK533)</f>
        <v>#REF!</v>
      </c>
      <c r="NUH533" s="24">
        <v>0</v>
      </c>
      <c r="NUI533" s="24">
        <v>0</v>
      </c>
      <c r="NUJ533" s="24"/>
      <c r="NUK533" s="24" t="e">
        <f>SUM(NUL533:NUO533)</f>
        <v>#REF!</v>
      </c>
      <c r="NUL533" s="24">
        <v>0</v>
      </c>
      <c r="NUM533" s="24">
        <v>0</v>
      </c>
      <c r="NUN533" s="24"/>
      <c r="NUO533" s="24" t="e">
        <f>SUM(NUP533:NUS533)</f>
        <v>#REF!</v>
      </c>
      <c r="NUP533" s="24">
        <v>0</v>
      </c>
      <c r="NUQ533" s="24">
        <v>0</v>
      </c>
      <c r="NUR533" s="24"/>
      <c r="NUS533" s="24" t="e">
        <f>SUM(NUT533:NUW533)</f>
        <v>#REF!</v>
      </c>
      <c r="NUT533" s="24">
        <v>0</v>
      </c>
      <c r="NUU533" s="24">
        <v>0</v>
      </c>
      <c r="NUV533" s="24"/>
      <c r="NUW533" s="24" t="e">
        <f>SUM(NUX533:NVA533)</f>
        <v>#REF!</v>
      </c>
      <c r="NUX533" s="24">
        <v>0</v>
      </c>
      <c r="NUY533" s="24">
        <v>0</v>
      </c>
      <c r="NUZ533" s="24"/>
      <c r="NVA533" s="24" t="e">
        <f>SUM(NVB533:NVE533)</f>
        <v>#REF!</v>
      </c>
      <c r="NVB533" s="24">
        <v>0</v>
      </c>
      <c r="NVC533" s="24">
        <v>0</v>
      </c>
      <c r="NVD533" s="24"/>
      <c r="NVE533" s="24" t="e">
        <f>SUM(NVF533:NVI533)</f>
        <v>#REF!</v>
      </c>
      <c r="NVF533" s="24">
        <v>0</v>
      </c>
      <c r="NVG533" s="24">
        <v>0</v>
      </c>
      <c r="NVH533" s="24"/>
      <c r="NVI533" s="24" t="e">
        <f>SUM(NVJ533:NVM533)</f>
        <v>#REF!</v>
      </c>
      <c r="NVJ533" s="24">
        <v>0</v>
      </c>
      <c r="NVK533" s="24">
        <v>0</v>
      </c>
      <c r="NVL533" s="24"/>
      <c r="NVM533" s="24" t="e">
        <f>SUM(NVN533:NVQ533)</f>
        <v>#REF!</v>
      </c>
      <c r="NVN533" s="24">
        <v>0</v>
      </c>
      <c r="NVO533" s="24">
        <v>0</v>
      </c>
      <c r="NVP533" s="24"/>
      <c r="NVQ533" s="24" t="e">
        <f>SUM(NVR533:NVU533)</f>
        <v>#REF!</v>
      </c>
      <c r="NVR533" s="24">
        <v>0</v>
      </c>
      <c r="NVS533" s="24">
        <v>0</v>
      </c>
      <c r="NVT533" s="24"/>
      <c r="NVU533" s="24" t="e">
        <f>SUM(NVV533:NVY533)</f>
        <v>#REF!</v>
      </c>
      <c r="NVV533" s="24">
        <v>0</v>
      </c>
      <c r="NVW533" s="24">
        <v>0</v>
      </c>
      <c r="NVX533" s="24"/>
      <c r="NVY533" s="24" t="e">
        <f>SUM(NVZ533:NWC533)</f>
        <v>#REF!</v>
      </c>
      <c r="NVZ533" s="24">
        <v>0</v>
      </c>
      <c r="NWA533" s="24">
        <v>0</v>
      </c>
      <c r="NWB533" s="24"/>
      <c r="NWC533" s="24" t="e">
        <f>SUM(NWD533:NWG533)</f>
        <v>#REF!</v>
      </c>
      <c r="NWD533" s="24">
        <v>0</v>
      </c>
      <c r="NWE533" s="24">
        <v>0</v>
      </c>
      <c r="NWF533" s="24"/>
      <c r="NWG533" s="24" t="e">
        <f>SUM(NWH533:NWK533)</f>
        <v>#REF!</v>
      </c>
      <c r="NWH533" s="24">
        <v>0</v>
      </c>
      <c r="NWI533" s="24">
        <v>0</v>
      </c>
      <c r="NWJ533" s="24"/>
      <c r="NWK533" s="24" t="e">
        <f>SUM(NWL533:NWO533)</f>
        <v>#REF!</v>
      </c>
      <c r="NWL533" s="24">
        <v>0</v>
      </c>
      <c r="NWM533" s="24">
        <v>0</v>
      </c>
      <c r="NWN533" s="24"/>
      <c r="NWO533" s="24" t="e">
        <f>SUM(NWP533:NWS533)</f>
        <v>#REF!</v>
      </c>
      <c r="NWP533" s="24">
        <v>0</v>
      </c>
      <c r="NWQ533" s="24">
        <v>0</v>
      </c>
      <c r="NWR533" s="24"/>
      <c r="NWS533" s="24" t="e">
        <f>SUM(NWT533:NWW533)</f>
        <v>#REF!</v>
      </c>
      <c r="NWT533" s="24">
        <v>0</v>
      </c>
      <c r="NWU533" s="24">
        <v>0</v>
      </c>
      <c r="NWV533" s="24"/>
      <c r="NWW533" s="24" t="e">
        <f>SUM(NWX533:NXA533)</f>
        <v>#REF!</v>
      </c>
      <c r="NWX533" s="24">
        <v>0</v>
      </c>
      <c r="NWY533" s="24">
        <v>0</v>
      </c>
      <c r="NWZ533" s="24"/>
      <c r="NXA533" s="24" t="e">
        <f>SUM(NXB533:NXE533)</f>
        <v>#REF!</v>
      </c>
      <c r="NXB533" s="24">
        <v>0</v>
      </c>
      <c r="NXC533" s="24">
        <v>0</v>
      </c>
      <c r="NXD533" s="24"/>
      <c r="NXE533" s="24" t="e">
        <f>SUM(NXF533:NXI533)</f>
        <v>#REF!</v>
      </c>
      <c r="NXF533" s="24">
        <v>0</v>
      </c>
      <c r="NXG533" s="24">
        <v>0</v>
      </c>
      <c r="NXH533" s="24"/>
      <c r="NXI533" s="24" t="e">
        <f>SUM(NXJ533:NXM533)</f>
        <v>#REF!</v>
      </c>
      <c r="NXJ533" s="24">
        <v>0</v>
      </c>
      <c r="NXK533" s="24">
        <v>0</v>
      </c>
      <c r="NXL533" s="24"/>
      <c r="NXM533" s="24" t="e">
        <f>SUM(NXN533:NXQ533)</f>
        <v>#REF!</v>
      </c>
      <c r="NXN533" s="24">
        <v>0</v>
      </c>
      <c r="NXO533" s="24">
        <v>0</v>
      </c>
      <c r="NXP533" s="24"/>
      <c r="NXQ533" s="24" t="e">
        <f>SUM(NXR533:NXU533)</f>
        <v>#REF!</v>
      </c>
      <c r="NXR533" s="24">
        <v>0</v>
      </c>
      <c r="NXS533" s="24">
        <v>0</v>
      </c>
      <c r="NXT533" s="24"/>
      <c r="NXU533" s="24" t="e">
        <f>SUM(NXV533:NXY533)</f>
        <v>#REF!</v>
      </c>
      <c r="NXV533" s="24">
        <v>0</v>
      </c>
      <c r="NXW533" s="24">
        <v>0</v>
      </c>
      <c r="NXX533" s="24"/>
      <c r="NXY533" s="24" t="e">
        <f>SUM(NXZ533:NYC533)</f>
        <v>#REF!</v>
      </c>
      <c r="NXZ533" s="24">
        <v>0</v>
      </c>
      <c r="NYA533" s="24">
        <v>0</v>
      </c>
      <c r="NYB533" s="24"/>
      <c r="NYC533" s="24" t="e">
        <f>SUM(NYD533:NYG533)</f>
        <v>#REF!</v>
      </c>
      <c r="NYD533" s="24">
        <v>0</v>
      </c>
      <c r="NYE533" s="24">
        <v>0</v>
      </c>
      <c r="NYF533" s="24"/>
      <c r="NYG533" s="24" t="e">
        <f>SUM(NYH533:NYK533)</f>
        <v>#REF!</v>
      </c>
      <c r="NYH533" s="24">
        <v>0</v>
      </c>
      <c r="NYI533" s="24">
        <v>0</v>
      </c>
      <c r="NYJ533" s="24"/>
      <c r="NYK533" s="24" t="e">
        <f>SUM(NYL533:NYO533)</f>
        <v>#REF!</v>
      </c>
      <c r="NYL533" s="24">
        <v>0</v>
      </c>
      <c r="NYM533" s="24">
        <v>0</v>
      </c>
      <c r="NYN533" s="24"/>
      <c r="NYO533" s="24" t="e">
        <f>SUM(NYP533:NYS533)</f>
        <v>#REF!</v>
      </c>
      <c r="NYP533" s="24">
        <v>0</v>
      </c>
      <c r="NYQ533" s="24">
        <v>0</v>
      </c>
      <c r="NYR533" s="24"/>
      <c r="NYS533" s="24" t="e">
        <f>SUM(NYT533:NYW533)</f>
        <v>#REF!</v>
      </c>
      <c r="NYT533" s="24">
        <v>0</v>
      </c>
      <c r="NYU533" s="24">
        <v>0</v>
      </c>
      <c r="NYV533" s="24"/>
      <c r="NYW533" s="24" t="e">
        <f>SUM(NYX533:NZA533)</f>
        <v>#REF!</v>
      </c>
      <c r="NYX533" s="24">
        <v>0</v>
      </c>
      <c r="NYY533" s="24">
        <v>0</v>
      </c>
      <c r="NYZ533" s="24"/>
      <c r="NZA533" s="24" t="e">
        <f>SUM(NZB533:NZE533)</f>
        <v>#REF!</v>
      </c>
      <c r="NZB533" s="24">
        <v>0</v>
      </c>
      <c r="NZC533" s="24">
        <v>0</v>
      </c>
      <c r="NZD533" s="24"/>
      <c r="NZE533" s="24" t="e">
        <f>SUM(NZF533:NZI533)</f>
        <v>#REF!</v>
      </c>
      <c r="NZF533" s="24">
        <v>0</v>
      </c>
      <c r="NZG533" s="24">
        <v>0</v>
      </c>
      <c r="NZH533" s="24"/>
      <c r="NZI533" s="24" t="e">
        <f>SUM(NZJ533:NZM533)</f>
        <v>#REF!</v>
      </c>
      <c r="NZJ533" s="24">
        <v>0</v>
      </c>
      <c r="NZK533" s="24">
        <v>0</v>
      </c>
      <c r="NZL533" s="24"/>
      <c r="NZM533" s="24" t="e">
        <f>SUM(NZN533:NZQ533)</f>
        <v>#REF!</v>
      </c>
      <c r="NZN533" s="24">
        <v>0</v>
      </c>
      <c r="NZO533" s="24">
        <v>0</v>
      </c>
      <c r="NZP533" s="24"/>
      <c r="NZQ533" s="24" t="e">
        <f>SUM(NZR533:NZU533)</f>
        <v>#REF!</v>
      </c>
      <c r="NZR533" s="24">
        <v>0</v>
      </c>
      <c r="NZS533" s="24">
        <v>0</v>
      </c>
      <c r="NZT533" s="24"/>
      <c r="NZU533" s="24" t="e">
        <f>SUM(NZV533:NZY533)</f>
        <v>#REF!</v>
      </c>
      <c r="NZV533" s="24">
        <v>0</v>
      </c>
      <c r="NZW533" s="24">
        <v>0</v>
      </c>
      <c r="NZX533" s="24"/>
      <c r="NZY533" s="24" t="e">
        <f>SUM(NZZ533:OAC533)</f>
        <v>#REF!</v>
      </c>
      <c r="NZZ533" s="24">
        <v>0</v>
      </c>
      <c r="OAA533" s="24">
        <v>0</v>
      </c>
      <c r="OAB533" s="24"/>
      <c r="OAC533" s="24" t="e">
        <f>SUM(OAD533:OAG533)</f>
        <v>#REF!</v>
      </c>
      <c r="OAD533" s="24">
        <v>0</v>
      </c>
      <c r="OAE533" s="24">
        <v>0</v>
      </c>
      <c r="OAF533" s="24"/>
      <c r="OAG533" s="24" t="e">
        <f>SUM(OAH533:OAK533)</f>
        <v>#REF!</v>
      </c>
      <c r="OAH533" s="24">
        <v>0</v>
      </c>
      <c r="OAI533" s="24">
        <v>0</v>
      </c>
      <c r="OAJ533" s="24"/>
      <c r="OAK533" s="24" t="e">
        <f>SUM(OAL533:OAO533)</f>
        <v>#REF!</v>
      </c>
      <c r="OAL533" s="24">
        <v>0</v>
      </c>
      <c r="OAM533" s="24">
        <v>0</v>
      </c>
      <c r="OAN533" s="24"/>
      <c r="OAO533" s="24" t="e">
        <f>SUM(OAP533:OAS533)</f>
        <v>#REF!</v>
      </c>
      <c r="OAP533" s="24">
        <v>0</v>
      </c>
      <c r="OAQ533" s="24">
        <v>0</v>
      </c>
      <c r="OAR533" s="24"/>
      <c r="OAS533" s="24" t="e">
        <f>SUM(OAT533:OAW533)</f>
        <v>#REF!</v>
      </c>
      <c r="OAT533" s="24">
        <v>0</v>
      </c>
      <c r="OAU533" s="24">
        <v>0</v>
      </c>
      <c r="OAV533" s="24"/>
      <c r="OAW533" s="24" t="e">
        <f>SUM(OAX533:OBA533)</f>
        <v>#REF!</v>
      </c>
      <c r="OAX533" s="24">
        <v>0</v>
      </c>
      <c r="OAY533" s="24">
        <v>0</v>
      </c>
      <c r="OAZ533" s="24"/>
      <c r="OBA533" s="24" t="e">
        <f>SUM(OBB533:OBE533)</f>
        <v>#REF!</v>
      </c>
      <c r="OBB533" s="24">
        <v>0</v>
      </c>
      <c r="OBC533" s="24">
        <v>0</v>
      </c>
      <c r="OBD533" s="24"/>
      <c r="OBE533" s="24" t="e">
        <f>SUM(OBF533:OBI533)</f>
        <v>#REF!</v>
      </c>
      <c r="OBF533" s="24">
        <v>0</v>
      </c>
      <c r="OBG533" s="24">
        <v>0</v>
      </c>
      <c r="OBH533" s="24"/>
      <c r="OBI533" s="24" t="e">
        <f>SUM(OBJ533:OBM533)</f>
        <v>#REF!</v>
      </c>
      <c r="OBJ533" s="24">
        <v>0</v>
      </c>
      <c r="OBK533" s="24">
        <v>0</v>
      </c>
      <c r="OBL533" s="24"/>
      <c r="OBM533" s="24" t="e">
        <f>SUM(OBN533:OBQ533)</f>
        <v>#REF!</v>
      </c>
      <c r="OBN533" s="24">
        <v>0</v>
      </c>
      <c r="OBO533" s="24">
        <v>0</v>
      </c>
      <c r="OBP533" s="24"/>
      <c r="OBQ533" s="24" t="e">
        <f>SUM(OBR533:OBU533)</f>
        <v>#REF!</v>
      </c>
      <c r="OBR533" s="24">
        <v>0</v>
      </c>
      <c r="OBS533" s="24">
        <v>0</v>
      </c>
      <c r="OBT533" s="24"/>
      <c r="OBU533" s="24" t="e">
        <f>SUM(OBV533:OBY533)</f>
        <v>#REF!</v>
      </c>
      <c r="OBV533" s="24">
        <v>0</v>
      </c>
      <c r="OBW533" s="24">
        <v>0</v>
      </c>
      <c r="OBX533" s="24"/>
      <c r="OBY533" s="24" t="e">
        <f>SUM(OBZ533:OCC533)</f>
        <v>#REF!</v>
      </c>
      <c r="OBZ533" s="24">
        <v>0</v>
      </c>
      <c r="OCA533" s="24">
        <v>0</v>
      </c>
      <c r="OCB533" s="24"/>
      <c r="OCC533" s="24" t="e">
        <f>SUM(OCD533:OCG533)</f>
        <v>#REF!</v>
      </c>
      <c r="OCD533" s="24">
        <v>0</v>
      </c>
      <c r="OCE533" s="24">
        <v>0</v>
      </c>
      <c r="OCF533" s="24"/>
      <c r="OCG533" s="24" t="e">
        <f>SUM(OCH533:OCK533)</f>
        <v>#REF!</v>
      </c>
      <c r="OCH533" s="24">
        <v>0</v>
      </c>
      <c r="OCI533" s="24">
        <v>0</v>
      </c>
      <c r="OCJ533" s="24"/>
      <c r="OCK533" s="24" t="e">
        <f>SUM(OCL533:OCO533)</f>
        <v>#REF!</v>
      </c>
      <c r="OCL533" s="24">
        <v>0</v>
      </c>
      <c r="OCM533" s="24">
        <v>0</v>
      </c>
      <c r="OCN533" s="24"/>
      <c r="OCO533" s="24" t="e">
        <f>SUM(OCP533:OCS533)</f>
        <v>#REF!</v>
      </c>
      <c r="OCP533" s="24">
        <v>0</v>
      </c>
      <c r="OCQ533" s="24">
        <v>0</v>
      </c>
      <c r="OCR533" s="24"/>
      <c r="OCS533" s="24" t="e">
        <f>SUM(OCT533:OCW533)</f>
        <v>#REF!</v>
      </c>
      <c r="OCT533" s="24">
        <v>0</v>
      </c>
      <c r="OCU533" s="24">
        <v>0</v>
      </c>
      <c r="OCV533" s="24"/>
      <c r="OCW533" s="24" t="e">
        <f>SUM(OCX533:ODA533)</f>
        <v>#REF!</v>
      </c>
      <c r="OCX533" s="24">
        <v>0</v>
      </c>
      <c r="OCY533" s="24">
        <v>0</v>
      </c>
      <c r="OCZ533" s="24"/>
      <c r="ODA533" s="24" t="e">
        <f>SUM(ODB533:ODE533)</f>
        <v>#REF!</v>
      </c>
      <c r="ODB533" s="24">
        <v>0</v>
      </c>
      <c r="ODC533" s="24">
        <v>0</v>
      </c>
      <c r="ODD533" s="24"/>
      <c r="ODE533" s="24" t="e">
        <f>SUM(ODF533:ODI533)</f>
        <v>#REF!</v>
      </c>
      <c r="ODF533" s="24">
        <v>0</v>
      </c>
      <c r="ODG533" s="24">
        <v>0</v>
      </c>
      <c r="ODH533" s="24"/>
      <c r="ODI533" s="24" t="e">
        <f>SUM(ODJ533:ODM533)</f>
        <v>#REF!</v>
      </c>
      <c r="ODJ533" s="24">
        <v>0</v>
      </c>
      <c r="ODK533" s="24">
        <v>0</v>
      </c>
      <c r="ODL533" s="24"/>
      <c r="ODM533" s="24" t="e">
        <f>SUM(ODN533:ODQ533)</f>
        <v>#REF!</v>
      </c>
      <c r="ODN533" s="24">
        <v>0</v>
      </c>
      <c r="ODO533" s="24">
        <v>0</v>
      </c>
      <c r="ODP533" s="24"/>
      <c r="ODQ533" s="24" t="e">
        <f>SUM(ODR533:ODU533)</f>
        <v>#REF!</v>
      </c>
      <c r="ODR533" s="24">
        <v>0</v>
      </c>
      <c r="ODS533" s="24">
        <v>0</v>
      </c>
      <c r="ODT533" s="24"/>
      <c r="ODU533" s="24" t="e">
        <f>SUM(ODV533:ODY533)</f>
        <v>#REF!</v>
      </c>
      <c r="ODV533" s="24">
        <v>0</v>
      </c>
      <c r="ODW533" s="24">
        <v>0</v>
      </c>
      <c r="ODX533" s="24"/>
      <c r="ODY533" s="24" t="e">
        <f>SUM(ODZ533:OEC533)</f>
        <v>#REF!</v>
      </c>
      <c r="ODZ533" s="24">
        <v>0</v>
      </c>
      <c r="OEA533" s="24">
        <v>0</v>
      </c>
      <c r="OEB533" s="24"/>
      <c r="OEC533" s="24" t="e">
        <f>SUM(OED533:OEG533)</f>
        <v>#REF!</v>
      </c>
      <c r="OED533" s="24">
        <v>0</v>
      </c>
      <c r="OEE533" s="24">
        <v>0</v>
      </c>
      <c r="OEF533" s="24"/>
      <c r="OEG533" s="24" t="e">
        <f>SUM(OEH533:OEK533)</f>
        <v>#REF!</v>
      </c>
      <c r="OEH533" s="24">
        <v>0</v>
      </c>
      <c r="OEI533" s="24">
        <v>0</v>
      </c>
      <c r="OEJ533" s="24"/>
      <c r="OEK533" s="24" t="e">
        <f>SUM(OEL533:OEO533)</f>
        <v>#REF!</v>
      </c>
      <c r="OEL533" s="24">
        <v>0</v>
      </c>
      <c r="OEM533" s="24">
        <v>0</v>
      </c>
      <c r="OEN533" s="24"/>
      <c r="OEO533" s="24" t="e">
        <f>SUM(OEP533:OES533)</f>
        <v>#REF!</v>
      </c>
      <c r="OEP533" s="24">
        <v>0</v>
      </c>
      <c r="OEQ533" s="24">
        <v>0</v>
      </c>
      <c r="OER533" s="24"/>
      <c r="OES533" s="24" t="e">
        <f>SUM(OET533:OEW533)</f>
        <v>#REF!</v>
      </c>
      <c r="OET533" s="24">
        <v>0</v>
      </c>
      <c r="OEU533" s="24">
        <v>0</v>
      </c>
      <c r="OEV533" s="24"/>
      <c r="OEW533" s="24" t="e">
        <f>SUM(OEX533:OFA533)</f>
        <v>#REF!</v>
      </c>
      <c r="OEX533" s="24">
        <v>0</v>
      </c>
      <c r="OEY533" s="24">
        <v>0</v>
      </c>
      <c r="OEZ533" s="24"/>
      <c r="OFA533" s="24" t="e">
        <f>SUM(OFB533:OFE533)</f>
        <v>#REF!</v>
      </c>
      <c r="OFB533" s="24">
        <v>0</v>
      </c>
      <c r="OFC533" s="24">
        <v>0</v>
      </c>
      <c r="OFD533" s="24"/>
      <c r="OFE533" s="24" t="e">
        <f>SUM(OFF533:OFI533)</f>
        <v>#REF!</v>
      </c>
      <c r="OFF533" s="24">
        <v>0</v>
      </c>
      <c r="OFG533" s="24">
        <v>0</v>
      </c>
      <c r="OFH533" s="24"/>
      <c r="OFI533" s="24" t="e">
        <f>SUM(OFJ533:OFM533)</f>
        <v>#REF!</v>
      </c>
      <c r="OFJ533" s="24">
        <v>0</v>
      </c>
      <c r="OFK533" s="24">
        <v>0</v>
      </c>
      <c r="OFL533" s="24"/>
      <c r="OFM533" s="24" t="e">
        <f>SUM(OFN533:OFQ533)</f>
        <v>#REF!</v>
      </c>
      <c r="OFN533" s="24">
        <v>0</v>
      </c>
      <c r="OFO533" s="24">
        <v>0</v>
      </c>
      <c r="OFP533" s="24"/>
      <c r="OFQ533" s="24" t="e">
        <f>SUM(OFR533:OFU533)</f>
        <v>#REF!</v>
      </c>
      <c r="OFR533" s="24">
        <v>0</v>
      </c>
      <c r="OFS533" s="24">
        <v>0</v>
      </c>
      <c r="OFT533" s="24"/>
      <c r="OFU533" s="24" t="e">
        <f>SUM(OFV533:OFY533)</f>
        <v>#REF!</v>
      </c>
      <c r="OFV533" s="24">
        <v>0</v>
      </c>
      <c r="OFW533" s="24">
        <v>0</v>
      </c>
      <c r="OFX533" s="24"/>
      <c r="OFY533" s="24" t="e">
        <f>SUM(OFZ533:OGC533)</f>
        <v>#REF!</v>
      </c>
      <c r="OFZ533" s="24">
        <v>0</v>
      </c>
      <c r="OGA533" s="24">
        <v>0</v>
      </c>
      <c r="OGB533" s="24"/>
      <c r="OGC533" s="24" t="e">
        <f>SUM(OGD533:OGG533)</f>
        <v>#REF!</v>
      </c>
      <c r="OGD533" s="24">
        <v>0</v>
      </c>
      <c r="OGE533" s="24">
        <v>0</v>
      </c>
      <c r="OGF533" s="24"/>
      <c r="OGG533" s="24" t="e">
        <f>SUM(OGH533:OGK533)</f>
        <v>#REF!</v>
      </c>
      <c r="OGH533" s="24">
        <v>0</v>
      </c>
      <c r="OGI533" s="24">
        <v>0</v>
      </c>
      <c r="OGJ533" s="24"/>
      <c r="OGK533" s="24" t="e">
        <f>SUM(OGL533:OGO533)</f>
        <v>#REF!</v>
      </c>
      <c r="OGL533" s="24">
        <v>0</v>
      </c>
      <c r="OGM533" s="24">
        <v>0</v>
      </c>
      <c r="OGN533" s="24"/>
      <c r="OGO533" s="24" t="e">
        <f>SUM(OGP533:OGS533)</f>
        <v>#REF!</v>
      </c>
      <c r="OGP533" s="24">
        <v>0</v>
      </c>
      <c r="OGQ533" s="24">
        <v>0</v>
      </c>
      <c r="OGR533" s="24"/>
      <c r="OGS533" s="24" t="e">
        <f>SUM(OGT533:OGW533)</f>
        <v>#REF!</v>
      </c>
      <c r="OGT533" s="24">
        <v>0</v>
      </c>
      <c r="OGU533" s="24">
        <v>0</v>
      </c>
      <c r="OGV533" s="24"/>
      <c r="OGW533" s="24" t="e">
        <f>SUM(OGX533:OHA533)</f>
        <v>#REF!</v>
      </c>
      <c r="OGX533" s="24">
        <v>0</v>
      </c>
      <c r="OGY533" s="24">
        <v>0</v>
      </c>
      <c r="OGZ533" s="24"/>
      <c r="OHA533" s="24" t="e">
        <f>SUM(OHB533:OHE533)</f>
        <v>#REF!</v>
      </c>
      <c r="OHB533" s="24">
        <v>0</v>
      </c>
      <c r="OHC533" s="24">
        <v>0</v>
      </c>
      <c r="OHD533" s="24"/>
      <c r="OHE533" s="24" t="e">
        <f>SUM(OHF533:OHI533)</f>
        <v>#REF!</v>
      </c>
      <c r="OHF533" s="24">
        <v>0</v>
      </c>
      <c r="OHG533" s="24">
        <v>0</v>
      </c>
      <c r="OHH533" s="24"/>
      <c r="OHI533" s="24" t="e">
        <f>SUM(OHJ533:OHM533)</f>
        <v>#REF!</v>
      </c>
      <c r="OHJ533" s="24">
        <v>0</v>
      </c>
      <c r="OHK533" s="24">
        <v>0</v>
      </c>
      <c r="OHL533" s="24"/>
      <c r="OHM533" s="24" t="e">
        <f>SUM(OHN533:OHQ533)</f>
        <v>#REF!</v>
      </c>
      <c r="OHN533" s="24">
        <v>0</v>
      </c>
      <c r="OHO533" s="24">
        <v>0</v>
      </c>
      <c r="OHP533" s="24"/>
      <c r="OHQ533" s="24" t="e">
        <f>SUM(OHR533:OHU533)</f>
        <v>#REF!</v>
      </c>
      <c r="OHR533" s="24">
        <v>0</v>
      </c>
      <c r="OHS533" s="24">
        <v>0</v>
      </c>
      <c r="OHT533" s="24"/>
      <c r="OHU533" s="24" t="e">
        <f>SUM(OHV533:OHY533)</f>
        <v>#REF!</v>
      </c>
      <c r="OHV533" s="24">
        <v>0</v>
      </c>
      <c r="OHW533" s="24">
        <v>0</v>
      </c>
      <c r="OHX533" s="24"/>
      <c r="OHY533" s="24" t="e">
        <f>SUM(OHZ533:OIC533)</f>
        <v>#REF!</v>
      </c>
      <c r="OHZ533" s="24">
        <v>0</v>
      </c>
      <c r="OIA533" s="24">
        <v>0</v>
      </c>
      <c r="OIB533" s="24"/>
      <c r="OIC533" s="24" t="e">
        <f>SUM(OID533:OIG533)</f>
        <v>#REF!</v>
      </c>
      <c r="OID533" s="24">
        <v>0</v>
      </c>
      <c r="OIE533" s="24">
        <v>0</v>
      </c>
      <c r="OIF533" s="24"/>
      <c r="OIG533" s="24" t="e">
        <f>SUM(OIH533:OIK533)</f>
        <v>#REF!</v>
      </c>
      <c r="OIH533" s="24">
        <v>0</v>
      </c>
      <c r="OII533" s="24">
        <v>0</v>
      </c>
      <c r="OIJ533" s="24"/>
      <c r="OIK533" s="24" t="e">
        <f>SUM(OIL533:OIO533)</f>
        <v>#REF!</v>
      </c>
      <c r="OIL533" s="24">
        <v>0</v>
      </c>
      <c r="OIM533" s="24">
        <v>0</v>
      </c>
      <c r="OIN533" s="24"/>
      <c r="OIO533" s="24" t="e">
        <f>SUM(OIP533:OIS533)</f>
        <v>#REF!</v>
      </c>
      <c r="OIP533" s="24">
        <v>0</v>
      </c>
      <c r="OIQ533" s="24">
        <v>0</v>
      </c>
      <c r="OIR533" s="24"/>
      <c r="OIS533" s="24" t="e">
        <f>SUM(OIT533:OIW533)</f>
        <v>#REF!</v>
      </c>
      <c r="OIT533" s="24">
        <v>0</v>
      </c>
      <c r="OIU533" s="24">
        <v>0</v>
      </c>
      <c r="OIV533" s="24"/>
      <c r="OIW533" s="24" t="e">
        <f>SUM(OIX533:OJA533)</f>
        <v>#REF!</v>
      </c>
      <c r="OIX533" s="24">
        <v>0</v>
      </c>
      <c r="OIY533" s="24">
        <v>0</v>
      </c>
      <c r="OIZ533" s="24"/>
      <c r="OJA533" s="24" t="e">
        <f>SUM(OJB533:OJE533)</f>
        <v>#REF!</v>
      </c>
      <c r="OJB533" s="24">
        <v>0</v>
      </c>
      <c r="OJC533" s="24">
        <v>0</v>
      </c>
      <c r="OJD533" s="24"/>
      <c r="OJE533" s="24" t="e">
        <f>SUM(OJF533:OJI533)</f>
        <v>#REF!</v>
      </c>
      <c r="OJF533" s="24">
        <v>0</v>
      </c>
      <c r="OJG533" s="24">
        <v>0</v>
      </c>
      <c r="OJH533" s="24"/>
      <c r="OJI533" s="24" t="e">
        <f>SUM(OJJ533:OJM533)</f>
        <v>#REF!</v>
      </c>
      <c r="OJJ533" s="24">
        <v>0</v>
      </c>
      <c r="OJK533" s="24">
        <v>0</v>
      </c>
      <c r="OJL533" s="24"/>
      <c r="OJM533" s="24" t="e">
        <f>SUM(OJN533:OJQ533)</f>
        <v>#REF!</v>
      </c>
      <c r="OJN533" s="24">
        <v>0</v>
      </c>
      <c r="OJO533" s="24">
        <v>0</v>
      </c>
      <c r="OJP533" s="24"/>
      <c r="OJQ533" s="24" t="e">
        <f>SUM(OJR533:OJU533)</f>
        <v>#REF!</v>
      </c>
      <c r="OJR533" s="24">
        <v>0</v>
      </c>
      <c r="OJS533" s="24">
        <v>0</v>
      </c>
      <c r="OJT533" s="24"/>
      <c r="OJU533" s="24" t="e">
        <f>SUM(OJV533:OJY533)</f>
        <v>#REF!</v>
      </c>
      <c r="OJV533" s="24">
        <v>0</v>
      </c>
      <c r="OJW533" s="24">
        <v>0</v>
      </c>
      <c r="OJX533" s="24"/>
      <c r="OJY533" s="24" t="e">
        <f>SUM(OJZ533:OKC533)</f>
        <v>#REF!</v>
      </c>
      <c r="OJZ533" s="24">
        <v>0</v>
      </c>
      <c r="OKA533" s="24">
        <v>0</v>
      </c>
      <c r="OKB533" s="24"/>
      <c r="OKC533" s="24" t="e">
        <f>SUM(OKD533:OKG533)</f>
        <v>#REF!</v>
      </c>
      <c r="OKD533" s="24">
        <v>0</v>
      </c>
      <c r="OKE533" s="24">
        <v>0</v>
      </c>
      <c r="OKF533" s="24"/>
      <c r="OKG533" s="24" t="e">
        <f>SUM(OKH533:OKK533)</f>
        <v>#REF!</v>
      </c>
      <c r="OKH533" s="24">
        <v>0</v>
      </c>
      <c r="OKI533" s="24">
        <v>0</v>
      </c>
      <c r="OKJ533" s="24"/>
      <c r="OKK533" s="24" t="e">
        <f>SUM(OKL533:OKO533)</f>
        <v>#REF!</v>
      </c>
      <c r="OKL533" s="24">
        <v>0</v>
      </c>
      <c r="OKM533" s="24">
        <v>0</v>
      </c>
      <c r="OKN533" s="24"/>
      <c r="OKO533" s="24" t="e">
        <f>SUM(OKP533:OKS533)</f>
        <v>#REF!</v>
      </c>
      <c r="OKP533" s="24">
        <v>0</v>
      </c>
      <c r="OKQ533" s="24">
        <v>0</v>
      </c>
      <c r="OKR533" s="24"/>
      <c r="OKS533" s="24" t="e">
        <f>SUM(OKT533:OKW533)</f>
        <v>#REF!</v>
      </c>
      <c r="OKT533" s="24">
        <v>0</v>
      </c>
      <c r="OKU533" s="24">
        <v>0</v>
      </c>
      <c r="OKV533" s="24"/>
      <c r="OKW533" s="24" t="e">
        <f>SUM(OKX533:OLA533)</f>
        <v>#REF!</v>
      </c>
      <c r="OKX533" s="24">
        <v>0</v>
      </c>
      <c r="OKY533" s="24">
        <v>0</v>
      </c>
      <c r="OKZ533" s="24"/>
      <c r="OLA533" s="24" t="e">
        <f>SUM(OLB533:OLE533)</f>
        <v>#REF!</v>
      </c>
      <c r="OLB533" s="24">
        <v>0</v>
      </c>
      <c r="OLC533" s="24">
        <v>0</v>
      </c>
      <c r="OLD533" s="24"/>
      <c r="OLE533" s="24" t="e">
        <f>SUM(OLF533:OLI533)</f>
        <v>#REF!</v>
      </c>
      <c r="OLF533" s="24">
        <v>0</v>
      </c>
      <c r="OLG533" s="24">
        <v>0</v>
      </c>
      <c r="OLH533" s="24"/>
      <c r="OLI533" s="24" t="e">
        <f>SUM(OLJ533:OLM533)</f>
        <v>#REF!</v>
      </c>
      <c r="OLJ533" s="24">
        <v>0</v>
      </c>
      <c r="OLK533" s="24">
        <v>0</v>
      </c>
      <c r="OLL533" s="24"/>
      <c r="OLM533" s="24" t="e">
        <f>SUM(OLN533:OLQ533)</f>
        <v>#REF!</v>
      </c>
      <c r="OLN533" s="24">
        <v>0</v>
      </c>
      <c r="OLO533" s="24">
        <v>0</v>
      </c>
      <c r="OLP533" s="24"/>
      <c r="OLQ533" s="24" t="e">
        <f>SUM(OLR533:OLU533)</f>
        <v>#REF!</v>
      </c>
      <c r="OLR533" s="24">
        <v>0</v>
      </c>
      <c r="OLS533" s="24">
        <v>0</v>
      </c>
      <c r="OLT533" s="24"/>
      <c r="OLU533" s="24" t="e">
        <f>SUM(OLV533:OLY533)</f>
        <v>#REF!</v>
      </c>
      <c r="OLV533" s="24">
        <v>0</v>
      </c>
      <c r="OLW533" s="24">
        <v>0</v>
      </c>
      <c r="OLX533" s="24"/>
      <c r="OLY533" s="24" t="e">
        <f>SUM(OLZ533:OMC533)</f>
        <v>#REF!</v>
      </c>
      <c r="OLZ533" s="24">
        <v>0</v>
      </c>
      <c r="OMA533" s="24">
        <v>0</v>
      </c>
      <c r="OMB533" s="24"/>
      <c r="OMC533" s="24" t="e">
        <f>SUM(OMD533:OMG533)</f>
        <v>#REF!</v>
      </c>
      <c r="OMD533" s="24">
        <v>0</v>
      </c>
      <c r="OME533" s="24">
        <v>0</v>
      </c>
      <c r="OMF533" s="24"/>
      <c r="OMG533" s="24" t="e">
        <f>SUM(OMH533:OMK533)</f>
        <v>#REF!</v>
      </c>
      <c r="OMH533" s="24">
        <v>0</v>
      </c>
      <c r="OMI533" s="24">
        <v>0</v>
      </c>
      <c r="OMJ533" s="24"/>
      <c r="OMK533" s="24" t="e">
        <f>SUM(OML533:OMO533)</f>
        <v>#REF!</v>
      </c>
      <c r="OML533" s="24">
        <v>0</v>
      </c>
      <c r="OMM533" s="24">
        <v>0</v>
      </c>
      <c r="OMN533" s="24"/>
      <c r="OMO533" s="24" t="e">
        <f>SUM(OMP533:OMS533)</f>
        <v>#REF!</v>
      </c>
      <c r="OMP533" s="24">
        <v>0</v>
      </c>
      <c r="OMQ533" s="24">
        <v>0</v>
      </c>
      <c r="OMR533" s="24"/>
      <c r="OMS533" s="24" t="e">
        <f>SUM(OMT533:OMW533)</f>
        <v>#REF!</v>
      </c>
      <c r="OMT533" s="24">
        <v>0</v>
      </c>
      <c r="OMU533" s="24">
        <v>0</v>
      </c>
      <c r="OMV533" s="24"/>
      <c r="OMW533" s="24" t="e">
        <f>SUM(OMX533:ONA533)</f>
        <v>#REF!</v>
      </c>
      <c r="OMX533" s="24">
        <v>0</v>
      </c>
      <c r="OMY533" s="24">
        <v>0</v>
      </c>
      <c r="OMZ533" s="24"/>
      <c r="ONA533" s="24" t="e">
        <f>SUM(ONB533:ONE533)</f>
        <v>#REF!</v>
      </c>
      <c r="ONB533" s="24">
        <v>0</v>
      </c>
      <c r="ONC533" s="24">
        <v>0</v>
      </c>
      <c r="OND533" s="24"/>
      <c r="ONE533" s="24" t="e">
        <f>SUM(ONF533:ONI533)</f>
        <v>#REF!</v>
      </c>
      <c r="ONF533" s="24">
        <v>0</v>
      </c>
      <c r="ONG533" s="24">
        <v>0</v>
      </c>
      <c r="ONH533" s="24"/>
      <c r="ONI533" s="24" t="e">
        <f>SUM(ONJ533:ONM533)</f>
        <v>#REF!</v>
      </c>
      <c r="ONJ533" s="24">
        <v>0</v>
      </c>
      <c r="ONK533" s="24">
        <v>0</v>
      </c>
      <c r="ONL533" s="24"/>
      <c r="ONM533" s="24" t="e">
        <f>SUM(ONN533:ONQ533)</f>
        <v>#REF!</v>
      </c>
      <c r="ONN533" s="24">
        <v>0</v>
      </c>
      <c r="ONO533" s="24">
        <v>0</v>
      </c>
      <c r="ONP533" s="24"/>
      <c r="ONQ533" s="24" t="e">
        <f>SUM(ONR533:ONU533)</f>
        <v>#REF!</v>
      </c>
      <c r="ONR533" s="24">
        <v>0</v>
      </c>
      <c r="ONS533" s="24">
        <v>0</v>
      </c>
      <c r="ONT533" s="24"/>
      <c r="ONU533" s="24" t="e">
        <f>SUM(ONV533:ONY533)</f>
        <v>#REF!</v>
      </c>
      <c r="ONV533" s="24">
        <v>0</v>
      </c>
      <c r="ONW533" s="24">
        <v>0</v>
      </c>
      <c r="ONX533" s="24"/>
      <c r="ONY533" s="24" t="e">
        <f>SUM(ONZ533:OOC533)</f>
        <v>#REF!</v>
      </c>
      <c r="ONZ533" s="24">
        <v>0</v>
      </c>
      <c r="OOA533" s="24">
        <v>0</v>
      </c>
      <c r="OOB533" s="24"/>
      <c r="OOC533" s="24" t="e">
        <f>SUM(OOD533:OOG533)</f>
        <v>#REF!</v>
      </c>
      <c r="OOD533" s="24">
        <v>0</v>
      </c>
      <c r="OOE533" s="24">
        <v>0</v>
      </c>
      <c r="OOF533" s="24"/>
      <c r="OOG533" s="24" t="e">
        <f>SUM(OOH533:OOK533)</f>
        <v>#REF!</v>
      </c>
      <c r="OOH533" s="24">
        <v>0</v>
      </c>
      <c r="OOI533" s="24">
        <v>0</v>
      </c>
      <c r="OOJ533" s="24"/>
      <c r="OOK533" s="24" t="e">
        <f>SUM(OOL533:OOO533)</f>
        <v>#REF!</v>
      </c>
      <c r="OOL533" s="24">
        <v>0</v>
      </c>
      <c r="OOM533" s="24">
        <v>0</v>
      </c>
      <c r="OON533" s="24"/>
      <c r="OOO533" s="24" t="e">
        <f>SUM(OOP533:OOS533)</f>
        <v>#REF!</v>
      </c>
      <c r="OOP533" s="24">
        <v>0</v>
      </c>
      <c r="OOQ533" s="24">
        <v>0</v>
      </c>
      <c r="OOR533" s="24"/>
      <c r="OOS533" s="24" t="e">
        <f>SUM(OOT533:OOW533)</f>
        <v>#REF!</v>
      </c>
      <c r="OOT533" s="24">
        <v>0</v>
      </c>
      <c r="OOU533" s="24">
        <v>0</v>
      </c>
      <c r="OOV533" s="24"/>
      <c r="OOW533" s="24" t="e">
        <f>SUM(OOX533:OPA533)</f>
        <v>#REF!</v>
      </c>
      <c r="OOX533" s="24">
        <v>0</v>
      </c>
      <c r="OOY533" s="24">
        <v>0</v>
      </c>
      <c r="OOZ533" s="24"/>
      <c r="OPA533" s="24" t="e">
        <f>SUM(OPB533:OPE533)</f>
        <v>#REF!</v>
      </c>
      <c r="OPB533" s="24">
        <v>0</v>
      </c>
      <c r="OPC533" s="24">
        <v>0</v>
      </c>
      <c r="OPD533" s="24"/>
      <c r="OPE533" s="24" t="e">
        <f>SUM(OPF533:OPI533)</f>
        <v>#REF!</v>
      </c>
      <c r="OPF533" s="24">
        <v>0</v>
      </c>
      <c r="OPG533" s="24">
        <v>0</v>
      </c>
      <c r="OPH533" s="24"/>
      <c r="OPI533" s="24" t="e">
        <f>SUM(OPJ533:OPM533)</f>
        <v>#REF!</v>
      </c>
      <c r="OPJ533" s="24">
        <v>0</v>
      </c>
      <c r="OPK533" s="24">
        <v>0</v>
      </c>
      <c r="OPL533" s="24"/>
      <c r="OPM533" s="24" t="e">
        <f>SUM(OPN533:OPQ533)</f>
        <v>#REF!</v>
      </c>
      <c r="OPN533" s="24">
        <v>0</v>
      </c>
      <c r="OPO533" s="24">
        <v>0</v>
      </c>
      <c r="OPP533" s="24"/>
      <c r="OPQ533" s="24" t="e">
        <f>SUM(OPR533:OPU533)</f>
        <v>#REF!</v>
      </c>
      <c r="OPR533" s="24">
        <v>0</v>
      </c>
      <c r="OPS533" s="24">
        <v>0</v>
      </c>
      <c r="OPT533" s="24"/>
      <c r="OPU533" s="24" t="e">
        <f>SUM(OPV533:OPY533)</f>
        <v>#REF!</v>
      </c>
      <c r="OPV533" s="24">
        <v>0</v>
      </c>
      <c r="OPW533" s="24">
        <v>0</v>
      </c>
      <c r="OPX533" s="24"/>
      <c r="OPY533" s="24" t="e">
        <f>SUM(OPZ533:OQC533)</f>
        <v>#REF!</v>
      </c>
      <c r="OPZ533" s="24">
        <v>0</v>
      </c>
      <c r="OQA533" s="24">
        <v>0</v>
      </c>
      <c r="OQB533" s="24"/>
      <c r="OQC533" s="24" t="e">
        <f>SUM(OQD533:OQG533)</f>
        <v>#REF!</v>
      </c>
      <c r="OQD533" s="24">
        <v>0</v>
      </c>
      <c r="OQE533" s="24">
        <v>0</v>
      </c>
      <c r="OQF533" s="24"/>
      <c r="OQG533" s="24" t="e">
        <f>SUM(OQH533:OQK533)</f>
        <v>#REF!</v>
      </c>
      <c r="OQH533" s="24">
        <v>0</v>
      </c>
      <c r="OQI533" s="24">
        <v>0</v>
      </c>
      <c r="OQJ533" s="24"/>
      <c r="OQK533" s="24" t="e">
        <f>SUM(OQL533:OQO533)</f>
        <v>#REF!</v>
      </c>
      <c r="OQL533" s="24">
        <v>0</v>
      </c>
      <c r="OQM533" s="24">
        <v>0</v>
      </c>
      <c r="OQN533" s="24"/>
      <c r="OQO533" s="24" t="e">
        <f>SUM(OQP533:OQS533)</f>
        <v>#REF!</v>
      </c>
      <c r="OQP533" s="24">
        <v>0</v>
      </c>
      <c r="OQQ533" s="24">
        <v>0</v>
      </c>
      <c r="OQR533" s="24"/>
      <c r="OQS533" s="24" t="e">
        <f>SUM(OQT533:OQW533)</f>
        <v>#REF!</v>
      </c>
      <c r="OQT533" s="24">
        <v>0</v>
      </c>
      <c r="OQU533" s="24">
        <v>0</v>
      </c>
      <c r="OQV533" s="24"/>
      <c r="OQW533" s="24" t="e">
        <f>SUM(OQX533:ORA533)</f>
        <v>#REF!</v>
      </c>
      <c r="OQX533" s="24">
        <v>0</v>
      </c>
      <c r="OQY533" s="24">
        <v>0</v>
      </c>
      <c r="OQZ533" s="24"/>
      <c r="ORA533" s="24" t="e">
        <f>SUM(ORB533:ORE533)</f>
        <v>#REF!</v>
      </c>
      <c r="ORB533" s="24">
        <v>0</v>
      </c>
      <c r="ORC533" s="24">
        <v>0</v>
      </c>
      <c r="ORD533" s="24"/>
      <c r="ORE533" s="24" t="e">
        <f>SUM(ORF533:ORI533)</f>
        <v>#REF!</v>
      </c>
      <c r="ORF533" s="24">
        <v>0</v>
      </c>
      <c r="ORG533" s="24">
        <v>0</v>
      </c>
      <c r="ORH533" s="24"/>
      <c r="ORI533" s="24" t="e">
        <f>SUM(ORJ533:ORM533)</f>
        <v>#REF!</v>
      </c>
      <c r="ORJ533" s="24">
        <v>0</v>
      </c>
      <c r="ORK533" s="24">
        <v>0</v>
      </c>
      <c r="ORL533" s="24"/>
      <c r="ORM533" s="24" t="e">
        <f>SUM(ORN533:ORQ533)</f>
        <v>#REF!</v>
      </c>
      <c r="ORN533" s="24">
        <v>0</v>
      </c>
      <c r="ORO533" s="24">
        <v>0</v>
      </c>
      <c r="ORP533" s="24"/>
      <c r="ORQ533" s="24" t="e">
        <f>SUM(ORR533:ORU533)</f>
        <v>#REF!</v>
      </c>
      <c r="ORR533" s="24">
        <v>0</v>
      </c>
      <c r="ORS533" s="24">
        <v>0</v>
      </c>
      <c r="ORT533" s="24"/>
      <c r="ORU533" s="24" t="e">
        <f>SUM(ORV533:ORY533)</f>
        <v>#REF!</v>
      </c>
      <c r="ORV533" s="24">
        <v>0</v>
      </c>
      <c r="ORW533" s="24">
        <v>0</v>
      </c>
      <c r="ORX533" s="24"/>
      <c r="ORY533" s="24" t="e">
        <f>SUM(ORZ533:OSC533)</f>
        <v>#REF!</v>
      </c>
      <c r="ORZ533" s="24">
        <v>0</v>
      </c>
      <c r="OSA533" s="24">
        <v>0</v>
      </c>
      <c r="OSB533" s="24"/>
      <c r="OSC533" s="24" t="e">
        <f>SUM(OSD533:OSG533)</f>
        <v>#REF!</v>
      </c>
      <c r="OSD533" s="24">
        <v>0</v>
      </c>
      <c r="OSE533" s="24">
        <v>0</v>
      </c>
      <c r="OSF533" s="24"/>
      <c r="OSG533" s="24" t="e">
        <f>SUM(OSH533:OSK533)</f>
        <v>#REF!</v>
      </c>
      <c r="OSH533" s="24">
        <v>0</v>
      </c>
      <c r="OSI533" s="24">
        <v>0</v>
      </c>
      <c r="OSJ533" s="24"/>
      <c r="OSK533" s="24" t="e">
        <f>SUM(OSL533:OSO533)</f>
        <v>#REF!</v>
      </c>
      <c r="OSL533" s="24">
        <v>0</v>
      </c>
      <c r="OSM533" s="24">
        <v>0</v>
      </c>
      <c r="OSN533" s="24"/>
      <c r="OSO533" s="24" t="e">
        <f>SUM(OSP533:OSS533)</f>
        <v>#REF!</v>
      </c>
      <c r="OSP533" s="24">
        <v>0</v>
      </c>
      <c r="OSQ533" s="24">
        <v>0</v>
      </c>
      <c r="OSR533" s="24"/>
      <c r="OSS533" s="24" t="e">
        <f>SUM(OST533:OSW533)</f>
        <v>#REF!</v>
      </c>
      <c r="OST533" s="24">
        <v>0</v>
      </c>
      <c r="OSU533" s="24">
        <v>0</v>
      </c>
      <c r="OSV533" s="24"/>
      <c r="OSW533" s="24" t="e">
        <f>SUM(OSX533:OTA533)</f>
        <v>#REF!</v>
      </c>
      <c r="OSX533" s="24">
        <v>0</v>
      </c>
      <c r="OSY533" s="24">
        <v>0</v>
      </c>
      <c r="OSZ533" s="24"/>
      <c r="OTA533" s="24" t="e">
        <f>SUM(OTB533:OTE533)</f>
        <v>#REF!</v>
      </c>
      <c r="OTB533" s="24">
        <v>0</v>
      </c>
      <c r="OTC533" s="24">
        <v>0</v>
      </c>
      <c r="OTD533" s="24"/>
      <c r="OTE533" s="24" t="e">
        <f>SUM(OTF533:OTI533)</f>
        <v>#REF!</v>
      </c>
      <c r="OTF533" s="24">
        <v>0</v>
      </c>
      <c r="OTG533" s="24">
        <v>0</v>
      </c>
      <c r="OTH533" s="24"/>
      <c r="OTI533" s="24" t="e">
        <f>SUM(OTJ533:OTM533)</f>
        <v>#REF!</v>
      </c>
      <c r="OTJ533" s="24">
        <v>0</v>
      </c>
      <c r="OTK533" s="24">
        <v>0</v>
      </c>
      <c r="OTL533" s="24"/>
      <c r="OTM533" s="24" t="e">
        <f>SUM(OTN533:OTQ533)</f>
        <v>#REF!</v>
      </c>
      <c r="OTN533" s="24">
        <v>0</v>
      </c>
      <c r="OTO533" s="24">
        <v>0</v>
      </c>
      <c r="OTP533" s="24"/>
      <c r="OTQ533" s="24" t="e">
        <f>SUM(OTR533:OTU533)</f>
        <v>#REF!</v>
      </c>
      <c r="OTR533" s="24">
        <v>0</v>
      </c>
      <c r="OTS533" s="24">
        <v>0</v>
      </c>
      <c r="OTT533" s="24"/>
      <c r="OTU533" s="24" t="e">
        <f>SUM(OTV533:OTY533)</f>
        <v>#REF!</v>
      </c>
      <c r="OTV533" s="24">
        <v>0</v>
      </c>
      <c r="OTW533" s="24">
        <v>0</v>
      </c>
      <c r="OTX533" s="24"/>
      <c r="OTY533" s="24" t="e">
        <f>SUM(OTZ533:OUC533)</f>
        <v>#REF!</v>
      </c>
      <c r="OTZ533" s="24">
        <v>0</v>
      </c>
      <c r="OUA533" s="24">
        <v>0</v>
      </c>
      <c r="OUB533" s="24"/>
      <c r="OUC533" s="24" t="e">
        <f>SUM(OUD533:OUG533)</f>
        <v>#REF!</v>
      </c>
      <c r="OUD533" s="24">
        <v>0</v>
      </c>
      <c r="OUE533" s="24">
        <v>0</v>
      </c>
      <c r="OUF533" s="24"/>
      <c r="OUG533" s="24" t="e">
        <f>SUM(OUH533:OUK533)</f>
        <v>#REF!</v>
      </c>
      <c r="OUH533" s="24">
        <v>0</v>
      </c>
      <c r="OUI533" s="24">
        <v>0</v>
      </c>
      <c r="OUJ533" s="24"/>
      <c r="OUK533" s="24" t="e">
        <f>SUM(OUL533:OUO533)</f>
        <v>#REF!</v>
      </c>
      <c r="OUL533" s="24">
        <v>0</v>
      </c>
      <c r="OUM533" s="24">
        <v>0</v>
      </c>
      <c r="OUN533" s="24"/>
      <c r="OUO533" s="24" t="e">
        <f>SUM(OUP533:OUS533)</f>
        <v>#REF!</v>
      </c>
      <c r="OUP533" s="24">
        <v>0</v>
      </c>
      <c r="OUQ533" s="24">
        <v>0</v>
      </c>
      <c r="OUR533" s="24"/>
      <c r="OUS533" s="24" t="e">
        <f>SUM(OUT533:OUW533)</f>
        <v>#REF!</v>
      </c>
      <c r="OUT533" s="24">
        <v>0</v>
      </c>
      <c r="OUU533" s="24">
        <v>0</v>
      </c>
      <c r="OUV533" s="24"/>
      <c r="OUW533" s="24" t="e">
        <f>SUM(OUX533:OVA533)</f>
        <v>#REF!</v>
      </c>
      <c r="OUX533" s="24">
        <v>0</v>
      </c>
      <c r="OUY533" s="24">
        <v>0</v>
      </c>
      <c r="OUZ533" s="24"/>
      <c r="OVA533" s="24" t="e">
        <f>SUM(OVB533:OVE533)</f>
        <v>#REF!</v>
      </c>
      <c r="OVB533" s="24">
        <v>0</v>
      </c>
      <c r="OVC533" s="24">
        <v>0</v>
      </c>
      <c r="OVD533" s="24"/>
      <c r="OVE533" s="24" t="e">
        <f>SUM(OVF533:OVI533)</f>
        <v>#REF!</v>
      </c>
      <c r="OVF533" s="24">
        <v>0</v>
      </c>
      <c r="OVG533" s="24">
        <v>0</v>
      </c>
      <c r="OVH533" s="24"/>
      <c r="OVI533" s="24" t="e">
        <f>SUM(OVJ533:OVM533)</f>
        <v>#REF!</v>
      </c>
      <c r="OVJ533" s="24">
        <v>0</v>
      </c>
      <c r="OVK533" s="24">
        <v>0</v>
      </c>
      <c r="OVL533" s="24"/>
      <c r="OVM533" s="24" t="e">
        <f>SUM(OVN533:OVQ533)</f>
        <v>#REF!</v>
      </c>
      <c r="OVN533" s="24">
        <v>0</v>
      </c>
      <c r="OVO533" s="24">
        <v>0</v>
      </c>
      <c r="OVP533" s="24"/>
      <c r="OVQ533" s="24" t="e">
        <f>SUM(OVR533:OVU533)</f>
        <v>#REF!</v>
      </c>
      <c r="OVR533" s="24">
        <v>0</v>
      </c>
      <c r="OVS533" s="24">
        <v>0</v>
      </c>
      <c r="OVT533" s="24"/>
      <c r="OVU533" s="24" t="e">
        <f>SUM(OVV533:OVY533)</f>
        <v>#REF!</v>
      </c>
      <c r="OVV533" s="24">
        <v>0</v>
      </c>
      <c r="OVW533" s="24">
        <v>0</v>
      </c>
      <c r="OVX533" s="24"/>
      <c r="OVY533" s="24" t="e">
        <f>SUM(OVZ533:OWC533)</f>
        <v>#REF!</v>
      </c>
      <c r="OVZ533" s="24">
        <v>0</v>
      </c>
      <c r="OWA533" s="24">
        <v>0</v>
      </c>
      <c r="OWB533" s="24"/>
      <c r="OWC533" s="24" t="e">
        <f>SUM(OWD533:OWG533)</f>
        <v>#REF!</v>
      </c>
      <c r="OWD533" s="24">
        <v>0</v>
      </c>
      <c r="OWE533" s="24">
        <v>0</v>
      </c>
      <c r="OWF533" s="24"/>
      <c r="OWG533" s="24" t="e">
        <f>SUM(OWH533:OWK533)</f>
        <v>#REF!</v>
      </c>
      <c r="OWH533" s="24">
        <v>0</v>
      </c>
      <c r="OWI533" s="24">
        <v>0</v>
      </c>
      <c r="OWJ533" s="24"/>
      <c r="OWK533" s="24" t="e">
        <f>SUM(OWL533:OWO533)</f>
        <v>#REF!</v>
      </c>
      <c r="OWL533" s="24">
        <v>0</v>
      </c>
      <c r="OWM533" s="24">
        <v>0</v>
      </c>
      <c r="OWN533" s="24"/>
      <c r="OWO533" s="24" t="e">
        <f>SUM(OWP533:OWS533)</f>
        <v>#REF!</v>
      </c>
      <c r="OWP533" s="24">
        <v>0</v>
      </c>
      <c r="OWQ533" s="24">
        <v>0</v>
      </c>
      <c r="OWR533" s="24"/>
      <c r="OWS533" s="24" t="e">
        <f>SUM(OWT533:OWW533)</f>
        <v>#REF!</v>
      </c>
      <c r="OWT533" s="24">
        <v>0</v>
      </c>
      <c r="OWU533" s="24">
        <v>0</v>
      </c>
      <c r="OWV533" s="24"/>
      <c r="OWW533" s="24" t="e">
        <f>SUM(OWX533:OXA533)</f>
        <v>#REF!</v>
      </c>
      <c r="OWX533" s="24">
        <v>0</v>
      </c>
      <c r="OWY533" s="24">
        <v>0</v>
      </c>
      <c r="OWZ533" s="24"/>
      <c r="OXA533" s="24" t="e">
        <f>SUM(OXB533:OXE533)</f>
        <v>#REF!</v>
      </c>
      <c r="OXB533" s="24">
        <v>0</v>
      </c>
      <c r="OXC533" s="24">
        <v>0</v>
      </c>
      <c r="OXD533" s="24"/>
      <c r="OXE533" s="24" t="e">
        <f>SUM(OXF533:OXI533)</f>
        <v>#REF!</v>
      </c>
      <c r="OXF533" s="24">
        <v>0</v>
      </c>
      <c r="OXG533" s="24">
        <v>0</v>
      </c>
      <c r="OXH533" s="24"/>
      <c r="OXI533" s="24" t="e">
        <f>SUM(OXJ533:OXM533)</f>
        <v>#REF!</v>
      </c>
      <c r="OXJ533" s="24">
        <v>0</v>
      </c>
      <c r="OXK533" s="24">
        <v>0</v>
      </c>
      <c r="OXL533" s="24"/>
      <c r="OXM533" s="24" t="e">
        <f>SUM(OXN533:OXQ533)</f>
        <v>#REF!</v>
      </c>
      <c r="OXN533" s="24">
        <v>0</v>
      </c>
      <c r="OXO533" s="24">
        <v>0</v>
      </c>
      <c r="OXP533" s="24"/>
      <c r="OXQ533" s="24" t="e">
        <f>SUM(OXR533:OXU533)</f>
        <v>#REF!</v>
      </c>
      <c r="OXR533" s="24">
        <v>0</v>
      </c>
      <c r="OXS533" s="24">
        <v>0</v>
      </c>
      <c r="OXT533" s="24"/>
      <c r="OXU533" s="24" t="e">
        <f>SUM(OXV533:OXY533)</f>
        <v>#REF!</v>
      </c>
      <c r="OXV533" s="24">
        <v>0</v>
      </c>
      <c r="OXW533" s="24">
        <v>0</v>
      </c>
      <c r="OXX533" s="24"/>
      <c r="OXY533" s="24" t="e">
        <f>SUM(OXZ533:OYC533)</f>
        <v>#REF!</v>
      </c>
      <c r="OXZ533" s="24">
        <v>0</v>
      </c>
      <c r="OYA533" s="24">
        <v>0</v>
      </c>
      <c r="OYB533" s="24"/>
      <c r="OYC533" s="24" t="e">
        <f>SUM(OYD533:OYG533)</f>
        <v>#REF!</v>
      </c>
      <c r="OYD533" s="24">
        <v>0</v>
      </c>
      <c r="OYE533" s="24">
        <v>0</v>
      </c>
      <c r="OYF533" s="24"/>
      <c r="OYG533" s="24" t="e">
        <f>SUM(OYH533:OYK533)</f>
        <v>#REF!</v>
      </c>
      <c r="OYH533" s="24">
        <v>0</v>
      </c>
      <c r="OYI533" s="24">
        <v>0</v>
      </c>
      <c r="OYJ533" s="24"/>
      <c r="OYK533" s="24" t="e">
        <f>SUM(OYL533:OYO533)</f>
        <v>#REF!</v>
      </c>
      <c r="OYL533" s="24">
        <v>0</v>
      </c>
      <c r="OYM533" s="24">
        <v>0</v>
      </c>
      <c r="OYN533" s="24"/>
      <c r="OYO533" s="24" t="e">
        <f>SUM(OYP533:OYS533)</f>
        <v>#REF!</v>
      </c>
      <c r="OYP533" s="24">
        <v>0</v>
      </c>
      <c r="OYQ533" s="24">
        <v>0</v>
      </c>
      <c r="OYR533" s="24"/>
      <c r="OYS533" s="24" t="e">
        <f>SUM(OYT533:OYW533)</f>
        <v>#REF!</v>
      </c>
      <c r="OYT533" s="24">
        <v>0</v>
      </c>
      <c r="OYU533" s="24">
        <v>0</v>
      </c>
      <c r="OYV533" s="24"/>
      <c r="OYW533" s="24" t="e">
        <f>SUM(OYX533:OZA533)</f>
        <v>#REF!</v>
      </c>
      <c r="OYX533" s="24">
        <v>0</v>
      </c>
      <c r="OYY533" s="24">
        <v>0</v>
      </c>
      <c r="OYZ533" s="24"/>
      <c r="OZA533" s="24" t="e">
        <f>SUM(OZB533:OZE533)</f>
        <v>#REF!</v>
      </c>
      <c r="OZB533" s="24">
        <v>0</v>
      </c>
      <c r="OZC533" s="24">
        <v>0</v>
      </c>
      <c r="OZD533" s="24"/>
      <c r="OZE533" s="24" t="e">
        <f>SUM(OZF533:OZI533)</f>
        <v>#REF!</v>
      </c>
      <c r="OZF533" s="24">
        <v>0</v>
      </c>
      <c r="OZG533" s="24">
        <v>0</v>
      </c>
      <c r="OZH533" s="24"/>
      <c r="OZI533" s="24" t="e">
        <f>SUM(OZJ533:OZM533)</f>
        <v>#REF!</v>
      </c>
      <c r="OZJ533" s="24">
        <v>0</v>
      </c>
      <c r="OZK533" s="24">
        <v>0</v>
      </c>
      <c r="OZL533" s="24"/>
      <c r="OZM533" s="24" t="e">
        <f>SUM(OZN533:OZQ533)</f>
        <v>#REF!</v>
      </c>
      <c r="OZN533" s="24">
        <v>0</v>
      </c>
      <c r="OZO533" s="24">
        <v>0</v>
      </c>
      <c r="OZP533" s="24"/>
      <c r="OZQ533" s="24" t="e">
        <f>SUM(OZR533:OZU533)</f>
        <v>#REF!</v>
      </c>
      <c r="OZR533" s="24">
        <v>0</v>
      </c>
      <c r="OZS533" s="24">
        <v>0</v>
      </c>
      <c r="OZT533" s="24"/>
      <c r="OZU533" s="24" t="e">
        <f>SUM(OZV533:OZY533)</f>
        <v>#REF!</v>
      </c>
      <c r="OZV533" s="24">
        <v>0</v>
      </c>
      <c r="OZW533" s="24">
        <v>0</v>
      </c>
      <c r="OZX533" s="24"/>
      <c r="OZY533" s="24" t="e">
        <f>SUM(OZZ533:PAC533)</f>
        <v>#REF!</v>
      </c>
      <c r="OZZ533" s="24">
        <v>0</v>
      </c>
      <c r="PAA533" s="24">
        <v>0</v>
      </c>
      <c r="PAB533" s="24"/>
      <c r="PAC533" s="24" t="e">
        <f>SUM(PAD533:PAG533)</f>
        <v>#REF!</v>
      </c>
      <c r="PAD533" s="24">
        <v>0</v>
      </c>
      <c r="PAE533" s="24">
        <v>0</v>
      </c>
      <c r="PAF533" s="24"/>
      <c r="PAG533" s="24" t="e">
        <f>SUM(PAH533:PAK533)</f>
        <v>#REF!</v>
      </c>
      <c r="PAH533" s="24">
        <v>0</v>
      </c>
      <c r="PAI533" s="24">
        <v>0</v>
      </c>
      <c r="PAJ533" s="24"/>
      <c r="PAK533" s="24" t="e">
        <f>SUM(PAL533:PAO533)</f>
        <v>#REF!</v>
      </c>
      <c r="PAL533" s="24">
        <v>0</v>
      </c>
      <c r="PAM533" s="24">
        <v>0</v>
      </c>
      <c r="PAN533" s="24"/>
      <c r="PAO533" s="24" t="e">
        <f>SUM(PAP533:PAS533)</f>
        <v>#REF!</v>
      </c>
      <c r="PAP533" s="24">
        <v>0</v>
      </c>
      <c r="PAQ533" s="24">
        <v>0</v>
      </c>
      <c r="PAR533" s="24"/>
      <c r="PAS533" s="24" t="e">
        <f>SUM(PAT533:PAW533)</f>
        <v>#REF!</v>
      </c>
      <c r="PAT533" s="24">
        <v>0</v>
      </c>
      <c r="PAU533" s="24">
        <v>0</v>
      </c>
      <c r="PAV533" s="24"/>
      <c r="PAW533" s="24" t="e">
        <f>SUM(PAX533:PBA533)</f>
        <v>#REF!</v>
      </c>
      <c r="PAX533" s="24">
        <v>0</v>
      </c>
      <c r="PAY533" s="24">
        <v>0</v>
      </c>
      <c r="PAZ533" s="24"/>
      <c r="PBA533" s="24" t="e">
        <f>SUM(PBB533:PBE533)</f>
        <v>#REF!</v>
      </c>
      <c r="PBB533" s="24">
        <v>0</v>
      </c>
      <c r="PBC533" s="24">
        <v>0</v>
      </c>
      <c r="PBD533" s="24"/>
      <c r="PBE533" s="24" t="e">
        <f>SUM(PBF533:PBI533)</f>
        <v>#REF!</v>
      </c>
      <c r="PBF533" s="24">
        <v>0</v>
      </c>
      <c r="PBG533" s="24">
        <v>0</v>
      </c>
      <c r="PBH533" s="24"/>
      <c r="PBI533" s="24" t="e">
        <f>SUM(PBJ533:PBM533)</f>
        <v>#REF!</v>
      </c>
      <c r="PBJ533" s="24">
        <v>0</v>
      </c>
      <c r="PBK533" s="24">
        <v>0</v>
      </c>
      <c r="PBL533" s="24"/>
      <c r="PBM533" s="24" t="e">
        <f>SUM(PBN533:PBQ533)</f>
        <v>#REF!</v>
      </c>
      <c r="PBN533" s="24">
        <v>0</v>
      </c>
      <c r="PBO533" s="24">
        <v>0</v>
      </c>
      <c r="PBP533" s="24"/>
      <c r="PBQ533" s="24" t="e">
        <f>SUM(PBR533:PBU533)</f>
        <v>#REF!</v>
      </c>
      <c r="PBR533" s="24">
        <v>0</v>
      </c>
      <c r="PBS533" s="24">
        <v>0</v>
      </c>
      <c r="PBT533" s="24"/>
      <c r="PBU533" s="24" t="e">
        <f>SUM(PBV533:PBY533)</f>
        <v>#REF!</v>
      </c>
      <c r="PBV533" s="24">
        <v>0</v>
      </c>
      <c r="PBW533" s="24">
        <v>0</v>
      </c>
      <c r="PBX533" s="24"/>
      <c r="PBY533" s="24" t="e">
        <f>SUM(PBZ533:PCC533)</f>
        <v>#REF!</v>
      </c>
      <c r="PBZ533" s="24">
        <v>0</v>
      </c>
      <c r="PCA533" s="24">
        <v>0</v>
      </c>
      <c r="PCB533" s="24"/>
      <c r="PCC533" s="24" t="e">
        <f>SUM(PCD533:PCG533)</f>
        <v>#REF!</v>
      </c>
      <c r="PCD533" s="24">
        <v>0</v>
      </c>
      <c r="PCE533" s="24">
        <v>0</v>
      </c>
      <c r="PCF533" s="24"/>
      <c r="PCG533" s="24" t="e">
        <f>SUM(PCH533:PCK533)</f>
        <v>#REF!</v>
      </c>
      <c r="PCH533" s="24">
        <v>0</v>
      </c>
      <c r="PCI533" s="24">
        <v>0</v>
      </c>
      <c r="PCJ533" s="24"/>
      <c r="PCK533" s="24" t="e">
        <f>SUM(PCL533:PCO533)</f>
        <v>#REF!</v>
      </c>
      <c r="PCL533" s="24">
        <v>0</v>
      </c>
      <c r="PCM533" s="24">
        <v>0</v>
      </c>
      <c r="PCN533" s="24"/>
      <c r="PCO533" s="24" t="e">
        <f>SUM(PCP533:PCS533)</f>
        <v>#REF!</v>
      </c>
      <c r="PCP533" s="24">
        <v>0</v>
      </c>
      <c r="PCQ533" s="24">
        <v>0</v>
      </c>
      <c r="PCR533" s="24"/>
      <c r="PCS533" s="24" t="e">
        <f>SUM(PCT533:PCW533)</f>
        <v>#REF!</v>
      </c>
      <c r="PCT533" s="24">
        <v>0</v>
      </c>
      <c r="PCU533" s="24">
        <v>0</v>
      </c>
      <c r="PCV533" s="24"/>
      <c r="PCW533" s="24" t="e">
        <f>SUM(PCX533:PDA533)</f>
        <v>#REF!</v>
      </c>
      <c r="PCX533" s="24">
        <v>0</v>
      </c>
      <c r="PCY533" s="24">
        <v>0</v>
      </c>
      <c r="PCZ533" s="24"/>
      <c r="PDA533" s="24" t="e">
        <f>SUM(PDB533:PDE533)</f>
        <v>#REF!</v>
      </c>
      <c r="PDB533" s="24">
        <v>0</v>
      </c>
      <c r="PDC533" s="24">
        <v>0</v>
      </c>
      <c r="PDD533" s="24"/>
      <c r="PDE533" s="24" t="e">
        <f>SUM(PDF533:PDI533)</f>
        <v>#REF!</v>
      </c>
      <c r="PDF533" s="24">
        <v>0</v>
      </c>
      <c r="PDG533" s="24">
        <v>0</v>
      </c>
      <c r="PDH533" s="24"/>
      <c r="PDI533" s="24" t="e">
        <f>SUM(PDJ533:PDM533)</f>
        <v>#REF!</v>
      </c>
      <c r="PDJ533" s="24">
        <v>0</v>
      </c>
      <c r="PDK533" s="24">
        <v>0</v>
      </c>
      <c r="PDL533" s="24"/>
      <c r="PDM533" s="24" t="e">
        <f>SUM(PDN533:PDQ533)</f>
        <v>#REF!</v>
      </c>
      <c r="PDN533" s="24">
        <v>0</v>
      </c>
      <c r="PDO533" s="24">
        <v>0</v>
      </c>
      <c r="PDP533" s="24"/>
      <c r="PDQ533" s="24" t="e">
        <f>SUM(PDR533:PDU533)</f>
        <v>#REF!</v>
      </c>
      <c r="PDR533" s="24">
        <v>0</v>
      </c>
      <c r="PDS533" s="24">
        <v>0</v>
      </c>
      <c r="PDT533" s="24"/>
      <c r="PDU533" s="24" t="e">
        <f>SUM(PDV533:PDY533)</f>
        <v>#REF!</v>
      </c>
      <c r="PDV533" s="24">
        <v>0</v>
      </c>
      <c r="PDW533" s="24">
        <v>0</v>
      </c>
      <c r="PDX533" s="24"/>
      <c r="PDY533" s="24" t="e">
        <f>SUM(PDZ533:PEC533)</f>
        <v>#REF!</v>
      </c>
      <c r="PDZ533" s="24">
        <v>0</v>
      </c>
      <c r="PEA533" s="24">
        <v>0</v>
      </c>
      <c r="PEB533" s="24"/>
      <c r="PEC533" s="24" t="e">
        <f>SUM(PED533:PEG533)</f>
        <v>#REF!</v>
      </c>
      <c r="PED533" s="24">
        <v>0</v>
      </c>
      <c r="PEE533" s="24">
        <v>0</v>
      </c>
      <c r="PEF533" s="24"/>
      <c r="PEG533" s="24" t="e">
        <f>SUM(PEH533:PEK533)</f>
        <v>#REF!</v>
      </c>
      <c r="PEH533" s="24">
        <v>0</v>
      </c>
      <c r="PEI533" s="24">
        <v>0</v>
      </c>
      <c r="PEJ533" s="24"/>
      <c r="PEK533" s="24" t="e">
        <f>SUM(PEL533:PEO533)</f>
        <v>#REF!</v>
      </c>
      <c r="PEL533" s="24">
        <v>0</v>
      </c>
      <c r="PEM533" s="24">
        <v>0</v>
      </c>
      <c r="PEN533" s="24"/>
      <c r="PEO533" s="24" t="e">
        <f>SUM(PEP533:PES533)</f>
        <v>#REF!</v>
      </c>
      <c r="PEP533" s="24">
        <v>0</v>
      </c>
      <c r="PEQ533" s="24">
        <v>0</v>
      </c>
      <c r="PER533" s="24"/>
      <c r="PES533" s="24" t="e">
        <f>SUM(PET533:PEW533)</f>
        <v>#REF!</v>
      </c>
      <c r="PET533" s="24">
        <v>0</v>
      </c>
      <c r="PEU533" s="24">
        <v>0</v>
      </c>
      <c r="PEV533" s="24"/>
      <c r="PEW533" s="24" t="e">
        <f>SUM(PEX533:PFA533)</f>
        <v>#REF!</v>
      </c>
      <c r="PEX533" s="24">
        <v>0</v>
      </c>
      <c r="PEY533" s="24">
        <v>0</v>
      </c>
      <c r="PEZ533" s="24"/>
      <c r="PFA533" s="24" t="e">
        <f>SUM(PFB533:PFE533)</f>
        <v>#REF!</v>
      </c>
      <c r="PFB533" s="24">
        <v>0</v>
      </c>
      <c r="PFC533" s="24">
        <v>0</v>
      </c>
      <c r="PFD533" s="24"/>
      <c r="PFE533" s="24" t="e">
        <f>SUM(PFF533:PFI533)</f>
        <v>#REF!</v>
      </c>
      <c r="PFF533" s="24">
        <v>0</v>
      </c>
      <c r="PFG533" s="24">
        <v>0</v>
      </c>
      <c r="PFH533" s="24"/>
      <c r="PFI533" s="24" t="e">
        <f>SUM(PFJ533:PFM533)</f>
        <v>#REF!</v>
      </c>
      <c r="PFJ533" s="24">
        <v>0</v>
      </c>
      <c r="PFK533" s="24">
        <v>0</v>
      </c>
      <c r="PFL533" s="24"/>
      <c r="PFM533" s="24" t="e">
        <f>SUM(PFN533:PFQ533)</f>
        <v>#REF!</v>
      </c>
      <c r="PFN533" s="24">
        <v>0</v>
      </c>
      <c r="PFO533" s="24">
        <v>0</v>
      </c>
      <c r="PFP533" s="24"/>
      <c r="PFQ533" s="24" t="e">
        <f>SUM(PFR533:PFU533)</f>
        <v>#REF!</v>
      </c>
      <c r="PFR533" s="24">
        <v>0</v>
      </c>
      <c r="PFS533" s="24">
        <v>0</v>
      </c>
      <c r="PFT533" s="24"/>
      <c r="PFU533" s="24" t="e">
        <f>SUM(PFV533:PFY533)</f>
        <v>#REF!</v>
      </c>
      <c r="PFV533" s="24">
        <v>0</v>
      </c>
      <c r="PFW533" s="24">
        <v>0</v>
      </c>
      <c r="PFX533" s="24"/>
      <c r="PFY533" s="24" t="e">
        <f>SUM(PFZ533:PGC533)</f>
        <v>#REF!</v>
      </c>
      <c r="PFZ533" s="24">
        <v>0</v>
      </c>
      <c r="PGA533" s="24">
        <v>0</v>
      </c>
      <c r="PGB533" s="24"/>
      <c r="PGC533" s="24" t="e">
        <f>SUM(PGD533:PGG533)</f>
        <v>#REF!</v>
      </c>
      <c r="PGD533" s="24">
        <v>0</v>
      </c>
      <c r="PGE533" s="24">
        <v>0</v>
      </c>
      <c r="PGF533" s="24"/>
      <c r="PGG533" s="24" t="e">
        <f>SUM(PGH533:PGK533)</f>
        <v>#REF!</v>
      </c>
      <c r="PGH533" s="24">
        <v>0</v>
      </c>
      <c r="PGI533" s="24">
        <v>0</v>
      </c>
      <c r="PGJ533" s="24"/>
      <c r="PGK533" s="24" t="e">
        <f>SUM(PGL533:PGO533)</f>
        <v>#REF!</v>
      </c>
      <c r="PGL533" s="24">
        <v>0</v>
      </c>
      <c r="PGM533" s="24">
        <v>0</v>
      </c>
      <c r="PGN533" s="24"/>
      <c r="PGO533" s="24" t="e">
        <f>SUM(PGP533:PGS533)</f>
        <v>#REF!</v>
      </c>
      <c r="PGP533" s="24">
        <v>0</v>
      </c>
      <c r="PGQ533" s="24">
        <v>0</v>
      </c>
      <c r="PGR533" s="24"/>
      <c r="PGS533" s="24" t="e">
        <f>SUM(PGT533:PGW533)</f>
        <v>#REF!</v>
      </c>
      <c r="PGT533" s="24">
        <v>0</v>
      </c>
      <c r="PGU533" s="24">
        <v>0</v>
      </c>
      <c r="PGV533" s="24"/>
      <c r="PGW533" s="24" t="e">
        <f>SUM(PGX533:PHA533)</f>
        <v>#REF!</v>
      </c>
      <c r="PGX533" s="24">
        <v>0</v>
      </c>
      <c r="PGY533" s="24">
        <v>0</v>
      </c>
      <c r="PGZ533" s="24"/>
      <c r="PHA533" s="24" t="e">
        <f>SUM(PHB533:PHE533)</f>
        <v>#REF!</v>
      </c>
      <c r="PHB533" s="24">
        <v>0</v>
      </c>
      <c r="PHC533" s="24">
        <v>0</v>
      </c>
      <c r="PHD533" s="24"/>
      <c r="PHE533" s="24" t="e">
        <f>SUM(PHF533:PHI533)</f>
        <v>#REF!</v>
      </c>
      <c r="PHF533" s="24">
        <v>0</v>
      </c>
      <c r="PHG533" s="24">
        <v>0</v>
      </c>
      <c r="PHH533" s="24"/>
      <c r="PHI533" s="24" t="e">
        <f>SUM(PHJ533:PHM533)</f>
        <v>#REF!</v>
      </c>
      <c r="PHJ533" s="24">
        <v>0</v>
      </c>
      <c r="PHK533" s="24">
        <v>0</v>
      </c>
      <c r="PHL533" s="24"/>
      <c r="PHM533" s="24" t="e">
        <f>SUM(PHN533:PHQ533)</f>
        <v>#REF!</v>
      </c>
      <c r="PHN533" s="24">
        <v>0</v>
      </c>
      <c r="PHO533" s="24">
        <v>0</v>
      </c>
      <c r="PHP533" s="24"/>
      <c r="PHQ533" s="24" t="e">
        <f>SUM(PHR533:PHU533)</f>
        <v>#REF!</v>
      </c>
      <c r="PHR533" s="24">
        <v>0</v>
      </c>
      <c r="PHS533" s="24">
        <v>0</v>
      </c>
      <c r="PHT533" s="24"/>
      <c r="PHU533" s="24" t="e">
        <f>SUM(PHV533:PHY533)</f>
        <v>#REF!</v>
      </c>
      <c r="PHV533" s="24">
        <v>0</v>
      </c>
      <c r="PHW533" s="24">
        <v>0</v>
      </c>
      <c r="PHX533" s="24"/>
      <c r="PHY533" s="24" t="e">
        <f>SUM(PHZ533:PIC533)</f>
        <v>#REF!</v>
      </c>
      <c r="PHZ533" s="24">
        <v>0</v>
      </c>
      <c r="PIA533" s="24">
        <v>0</v>
      </c>
      <c r="PIB533" s="24"/>
      <c r="PIC533" s="24" t="e">
        <f>SUM(PID533:PIG533)</f>
        <v>#REF!</v>
      </c>
      <c r="PID533" s="24">
        <v>0</v>
      </c>
      <c r="PIE533" s="24">
        <v>0</v>
      </c>
      <c r="PIF533" s="24"/>
      <c r="PIG533" s="24" t="e">
        <f>SUM(PIH533:PIK533)</f>
        <v>#REF!</v>
      </c>
      <c r="PIH533" s="24">
        <v>0</v>
      </c>
      <c r="PII533" s="24">
        <v>0</v>
      </c>
      <c r="PIJ533" s="24"/>
      <c r="PIK533" s="24" t="e">
        <f>SUM(PIL533:PIO533)</f>
        <v>#REF!</v>
      </c>
      <c r="PIL533" s="24">
        <v>0</v>
      </c>
      <c r="PIM533" s="24">
        <v>0</v>
      </c>
      <c r="PIN533" s="24"/>
      <c r="PIO533" s="24" t="e">
        <f>SUM(PIP533:PIS533)</f>
        <v>#REF!</v>
      </c>
      <c r="PIP533" s="24">
        <v>0</v>
      </c>
      <c r="PIQ533" s="24">
        <v>0</v>
      </c>
      <c r="PIR533" s="24"/>
      <c r="PIS533" s="24" t="e">
        <f>SUM(PIT533:PIW533)</f>
        <v>#REF!</v>
      </c>
      <c r="PIT533" s="24">
        <v>0</v>
      </c>
      <c r="PIU533" s="24">
        <v>0</v>
      </c>
      <c r="PIV533" s="24"/>
      <c r="PIW533" s="24" t="e">
        <f>SUM(PIX533:PJA533)</f>
        <v>#REF!</v>
      </c>
      <c r="PIX533" s="24">
        <v>0</v>
      </c>
      <c r="PIY533" s="24">
        <v>0</v>
      </c>
      <c r="PIZ533" s="24"/>
      <c r="PJA533" s="24" t="e">
        <f>SUM(PJB533:PJE533)</f>
        <v>#REF!</v>
      </c>
      <c r="PJB533" s="24">
        <v>0</v>
      </c>
      <c r="PJC533" s="24">
        <v>0</v>
      </c>
      <c r="PJD533" s="24"/>
      <c r="PJE533" s="24" t="e">
        <f>SUM(PJF533:PJI533)</f>
        <v>#REF!</v>
      </c>
      <c r="PJF533" s="24">
        <v>0</v>
      </c>
      <c r="PJG533" s="24">
        <v>0</v>
      </c>
      <c r="PJH533" s="24"/>
      <c r="PJI533" s="24" t="e">
        <f>SUM(PJJ533:PJM533)</f>
        <v>#REF!</v>
      </c>
      <c r="PJJ533" s="24">
        <v>0</v>
      </c>
      <c r="PJK533" s="24">
        <v>0</v>
      </c>
      <c r="PJL533" s="24"/>
      <c r="PJM533" s="24" t="e">
        <f>SUM(PJN533:PJQ533)</f>
        <v>#REF!</v>
      </c>
      <c r="PJN533" s="24">
        <v>0</v>
      </c>
      <c r="PJO533" s="24">
        <v>0</v>
      </c>
      <c r="PJP533" s="24"/>
      <c r="PJQ533" s="24" t="e">
        <f>SUM(PJR533:PJU533)</f>
        <v>#REF!</v>
      </c>
      <c r="PJR533" s="24">
        <v>0</v>
      </c>
      <c r="PJS533" s="24">
        <v>0</v>
      </c>
      <c r="PJT533" s="24"/>
      <c r="PJU533" s="24" t="e">
        <f>SUM(PJV533:PJY533)</f>
        <v>#REF!</v>
      </c>
      <c r="PJV533" s="24">
        <v>0</v>
      </c>
      <c r="PJW533" s="24">
        <v>0</v>
      </c>
      <c r="PJX533" s="24"/>
      <c r="PJY533" s="24" t="e">
        <f>SUM(PJZ533:PKC533)</f>
        <v>#REF!</v>
      </c>
      <c r="PJZ533" s="24">
        <v>0</v>
      </c>
      <c r="PKA533" s="24">
        <v>0</v>
      </c>
      <c r="PKB533" s="24"/>
      <c r="PKC533" s="24" t="e">
        <f>SUM(PKD533:PKG533)</f>
        <v>#REF!</v>
      </c>
      <c r="PKD533" s="24">
        <v>0</v>
      </c>
      <c r="PKE533" s="24">
        <v>0</v>
      </c>
      <c r="PKF533" s="24"/>
      <c r="PKG533" s="24" t="e">
        <f>SUM(PKH533:PKK533)</f>
        <v>#REF!</v>
      </c>
      <c r="PKH533" s="24">
        <v>0</v>
      </c>
      <c r="PKI533" s="24">
        <v>0</v>
      </c>
      <c r="PKJ533" s="24"/>
      <c r="PKK533" s="24" t="e">
        <f>SUM(PKL533:PKO533)</f>
        <v>#REF!</v>
      </c>
      <c r="PKL533" s="24">
        <v>0</v>
      </c>
      <c r="PKM533" s="24">
        <v>0</v>
      </c>
      <c r="PKN533" s="24"/>
      <c r="PKO533" s="24" t="e">
        <f>SUM(PKP533:PKS533)</f>
        <v>#REF!</v>
      </c>
      <c r="PKP533" s="24">
        <v>0</v>
      </c>
      <c r="PKQ533" s="24">
        <v>0</v>
      </c>
      <c r="PKR533" s="24"/>
      <c r="PKS533" s="24" t="e">
        <f>SUM(PKT533:PKW533)</f>
        <v>#REF!</v>
      </c>
      <c r="PKT533" s="24">
        <v>0</v>
      </c>
      <c r="PKU533" s="24">
        <v>0</v>
      </c>
      <c r="PKV533" s="24"/>
      <c r="PKW533" s="24" t="e">
        <f>SUM(PKX533:PLA533)</f>
        <v>#REF!</v>
      </c>
      <c r="PKX533" s="24">
        <v>0</v>
      </c>
      <c r="PKY533" s="24">
        <v>0</v>
      </c>
      <c r="PKZ533" s="24"/>
      <c r="PLA533" s="24" t="e">
        <f>SUM(PLB533:PLE533)</f>
        <v>#REF!</v>
      </c>
      <c r="PLB533" s="24">
        <v>0</v>
      </c>
      <c r="PLC533" s="24">
        <v>0</v>
      </c>
      <c r="PLD533" s="24"/>
      <c r="PLE533" s="24" t="e">
        <f>SUM(PLF533:PLI533)</f>
        <v>#REF!</v>
      </c>
      <c r="PLF533" s="24">
        <v>0</v>
      </c>
      <c r="PLG533" s="24">
        <v>0</v>
      </c>
      <c r="PLH533" s="24"/>
      <c r="PLI533" s="24" t="e">
        <f>SUM(PLJ533:PLM533)</f>
        <v>#REF!</v>
      </c>
      <c r="PLJ533" s="24">
        <v>0</v>
      </c>
      <c r="PLK533" s="24">
        <v>0</v>
      </c>
      <c r="PLL533" s="24"/>
      <c r="PLM533" s="24" t="e">
        <f>SUM(PLN533:PLQ533)</f>
        <v>#REF!</v>
      </c>
      <c r="PLN533" s="24">
        <v>0</v>
      </c>
      <c r="PLO533" s="24">
        <v>0</v>
      </c>
      <c r="PLP533" s="24"/>
      <c r="PLQ533" s="24" t="e">
        <f>SUM(PLR533:PLU533)</f>
        <v>#REF!</v>
      </c>
      <c r="PLR533" s="24">
        <v>0</v>
      </c>
      <c r="PLS533" s="24">
        <v>0</v>
      </c>
      <c r="PLT533" s="24"/>
      <c r="PLU533" s="24" t="e">
        <f>SUM(PLV533:PLY533)</f>
        <v>#REF!</v>
      </c>
      <c r="PLV533" s="24">
        <v>0</v>
      </c>
      <c r="PLW533" s="24">
        <v>0</v>
      </c>
      <c r="PLX533" s="24"/>
      <c r="PLY533" s="24" t="e">
        <f>SUM(PLZ533:PMC533)</f>
        <v>#REF!</v>
      </c>
      <c r="PLZ533" s="24">
        <v>0</v>
      </c>
      <c r="PMA533" s="24">
        <v>0</v>
      </c>
      <c r="PMB533" s="24"/>
      <c r="PMC533" s="24" t="e">
        <f>SUM(PMD533:PMG533)</f>
        <v>#REF!</v>
      </c>
      <c r="PMD533" s="24">
        <v>0</v>
      </c>
      <c r="PME533" s="24">
        <v>0</v>
      </c>
      <c r="PMF533" s="24"/>
      <c r="PMG533" s="24" t="e">
        <f>SUM(PMH533:PMK533)</f>
        <v>#REF!</v>
      </c>
      <c r="PMH533" s="24">
        <v>0</v>
      </c>
      <c r="PMI533" s="24">
        <v>0</v>
      </c>
      <c r="PMJ533" s="24"/>
      <c r="PMK533" s="24" t="e">
        <f>SUM(PML533:PMO533)</f>
        <v>#REF!</v>
      </c>
      <c r="PML533" s="24">
        <v>0</v>
      </c>
      <c r="PMM533" s="24">
        <v>0</v>
      </c>
      <c r="PMN533" s="24"/>
      <c r="PMO533" s="24" t="e">
        <f>SUM(PMP533:PMS533)</f>
        <v>#REF!</v>
      </c>
      <c r="PMP533" s="24">
        <v>0</v>
      </c>
      <c r="PMQ533" s="24">
        <v>0</v>
      </c>
      <c r="PMR533" s="24"/>
      <c r="PMS533" s="24" t="e">
        <f>SUM(PMT533:PMW533)</f>
        <v>#REF!</v>
      </c>
      <c r="PMT533" s="24">
        <v>0</v>
      </c>
      <c r="PMU533" s="24">
        <v>0</v>
      </c>
      <c r="PMV533" s="24"/>
      <c r="PMW533" s="24" t="e">
        <f>SUM(PMX533:PNA533)</f>
        <v>#REF!</v>
      </c>
      <c r="PMX533" s="24">
        <v>0</v>
      </c>
      <c r="PMY533" s="24">
        <v>0</v>
      </c>
      <c r="PMZ533" s="24"/>
      <c r="PNA533" s="24" t="e">
        <f>SUM(PNB533:PNE533)</f>
        <v>#REF!</v>
      </c>
      <c r="PNB533" s="24">
        <v>0</v>
      </c>
      <c r="PNC533" s="24">
        <v>0</v>
      </c>
      <c r="PND533" s="24"/>
      <c r="PNE533" s="24" t="e">
        <f>SUM(PNF533:PNI533)</f>
        <v>#REF!</v>
      </c>
      <c r="PNF533" s="24">
        <v>0</v>
      </c>
      <c r="PNG533" s="24">
        <v>0</v>
      </c>
      <c r="PNH533" s="24"/>
      <c r="PNI533" s="24" t="e">
        <f>SUM(PNJ533:PNM533)</f>
        <v>#REF!</v>
      </c>
      <c r="PNJ533" s="24">
        <v>0</v>
      </c>
      <c r="PNK533" s="24">
        <v>0</v>
      </c>
      <c r="PNL533" s="24"/>
      <c r="PNM533" s="24" t="e">
        <f>SUM(PNN533:PNQ533)</f>
        <v>#REF!</v>
      </c>
      <c r="PNN533" s="24">
        <v>0</v>
      </c>
      <c r="PNO533" s="24">
        <v>0</v>
      </c>
      <c r="PNP533" s="24"/>
      <c r="PNQ533" s="24" t="e">
        <f>SUM(PNR533:PNU533)</f>
        <v>#REF!</v>
      </c>
      <c r="PNR533" s="24">
        <v>0</v>
      </c>
      <c r="PNS533" s="24">
        <v>0</v>
      </c>
      <c r="PNT533" s="24"/>
      <c r="PNU533" s="24" t="e">
        <f>SUM(PNV533:PNY533)</f>
        <v>#REF!</v>
      </c>
      <c r="PNV533" s="24">
        <v>0</v>
      </c>
      <c r="PNW533" s="24">
        <v>0</v>
      </c>
      <c r="PNX533" s="24"/>
      <c r="PNY533" s="24" t="e">
        <f>SUM(PNZ533:POC533)</f>
        <v>#REF!</v>
      </c>
      <c r="PNZ533" s="24">
        <v>0</v>
      </c>
      <c r="POA533" s="24">
        <v>0</v>
      </c>
      <c r="POB533" s="24"/>
      <c r="POC533" s="24" t="e">
        <f>SUM(POD533:POG533)</f>
        <v>#REF!</v>
      </c>
      <c r="POD533" s="24">
        <v>0</v>
      </c>
      <c r="POE533" s="24">
        <v>0</v>
      </c>
      <c r="POF533" s="24"/>
      <c r="POG533" s="24" t="e">
        <f>SUM(POH533:POK533)</f>
        <v>#REF!</v>
      </c>
      <c r="POH533" s="24">
        <v>0</v>
      </c>
      <c r="POI533" s="24">
        <v>0</v>
      </c>
      <c r="POJ533" s="24"/>
      <c r="POK533" s="24" t="e">
        <f>SUM(POL533:POO533)</f>
        <v>#REF!</v>
      </c>
      <c r="POL533" s="24">
        <v>0</v>
      </c>
      <c r="POM533" s="24">
        <v>0</v>
      </c>
      <c r="PON533" s="24"/>
      <c r="POO533" s="24" t="e">
        <f>SUM(POP533:POS533)</f>
        <v>#REF!</v>
      </c>
      <c r="POP533" s="24">
        <v>0</v>
      </c>
      <c r="POQ533" s="24">
        <v>0</v>
      </c>
      <c r="POR533" s="24"/>
      <c r="POS533" s="24" t="e">
        <f>SUM(POT533:POW533)</f>
        <v>#REF!</v>
      </c>
      <c r="POT533" s="24">
        <v>0</v>
      </c>
      <c r="POU533" s="24">
        <v>0</v>
      </c>
      <c r="POV533" s="24"/>
      <c r="POW533" s="24" t="e">
        <f>SUM(POX533:PPA533)</f>
        <v>#REF!</v>
      </c>
      <c r="POX533" s="24">
        <v>0</v>
      </c>
      <c r="POY533" s="24">
        <v>0</v>
      </c>
      <c r="POZ533" s="24"/>
      <c r="PPA533" s="24" t="e">
        <f>SUM(PPB533:PPE533)</f>
        <v>#REF!</v>
      </c>
      <c r="PPB533" s="24">
        <v>0</v>
      </c>
      <c r="PPC533" s="24">
        <v>0</v>
      </c>
      <c r="PPD533" s="24"/>
      <c r="PPE533" s="24" t="e">
        <f>SUM(PPF533:PPI533)</f>
        <v>#REF!</v>
      </c>
      <c r="PPF533" s="24">
        <v>0</v>
      </c>
      <c r="PPG533" s="24">
        <v>0</v>
      </c>
      <c r="PPH533" s="24"/>
      <c r="PPI533" s="24" t="e">
        <f>SUM(PPJ533:PPM533)</f>
        <v>#REF!</v>
      </c>
      <c r="PPJ533" s="24">
        <v>0</v>
      </c>
      <c r="PPK533" s="24">
        <v>0</v>
      </c>
      <c r="PPL533" s="24"/>
      <c r="PPM533" s="24" t="e">
        <f>SUM(PPN533:PPQ533)</f>
        <v>#REF!</v>
      </c>
      <c r="PPN533" s="24">
        <v>0</v>
      </c>
      <c r="PPO533" s="24">
        <v>0</v>
      </c>
      <c r="PPP533" s="24"/>
      <c r="PPQ533" s="24" t="e">
        <f>SUM(PPR533:PPU533)</f>
        <v>#REF!</v>
      </c>
      <c r="PPR533" s="24">
        <v>0</v>
      </c>
      <c r="PPS533" s="24">
        <v>0</v>
      </c>
      <c r="PPT533" s="24"/>
      <c r="PPU533" s="24" t="e">
        <f>SUM(PPV533:PPY533)</f>
        <v>#REF!</v>
      </c>
      <c r="PPV533" s="24">
        <v>0</v>
      </c>
      <c r="PPW533" s="24">
        <v>0</v>
      </c>
      <c r="PPX533" s="24"/>
      <c r="PPY533" s="24" t="e">
        <f>SUM(PPZ533:PQC533)</f>
        <v>#REF!</v>
      </c>
      <c r="PPZ533" s="24">
        <v>0</v>
      </c>
      <c r="PQA533" s="24">
        <v>0</v>
      </c>
      <c r="PQB533" s="24"/>
      <c r="PQC533" s="24" t="e">
        <f>SUM(PQD533:PQG533)</f>
        <v>#REF!</v>
      </c>
      <c r="PQD533" s="24">
        <v>0</v>
      </c>
      <c r="PQE533" s="24">
        <v>0</v>
      </c>
      <c r="PQF533" s="24"/>
      <c r="PQG533" s="24" t="e">
        <f>SUM(PQH533:PQK533)</f>
        <v>#REF!</v>
      </c>
      <c r="PQH533" s="24">
        <v>0</v>
      </c>
      <c r="PQI533" s="24">
        <v>0</v>
      </c>
      <c r="PQJ533" s="24"/>
      <c r="PQK533" s="24" t="e">
        <f>SUM(PQL533:PQO533)</f>
        <v>#REF!</v>
      </c>
      <c r="PQL533" s="24">
        <v>0</v>
      </c>
      <c r="PQM533" s="24">
        <v>0</v>
      </c>
      <c r="PQN533" s="24"/>
      <c r="PQO533" s="24" t="e">
        <f>SUM(PQP533:PQS533)</f>
        <v>#REF!</v>
      </c>
      <c r="PQP533" s="24">
        <v>0</v>
      </c>
      <c r="PQQ533" s="24">
        <v>0</v>
      </c>
      <c r="PQR533" s="24"/>
      <c r="PQS533" s="24" t="e">
        <f>SUM(PQT533:PQW533)</f>
        <v>#REF!</v>
      </c>
      <c r="PQT533" s="24">
        <v>0</v>
      </c>
      <c r="PQU533" s="24">
        <v>0</v>
      </c>
      <c r="PQV533" s="24"/>
      <c r="PQW533" s="24" t="e">
        <f>SUM(PQX533:PRA533)</f>
        <v>#REF!</v>
      </c>
      <c r="PQX533" s="24">
        <v>0</v>
      </c>
      <c r="PQY533" s="24">
        <v>0</v>
      </c>
      <c r="PQZ533" s="24"/>
      <c r="PRA533" s="24" t="e">
        <f>SUM(PRB533:PRE533)</f>
        <v>#REF!</v>
      </c>
      <c r="PRB533" s="24">
        <v>0</v>
      </c>
      <c r="PRC533" s="24">
        <v>0</v>
      </c>
      <c r="PRD533" s="24"/>
      <c r="PRE533" s="24" t="e">
        <f>SUM(PRF533:PRI533)</f>
        <v>#REF!</v>
      </c>
      <c r="PRF533" s="24">
        <v>0</v>
      </c>
      <c r="PRG533" s="24">
        <v>0</v>
      </c>
      <c r="PRH533" s="24"/>
      <c r="PRI533" s="24" t="e">
        <f>SUM(PRJ533:PRM533)</f>
        <v>#REF!</v>
      </c>
      <c r="PRJ533" s="24">
        <v>0</v>
      </c>
      <c r="PRK533" s="24">
        <v>0</v>
      </c>
      <c r="PRL533" s="24"/>
      <c r="PRM533" s="24" t="e">
        <f>SUM(PRN533:PRQ533)</f>
        <v>#REF!</v>
      </c>
      <c r="PRN533" s="24">
        <v>0</v>
      </c>
      <c r="PRO533" s="24">
        <v>0</v>
      </c>
      <c r="PRP533" s="24"/>
      <c r="PRQ533" s="24" t="e">
        <f>SUM(PRR533:PRU533)</f>
        <v>#REF!</v>
      </c>
      <c r="PRR533" s="24">
        <v>0</v>
      </c>
      <c r="PRS533" s="24">
        <v>0</v>
      </c>
      <c r="PRT533" s="24"/>
      <c r="PRU533" s="24" t="e">
        <f>SUM(PRV533:PRY533)</f>
        <v>#REF!</v>
      </c>
      <c r="PRV533" s="24">
        <v>0</v>
      </c>
      <c r="PRW533" s="24">
        <v>0</v>
      </c>
      <c r="PRX533" s="24"/>
      <c r="PRY533" s="24" t="e">
        <f>SUM(PRZ533:PSC533)</f>
        <v>#REF!</v>
      </c>
      <c r="PRZ533" s="24">
        <v>0</v>
      </c>
      <c r="PSA533" s="24">
        <v>0</v>
      </c>
      <c r="PSB533" s="24"/>
      <c r="PSC533" s="24" t="e">
        <f>SUM(PSD533:PSG533)</f>
        <v>#REF!</v>
      </c>
      <c r="PSD533" s="24">
        <v>0</v>
      </c>
      <c r="PSE533" s="24">
        <v>0</v>
      </c>
      <c r="PSF533" s="24"/>
      <c r="PSG533" s="24" t="e">
        <f>SUM(PSH533:PSK533)</f>
        <v>#REF!</v>
      </c>
      <c r="PSH533" s="24">
        <v>0</v>
      </c>
      <c r="PSI533" s="24">
        <v>0</v>
      </c>
      <c r="PSJ533" s="24"/>
      <c r="PSK533" s="24" t="e">
        <f>SUM(PSL533:PSO533)</f>
        <v>#REF!</v>
      </c>
      <c r="PSL533" s="24">
        <v>0</v>
      </c>
      <c r="PSM533" s="24">
        <v>0</v>
      </c>
      <c r="PSN533" s="24"/>
      <c r="PSO533" s="24" t="e">
        <f>SUM(PSP533:PSS533)</f>
        <v>#REF!</v>
      </c>
      <c r="PSP533" s="24">
        <v>0</v>
      </c>
      <c r="PSQ533" s="24">
        <v>0</v>
      </c>
      <c r="PSR533" s="24"/>
      <c r="PSS533" s="24" t="e">
        <f>SUM(PST533:PSW533)</f>
        <v>#REF!</v>
      </c>
      <c r="PST533" s="24">
        <v>0</v>
      </c>
      <c r="PSU533" s="24">
        <v>0</v>
      </c>
      <c r="PSV533" s="24"/>
      <c r="PSW533" s="24" t="e">
        <f>SUM(PSX533:PTA533)</f>
        <v>#REF!</v>
      </c>
      <c r="PSX533" s="24">
        <v>0</v>
      </c>
      <c r="PSY533" s="24">
        <v>0</v>
      </c>
      <c r="PSZ533" s="24"/>
      <c r="PTA533" s="24" t="e">
        <f>SUM(PTB533:PTE533)</f>
        <v>#REF!</v>
      </c>
      <c r="PTB533" s="24">
        <v>0</v>
      </c>
      <c r="PTC533" s="24">
        <v>0</v>
      </c>
      <c r="PTD533" s="24"/>
      <c r="PTE533" s="24" t="e">
        <f>SUM(PTF533:PTI533)</f>
        <v>#REF!</v>
      </c>
      <c r="PTF533" s="24">
        <v>0</v>
      </c>
      <c r="PTG533" s="24">
        <v>0</v>
      </c>
      <c r="PTH533" s="24"/>
      <c r="PTI533" s="24" t="e">
        <f>SUM(PTJ533:PTM533)</f>
        <v>#REF!</v>
      </c>
      <c r="PTJ533" s="24">
        <v>0</v>
      </c>
      <c r="PTK533" s="24">
        <v>0</v>
      </c>
      <c r="PTL533" s="24"/>
      <c r="PTM533" s="24" t="e">
        <f>SUM(PTN533:PTQ533)</f>
        <v>#REF!</v>
      </c>
      <c r="PTN533" s="24">
        <v>0</v>
      </c>
      <c r="PTO533" s="24">
        <v>0</v>
      </c>
      <c r="PTP533" s="24"/>
      <c r="PTQ533" s="24" t="e">
        <f>SUM(PTR533:PTU533)</f>
        <v>#REF!</v>
      </c>
      <c r="PTR533" s="24">
        <v>0</v>
      </c>
      <c r="PTS533" s="24">
        <v>0</v>
      </c>
      <c r="PTT533" s="24"/>
      <c r="PTU533" s="24" t="e">
        <f>SUM(PTV533:PTY533)</f>
        <v>#REF!</v>
      </c>
      <c r="PTV533" s="24">
        <v>0</v>
      </c>
      <c r="PTW533" s="24">
        <v>0</v>
      </c>
      <c r="PTX533" s="24"/>
      <c r="PTY533" s="24" t="e">
        <f>SUM(PTZ533:PUC533)</f>
        <v>#REF!</v>
      </c>
      <c r="PTZ533" s="24">
        <v>0</v>
      </c>
      <c r="PUA533" s="24">
        <v>0</v>
      </c>
      <c r="PUB533" s="24"/>
      <c r="PUC533" s="24" t="e">
        <f>SUM(PUD533:PUG533)</f>
        <v>#REF!</v>
      </c>
      <c r="PUD533" s="24">
        <v>0</v>
      </c>
      <c r="PUE533" s="24">
        <v>0</v>
      </c>
      <c r="PUF533" s="24"/>
      <c r="PUG533" s="24" t="e">
        <f>SUM(PUH533:PUK533)</f>
        <v>#REF!</v>
      </c>
      <c r="PUH533" s="24">
        <v>0</v>
      </c>
      <c r="PUI533" s="24">
        <v>0</v>
      </c>
      <c r="PUJ533" s="24"/>
      <c r="PUK533" s="24" t="e">
        <f>SUM(PUL533:PUO533)</f>
        <v>#REF!</v>
      </c>
      <c r="PUL533" s="24">
        <v>0</v>
      </c>
      <c r="PUM533" s="24">
        <v>0</v>
      </c>
      <c r="PUN533" s="24"/>
      <c r="PUO533" s="24" t="e">
        <f>SUM(PUP533:PUS533)</f>
        <v>#REF!</v>
      </c>
      <c r="PUP533" s="24">
        <v>0</v>
      </c>
      <c r="PUQ533" s="24">
        <v>0</v>
      </c>
      <c r="PUR533" s="24"/>
      <c r="PUS533" s="24" t="e">
        <f>SUM(PUT533:PUW533)</f>
        <v>#REF!</v>
      </c>
      <c r="PUT533" s="24">
        <v>0</v>
      </c>
      <c r="PUU533" s="24">
        <v>0</v>
      </c>
      <c r="PUV533" s="24"/>
      <c r="PUW533" s="24" t="e">
        <f>SUM(PUX533:PVA533)</f>
        <v>#REF!</v>
      </c>
      <c r="PUX533" s="24">
        <v>0</v>
      </c>
      <c r="PUY533" s="24">
        <v>0</v>
      </c>
      <c r="PUZ533" s="24"/>
      <c r="PVA533" s="24" t="e">
        <f>SUM(PVB533:PVE533)</f>
        <v>#REF!</v>
      </c>
      <c r="PVB533" s="24">
        <v>0</v>
      </c>
      <c r="PVC533" s="24">
        <v>0</v>
      </c>
      <c r="PVD533" s="24"/>
      <c r="PVE533" s="24" t="e">
        <f>SUM(PVF533:PVI533)</f>
        <v>#REF!</v>
      </c>
      <c r="PVF533" s="24">
        <v>0</v>
      </c>
      <c r="PVG533" s="24">
        <v>0</v>
      </c>
      <c r="PVH533" s="24"/>
      <c r="PVI533" s="24" t="e">
        <f>SUM(PVJ533:PVM533)</f>
        <v>#REF!</v>
      </c>
      <c r="PVJ533" s="24">
        <v>0</v>
      </c>
      <c r="PVK533" s="24">
        <v>0</v>
      </c>
      <c r="PVL533" s="24"/>
      <c r="PVM533" s="24" t="e">
        <f>SUM(PVN533:PVQ533)</f>
        <v>#REF!</v>
      </c>
      <c r="PVN533" s="24">
        <v>0</v>
      </c>
      <c r="PVO533" s="24">
        <v>0</v>
      </c>
      <c r="PVP533" s="24"/>
      <c r="PVQ533" s="24" t="e">
        <f>SUM(PVR533:PVU533)</f>
        <v>#REF!</v>
      </c>
      <c r="PVR533" s="24">
        <v>0</v>
      </c>
      <c r="PVS533" s="24">
        <v>0</v>
      </c>
      <c r="PVT533" s="24"/>
      <c r="PVU533" s="24" t="e">
        <f>SUM(PVV533:PVY533)</f>
        <v>#REF!</v>
      </c>
      <c r="PVV533" s="24">
        <v>0</v>
      </c>
      <c r="PVW533" s="24">
        <v>0</v>
      </c>
      <c r="PVX533" s="24"/>
      <c r="PVY533" s="24" t="e">
        <f>SUM(PVZ533:PWC533)</f>
        <v>#REF!</v>
      </c>
      <c r="PVZ533" s="24">
        <v>0</v>
      </c>
      <c r="PWA533" s="24">
        <v>0</v>
      </c>
      <c r="PWB533" s="24"/>
      <c r="PWC533" s="24" t="e">
        <f>SUM(PWD533:PWG533)</f>
        <v>#REF!</v>
      </c>
      <c r="PWD533" s="24">
        <v>0</v>
      </c>
      <c r="PWE533" s="24">
        <v>0</v>
      </c>
      <c r="PWF533" s="24"/>
      <c r="PWG533" s="24" t="e">
        <f>SUM(PWH533:PWK533)</f>
        <v>#REF!</v>
      </c>
      <c r="PWH533" s="24">
        <v>0</v>
      </c>
      <c r="PWI533" s="24">
        <v>0</v>
      </c>
      <c r="PWJ533" s="24"/>
      <c r="PWK533" s="24" t="e">
        <f>SUM(PWL533:PWO533)</f>
        <v>#REF!</v>
      </c>
      <c r="PWL533" s="24">
        <v>0</v>
      </c>
      <c r="PWM533" s="24">
        <v>0</v>
      </c>
      <c r="PWN533" s="24"/>
      <c r="PWO533" s="24" t="e">
        <f>SUM(PWP533:PWS533)</f>
        <v>#REF!</v>
      </c>
      <c r="PWP533" s="24">
        <v>0</v>
      </c>
      <c r="PWQ533" s="24">
        <v>0</v>
      </c>
      <c r="PWR533" s="24"/>
      <c r="PWS533" s="24" t="e">
        <f>SUM(PWT533:PWW533)</f>
        <v>#REF!</v>
      </c>
      <c r="PWT533" s="24">
        <v>0</v>
      </c>
      <c r="PWU533" s="24">
        <v>0</v>
      </c>
      <c r="PWV533" s="24"/>
      <c r="PWW533" s="24" t="e">
        <f>SUM(PWX533:PXA533)</f>
        <v>#REF!</v>
      </c>
      <c r="PWX533" s="24">
        <v>0</v>
      </c>
      <c r="PWY533" s="24">
        <v>0</v>
      </c>
      <c r="PWZ533" s="24"/>
      <c r="PXA533" s="24" t="e">
        <f>SUM(PXB533:PXE533)</f>
        <v>#REF!</v>
      </c>
      <c r="PXB533" s="24">
        <v>0</v>
      </c>
      <c r="PXC533" s="24">
        <v>0</v>
      </c>
      <c r="PXD533" s="24"/>
      <c r="PXE533" s="24" t="e">
        <f>SUM(PXF533:PXI533)</f>
        <v>#REF!</v>
      </c>
      <c r="PXF533" s="24">
        <v>0</v>
      </c>
      <c r="PXG533" s="24">
        <v>0</v>
      </c>
      <c r="PXH533" s="24"/>
      <c r="PXI533" s="24" t="e">
        <f>SUM(PXJ533:PXM533)</f>
        <v>#REF!</v>
      </c>
      <c r="PXJ533" s="24">
        <v>0</v>
      </c>
      <c r="PXK533" s="24">
        <v>0</v>
      </c>
      <c r="PXL533" s="24"/>
      <c r="PXM533" s="24" t="e">
        <f>SUM(PXN533:PXQ533)</f>
        <v>#REF!</v>
      </c>
      <c r="PXN533" s="24">
        <v>0</v>
      </c>
      <c r="PXO533" s="24">
        <v>0</v>
      </c>
      <c r="PXP533" s="24"/>
      <c r="PXQ533" s="24" t="e">
        <f>SUM(PXR533:PXU533)</f>
        <v>#REF!</v>
      </c>
      <c r="PXR533" s="24">
        <v>0</v>
      </c>
      <c r="PXS533" s="24">
        <v>0</v>
      </c>
      <c r="PXT533" s="24"/>
      <c r="PXU533" s="24" t="e">
        <f>SUM(PXV533:PXY533)</f>
        <v>#REF!</v>
      </c>
      <c r="PXV533" s="24">
        <v>0</v>
      </c>
      <c r="PXW533" s="24">
        <v>0</v>
      </c>
      <c r="PXX533" s="24"/>
      <c r="PXY533" s="24" t="e">
        <f>SUM(PXZ533:PYC533)</f>
        <v>#REF!</v>
      </c>
      <c r="PXZ533" s="24">
        <v>0</v>
      </c>
      <c r="PYA533" s="24">
        <v>0</v>
      </c>
      <c r="PYB533" s="24"/>
      <c r="PYC533" s="24" t="e">
        <f>SUM(PYD533:PYG533)</f>
        <v>#REF!</v>
      </c>
      <c r="PYD533" s="24">
        <v>0</v>
      </c>
      <c r="PYE533" s="24">
        <v>0</v>
      </c>
      <c r="PYF533" s="24"/>
      <c r="PYG533" s="24" t="e">
        <f>SUM(PYH533:PYK533)</f>
        <v>#REF!</v>
      </c>
      <c r="PYH533" s="24">
        <v>0</v>
      </c>
      <c r="PYI533" s="24">
        <v>0</v>
      </c>
      <c r="PYJ533" s="24"/>
      <c r="PYK533" s="24" t="e">
        <f>SUM(PYL533:PYO533)</f>
        <v>#REF!</v>
      </c>
      <c r="PYL533" s="24">
        <v>0</v>
      </c>
      <c r="PYM533" s="24">
        <v>0</v>
      </c>
      <c r="PYN533" s="24"/>
      <c r="PYO533" s="24" t="e">
        <f>SUM(PYP533:PYS533)</f>
        <v>#REF!</v>
      </c>
      <c r="PYP533" s="24">
        <v>0</v>
      </c>
      <c r="PYQ533" s="24">
        <v>0</v>
      </c>
      <c r="PYR533" s="24"/>
      <c r="PYS533" s="24" t="e">
        <f>SUM(PYT533:PYW533)</f>
        <v>#REF!</v>
      </c>
      <c r="PYT533" s="24">
        <v>0</v>
      </c>
      <c r="PYU533" s="24">
        <v>0</v>
      </c>
      <c r="PYV533" s="24"/>
      <c r="PYW533" s="24" t="e">
        <f>SUM(PYX533:PZA533)</f>
        <v>#REF!</v>
      </c>
      <c r="PYX533" s="24">
        <v>0</v>
      </c>
      <c r="PYY533" s="24">
        <v>0</v>
      </c>
      <c r="PYZ533" s="24"/>
      <c r="PZA533" s="24" t="e">
        <f>SUM(PZB533:PZE533)</f>
        <v>#REF!</v>
      </c>
      <c r="PZB533" s="24">
        <v>0</v>
      </c>
      <c r="PZC533" s="24">
        <v>0</v>
      </c>
      <c r="PZD533" s="24"/>
      <c r="PZE533" s="24" t="e">
        <f>SUM(PZF533:PZI533)</f>
        <v>#REF!</v>
      </c>
      <c r="PZF533" s="24">
        <v>0</v>
      </c>
      <c r="PZG533" s="24">
        <v>0</v>
      </c>
      <c r="PZH533" s="24"/>
      <c r="PZI533" s="24" t="e">
        <f>SUM(PZJ533:PZM533)</f>
        <v>#REF!</v>
      </c>
      <c r="PZJ533" s="24">
        <v>0</v>
      </c>
      <c r="PZK533" s="24">
        <v>0</v>
      </c>
      <c r="PZL533" s="24"/>
      <c r="PZM533" s="24" t="e">
        <f>SUM(PZN533:PZQ533)</f>
        <v>#REF!</v>
      </c>
      <c r="PZN533" s="24">
        <v>0</v>
      </c>
      <c r="PZO533" s="24">
        <v>0</v>
      </c>
      <c r="PZP533" s="24"/>
      <c r="PZQ533" s="24" t="e">
        <f>SUM(PZR533:PZU533)</f>
        <v>#REF!</v>
      </c>
      <c r="PZR533" s="24">
        <v>0</v>
      </c>
      <c r="PZS533" s="24">
        <v>0</v>
      </c>
      <c r="PZT533" s="24"/>
      <c r="PZU533" s="24" t="e">
        <f>SUM(PZV533:PZY533)</f>
        <v>#REF!</v>
      </c>
      <c r="PZV533" s="24">
        <v>0</v>
      </c>
      <c r="PZW533" s="24">
        <v>0</v>
      </c>
      <c r="PZX533" s="24"/>
      <c r="PZY533" s="24" t="e">
        <f>SUM(PZZ533:QAC533)</f>
        <v>#REF!</v>
      </c>
      <c r="PZZ533" s="24">
        <v>0</v>
      </c>
      <c r="QAA533" s="24">
        <v>0</v>
      </c>
      <c r="QAB533" s="24"/>
      <c r="QAC533" s="24" t="e">
        <f>SUM(QAD533:QAG533)</f>
        <v>#REF!</v>
      </c>
      <c r="QAD533" s="24">
        <v>0</v>
      </c>
      <c r="QAE533" s="24">
        <v>0</v>
      </c>
      <c r="QAF533" s="24"/>
      <c r="QAG533" s="24" t="e">
        <f>SUM(QAH533:QAK533)</f>
        <v>#REF!</v>
      </c>
      <c r="QAH533" s="24">
        <v>0</v>
      </c>
      <c r="QAI533" s="24">
        <v>0</v>
      </c>
      <c r="QAJ533" s="24"/>
      <c r="QAK533" s="24" t="e">
        <f>SUM(QAL533:QAO533)</f>
        <v>#REF!</v>
      </c>
      <c r="QAL533" s="24">
        <v>0</v>
      </c>
      <c r="QAM533" s="24">
        <v>0</v>
      </c>
      <c r="QAN533" s="24"/>
      <c r="QAO533" s="24" t="e">
        <f>SUM(QAP533:QAS533)</f>
        <v>#REF!</v>
      </c>
      <c r="QAP533" s="24">
        <v>0</v>
      </c>
      <c r="QAQ533" s="24">
        <v>0</v>
      </c>
      <c r="QAR533" s="24"/>
      <c r="QAS533" s="24" t="e">
        <f>SUM(QAT533:QAW533)</f>
        <v>#REF!</v>
      </c>
      <c r="QAT533" s="24">
        <v>0</v>
      </c>
      <c r="QAU533" s="24">
        <v>0</v>
      </c>
      <c r="QAV533" s="24"/>
      <c r="QAW533" s="24" t="e">
        <f>SUM(QAX533:QBA533)</f>
        <v>#REF!</v>
      </c>
      <c r="QAX533" s="24">
        <v>0</v>
      </c>
      <c r="QAY533" s="24">
        <v>0</v>
      </c>
      <c r="QAZ533" s="24"/>
      <c r="QBA533" s="24" t="e">
        <f>SUM(QBB533:QBE533)</f>
        <v>#REF!</v>
      </c>
      <c r="QBB533" s="24">
        <v>0</v>
      </c>
      <c r="QBC533" s="24">
        <v>0</v>
      </c>
      <c r="QBD533" s="24"/>
      <c r="QBE533" s="24" t="e">
        <f>SUM(QBF533:QBI533)</f>
        <v>#REF!</v>
      </c>
      <c r="QBF533" s="24">
        <v>0</v>
      </c>
      <c r="QBG533" s="24">
        <v>0</v>
      </c>
      <c r="QBH533" s="24"/>
      <c r="QBI533" s="24" t="e">
        <f>SUM(QBJ533:QBM533)</f>
        <v>#REF!</v>
      </c>
      <c r="QBJ533" s="24">
        <v>0</v>
      </c>
      <c r="QBK533" s="24">
        <v>0</v>
      </c>
      <c r="QBL533" s="24"/>
      <c r="QBM533" s="24" t="e">
        <f>SUM(QBN533:QBQ533)</f>
        <v>#REF!</v>
      </c>
      <c r="QBN533" s="24">
        <v>0</v>
      </c>
      <c r="QBO533" s="24">
        <v>0</v>
      </c>
      <c r="QBP533" s="24"/>
      <c r="QBQ533" s="24" t="e">
        <f>SUM(QBR533:QBU533)</f>
        <v>#REF!</v>
      </c>
      <c r="QBR533" s="24">
        <v>0</v>
      </c>
      <c r="QBS533" s="24">
        <v>0</v>
      </c>
      <c r="QBT533" s="24"/>
      <c r="QBU533" s="24" t="e">
        <f>SUM(QBV533:QBY533)</f>
        <v>#REF!</v>
      </c>
      <c r="QBV533" s="24">
        <v>0</v>
      </c>
      <c r="QBW533" s="24">
        <v>0</v>
      </c>
      <c r="QBX533" s="24"/>
      <c r="QBY533" s="24" t="e">
        <f>SUM(QBZ533:QCC533)</f>
        <v>#REF!</v>
      </c>
      <c r="QBZ533" s="24">
        <v>0</v>
      </c>
      <c r="QCA533" s="24">
        <v>0</v>
      </c>
      <c r="QCB533" s="24"/>
      <c r="QCC533" s="24" t="e">
        <f>SUM(QCD533:QCG533)</f>
        <v>#REF!</v>
      </c>
      <c r="QCD533" s="24">
        <v>0</v>
      </c>
      <c r="QCE533" s="24">
        <v>0</v>
      </c>
      <c r="QCF533" s="24"/>
      <c r="QCG533" s="24" t="e">
        <f>SUM(QCH533:QCK533)</f>
        <v>#REF!</v>
      </c>
      <c r="QCH533" s="24">
        <v>0</v>
      </c>
      <c r="QCI533" s="24">
        <v>0</v>
      </c>
      <c r="QCJ533" s="24"/>
      <c r="QCK533" s="24" t="e">
        <f>SUM(QCL533:QCO533)</f>
        <v>#REF!</v>
      </c>
      <c r="QCL533" s="24">
        <v>0</v>
      </c>
      <c r="QCM533" s="24">
        <v>0</v>
      </c>
      <c r="QCN533" s="24"/>
      <c r="QCO533" s="24" t="e">
        <f>SUM(QCP533:QCS533)</f>
        <v>#REF!</v>
      </c>
      <c r="QCP533" s="24">
        <v>0</v>
      </c>
      <c r="QCQ533" s="24">
        <v>0</v>
      </c>
      <c r="QCR533" s="24"/>
      <c r="QCS533" s="24" t="e">
        <f>SUM(QCT533:QCW533)</f>
        <v>#REF!</v>
      </c>
      <c r="QCT533" s="24">
        <v>0</v>
      </c>
      <c r="QCU533" s="24">
        <v>0</v>
      </c>
      <c r="QCV533" s="24"/>
      <c r="QCW533" s="24" t="e">
        <f>SUM(QCX533:QDA533)</f>
        <v>#REF!</v>
      </c>
      <c r="QCX533" s="24">
        <v>0</v>
      </c>
      <c r="QCY533" s="24">
        <v>0</v>
      </c>
      <c r="QCZ533" s="24"/>
      <c r="QDA533" s="24" t="e">
        <f>SUM(QDB533:QDE533)</f>
        <v>#REF!</v>
      </c>
      <c r="QDB533" s="24">
        <v>0</v>
      </c>
      <c r="QDC533" s="24">
        <v>0</v>
      </c>
      <c r="QDD533" s="24"/>
      <c r="QDE533" s="24" t="e">
        <f>SUM(QDF533:QDI533)</f>
        <v>#REF!</v>
      </c>
      <c r="QDF533" s="24">
        <v>0</v>
      </c>
      <c r="QDG533" s="24">
        <v>0</v>
      </c>
      <c r="QDH533" s="24"/>
      <c r="QDI533" s="24" t="e">
        <f>SUM(QDJ533:QDM533)</f>
        <v>#REF!</v>
      </c>
      <c r="QDJ533" s="24">
        <v>0</v>
      </c>
      <c r="QDK533" s="24">
        <v>0</v>
      </c>
      <c r="QDL533" s="24"/>
      <c r="QDM533" s="24" t="e">
        <f>SUM(QDN533:QDQ533)</f>
        <v>#REF!</v>
      </c>
      <c r="QDN533" s="24">
        <v>0</v>
      </c>
      <c r="QDO533" s="24">
        <v>0</v>
      </c>
      <c r="QDP533" s="24"/>
      <c r="QDQ533" s="24" t="e">
        <f>SUM(QDR533:QDU533)</f>
        <v>#REF!</v>
      </c>
      <c r="QDR533" s="24">
        <v>0</v>
      </c>
      <c r="QDS533" s="24">
        <v>0</v>
      </c>
      <c r="QDT533" s="24"/>
      <c r="QDU533" s="24" t="e">
        <f>SUM(QDV533:QDY533)</f>
        <v>#REF!</v>
      </c>
      <c r="QDV533" s="24">
        <v>0</v>
      </c>
      <c r="QDW533" s="24">
        <v>0</v>
      </c>
      <c r="QDX533" s="24"/>
      <c r="QDY533" s="24" t="e">
        <f>SUM(QDZ533:QEC533)</f>
        <v>#REF!</v>
      </c>
      <c r="QDZ533" s="24">
        <v>0</v>
      </c>
      <c r="QEA533" s="24">
        <v>0</v>
      </c>
      <c r="QEB533" s="24"/>
      <c r="QEC533" s="24" t="e">
        <f>SUM(QED533:QEG533)</f>
        <v>#REF!</v>
      </c>
      <c r="QED533" s="24">
        <v>0</v>
      </c>
      <c r="QEE533" s="24">
        <v>0</v>
      </c>
      <c r="QEF533" s="24"/>
      <c r="QEG533" s="24" t="e">
        <f>SUM(QEH533:QEK533)</f>
        <v>#REF!</v>
      </c>
      <c r="QEH533" s="24">
        <v>0</v>
      </c>
      <c r="QEI533" s="24">
        <v>0</v>
      </c>
      <c r="QEJ533" s="24"/>
      <c r="QEK533" s="24" t="e">
        <f>SUM(QEL533:QEO533)</f>
        <v>#REF!</v>
      </c>
      <c r="QEL533" s="24">
        <v>0</v>
      </c>
      <c r="QEM533" s="24">
        <v>0</v>
      </c>
      <c r="QEN533" s="24"/>
      <c r="QEO533" s="24" t="e">
        <f>SUM(QEP533:QES533)</f>
        <v>#REF!</v>
      </c>
      <c r="QEP533" s="24">
        <v>0</v>
      </c>
      <c r="QEQ533" s="24">
        <v>0</v>
      </c>
      <c r="QER533" s="24"/>
      <c r="QES533" s="24" t="e">
        <f>SUM(QET533:QEW533)</f>
        <v>#REF!</v>
      </c>
      <c r="QET533" s="24">
        <v>0</v>
      </c>
      <c r="QEU533" s="24">
        <v>0</v>
      </c>
      <c r="QEV533" s="24"/>
      <c r="QEW533" s="24" t="e">
        <f>SUM(QEX533:QFA533)</f>
        <v>#REF!</v>
      </c>
      <c r="QEX533" s="24">
        <v>0</v>
      </c>
      <c r="QEY533" s="24">
        <v>0</v>
      </c>
      <c r="QEZ533" s="24"/>
      <c r="QFA533" s="24" t="e">
        <f>SUM(QFB533:QFE533)</f>
        <v>#REF!</v>
      </c>
      <c r="QFB533" s="24">
        <v>0</v>
      </c>
      <c r="QFC533" s="24">
        <v>0</v>
      </c>
      <c r="QFD533" s="24"/>
      <c r="QFE533" s="24" t="e">
        <f>SUM(QFF533:QFI533)</f>
        <v>#REF!</v>
      </c>
      <c r="QFF533" s="24">
        <v>0</v>
      </c>
      <c r="QFG533" s="24">
        <v>0</v>
      </c>
      <c r="QFH533" s="24"/>
      <c r="QFI533" s="24" t="e">
        <f>SUM(QFJ533:QFM533)</f>
        <v>#REF!</v>
      </c>
      <c r="QFJ533" s="24">
        <v>0</v>
      </c>
      <c r="QFK533" s="24">
        <v>0</v>
      </c>
      <c r="QFL533" s="24"/>
      <c r="QFM533" s="24" t="e">
        <f>SUM(QFN533:QFQ533)</f>
        <v>#REF!</v>
      </c>
      <c r="QFN533" s="24">
        <v>0</v>
      </c>
      <c r="QFO533" s="24">
        <v>0</v>
      </c>
      <c r="QFP533" s="24"/>
      <c r="QFQ533" s="24" t="e">
        <f>SUM(QFR533:QFU533)</f>
        <v>#REF!</v>
      </c>
      <c r="QFR533" s="24">
        <v>0</v>
      </c>
      <c r="QFS533" s="24">
        <v>0</v>
      </c>
      <c r="QFT533" s="24"/>
      <c r="QFU533" s="24" t="e">
        <f>SUM(QFV533:QFY533)</f>
        <v>#REF!</v>
      </c>
      <c r="QFV533" s="24">
        <v>0</v>
      </c>
      <c r="QFW533" s="24">
        <v>0</v>
      </c>
      <c r="QFX533" s="24"/>
      <c r="QFY533" s="24" t="e">
        <f>SUM(QFZ533:QGC533)</f>
        <v>#REF!</v>
      </c>
      <c r="QFZ533" s="24">
        <v>0</v>
      </c>
      <c r="QGA533" s="24">
        <v>0</v>
      </c>
      <c r="QGB533" s="24"/>
      <c r="QGC533" s="24" t="e">
        <f>SUM(QGD533:QGG533)</f>
        <v>#REF!</v>
      </c>
      <c r="QGD533" s="24">
        <v>0</v>
      </c>
      <c r="QGE533" s="24">
        <v>0</v>
      </c>
      <c r="QGF533" s="24"/>
      <c r="QGG533" s="24" t="e">
        <f>SUM(QGH533:QGK533)</f>
        <v>#REF!</v>
      </c>
      <c r="QGH533" s="24">
        <v>0</v>
      </c>
      <c r="QGI533" s="24">
        <v>0</v>
      </c>
      <c r="QGJ533" s="24"/>
      <c r="QGK533" s="24" t="e">
        <f>SUM(QGL533:QGO533)</f>
        <v>#REF!</v>
      </c>
      <c r="QGL533" s="24">
        <v>0</v>
      </c>
      <c r="QGM533" s="24">
        <v>0</v>
      </c>
      <c r="QGN533" s="24"/>
      <c r="QGO533" s="24" t="e">
        <f>SUM(QGP533:QGS533)</f>
        <v>#REF!</v>
      </c>
      <c r="QGP533" s="24">
        <v>0</v>
      </c>
      <c r="QGQ533" s="24">
        <v>0</v>
      </c>
      <c r="QGR533" s="24"/>
      <c r="QGS533" s="24" t="e">
        <f>SUM(QGT533:QGW533)</f>
        <v>#REF!</v>
      </c>
      <c r="QGT533" s="24">
        <v>0</v>
      </c>
      <c r="QGU533" s="24">
        <v>0</v>
      </c>
      <c r="QGV533" s="24"/>
      <c r="QGW533" s="24" t="e">
        <f>SUM(QGX533:QHA533)</f>
        <v>#REF!</v>
      </c>
      <c r="QGX533" s="24">
        <v>0</v>
      </c>
      <c r="QGY533" s="24">
        <v>0</v>
      </c>
      <c r="QGZ533" s="24"/>
      <c r="QHA533" s="24" t="e">
        <f>SUM(QHB533:QHE533)</f>
        <v>#REF!</v>
      </c>
      <c r="QHB533" s="24">
        <v>0</v>
      </c>
      <c r="QHC533" s="24">
        <v>0</v>
      </c>
      <c r="QHD533" s="24"/>
      <c r="QHE533" s="24" t="e">
        <f>SUM(QHF533:QHI533)</f>
        <v>#REF!</v>
      </c>
      <c r="QHF533" s="24">
        <v>0</v>
      </c>
      <c r="QHG533" s="24">
        <v>0</v>
      </c>
      <c r="QHH533" s="24"/>
      <c r="QHI533" s="24" t="e">
        <f>SUM(QHJ533:QHM533)</f>
        <v>#REF!</v>
      </c>
      <c r="QHJ533" s="24">
        <v>0</v>
      </c>
      <c r="QHK533" s="24">
        <v>0</v>
      </c>
      <c r="QHL533" s="24"/>
      <c r="QHM533" s="24" t="e">
        <f>SUM(QHN533:QHQ533)</f>
        <v>#REF!</v>
      </c>
      <c r="QHN533" s="24">
        <v>0</v>
      </c>
      <c r="QHO533" s="24">
        <v>0</v>
      </c>
      <c r="QHP533" s="24"/>
      <c r="QHQ533" s="24" t="e">
        <f>SUM(QHR533:QHU533)</f>
        <v>#REF!</v>
      </c>
      <c r="QHR533" s="24">
        <v>0</v>
      </c>
      <c r="QHS533" s="24">
        <v>0</v>
      </c>
      <c r="QHT533" s="24"/>
      <c r="QHU533" s="24" t="e">
        <f>SUM(QHV533:QHY533)</f>
        <v>#REF!</v>
      </c>
      <c r="QHV533" s="24">
        <v>0</v>
      </c>
      <c r="QHW533" s="24">
        <v>0</v>
      </c>
      <c r="QHX533" s="24"/>
      <c r="QHY533" s="24" t="e">
        <f>SUM(QHZ533:QIC533)</f>
        <v>#REF!</v>
      </c>
      <c r="QHZ533" s="24">
        <v>0</v>
      </c>
      <c r="QIA533" s="24">
        <v>0</v>
      </c>
      <c r="QIB533" s="24"/>
      <c r="QIC533" s="24" t="e">
        <f>SUM(QID533:QIG533)</f>
        <v>#REF!</v>
      </c>
      <c r="QID533" s="24">
        <v>0</v>
      </c>
      <c r="QIE533" s="24">
        <v>0</v>
      </c>
      <c r="QIF533" s="24"/>
      <c r="QIG533" s="24" t="e">
        <f>SUM(QIH533:QIK533)</f>
        <v>#REF!</v>
      </c>
      <c r="QIH533" s="24">
        <v>0</v>
      </c>
      <c r="QII533" s="24">
        <v>0</v>
      </c>
      <c r="QIJ533" s="24"/>
      <c r="QIK533" s="24" t="e">
        <f>SUM(QIL533:QIO533)</f>
        <v>#REF!</v>
      </c>
      <c r="QIL533" s="24">
        <v>0</v>
      </c>
      <c r="QIM533" s="24">
        <v>0</v>
      </c>
      <c r="QIN533" s="24"/>
      <c r="QIO533" s="24" t="e">
        <f>SUM(QIP533:QIS533)</f>
        <v>#REF!</v>
      </c>
      <c r="QIP533" s="24">
        <v>0</v>
      </c>
      <c r="QIQ533" s="24">
        <v>0</v>
      </c>
      <c r="QIR533" s="24"/>
      <c r="QIS533" s="24" t="e">
        <f>SUM(QIT533:QIW533)</f>
        <v>#REF!</v>
      </c>
      <c r="QIT533" s="24">
        <v>0</v>
      </c>
      <c r="QIU533" s="24">
        <v>0</v>
      </c>
      <c r="QIV533" s="24"/>
      <c r="QIW533" s="24" t="e">
        <f>SUM(QIX533:QJA533)</f>
        <v>#REF!</v>
      </c>
      <c r="QIX533" s="24">
        <v>0</v>
      </c>
      <c r="QIY533" s="24">
        <v>0</v>
      </c>
      <c r="QIZ533" s="24"/>
      <c r="QJA533" s="24" t="e">
        <f>SUM(QJB533:QJE533)</f>
        <v>#REF!</v>
      </c>
      <c r="QJB533" s="24">
        <v>0</v>
      </c>
      <c r="QJC533" s="24">
        <v>0</v>
      </c>
      <c r="QJD533" s="24"/>
      <c r="QJE533" s="24" t="e">
        <f>SUM(QJF533:QJI533)</f>
        <v>#REF!</v>
      </c>
      <c r="QJF533" s="24">
        <v>0</v>
      </c>
      <c r="QJG533" s="24">
        <v>0</v>
      </c>
      <c r="QJH533" s="24"/>
      <c r="QJI533" s="24" t="e">
        <f>SUM(QJJ533:QJM533)</f>
        <v>#REF!</v>
      </c>
      <c r="QJJ533" s="24">
        <v>0</v>
      </c>
      <c r="QJK533" s="24">
        <v>0</v>
      </c>
      <c r="QJL533" s="24"/>
      <c r="QJM533" s="24" t="e">
        <f>SUM(QJN533:QJQ533)</f>
        <v>#REF!</v>
      </c>
      <c r="QJN533" s="24">
        <v>0</v>
      </c>
      <c r="QJO533" s="24">
        <v>0</v>
      </c>
      <c r="QJP533" s="24"/>
      <c r="QJQ533" s="24" t="e">
        <f>SUM(QJR533:QJU533)</f>
        <v>#REF!</v>
      </c>
      <c r="QJR533" s="24">
        <v>0</v>
      </c>
      <c r="QJS533" s="24">
        <v>0</v>
      </c>
      <c r="QJT533" s="24"/>
      <c r="QJU533" s="24" t="e">
        <f>SUM(QJV533:QJY533)</f>
        <v>#REF!</v>
      </c>
      <c r="QJV533" s="24">
        <v>0</v>
      </c>
      <c r="QJW533" s="24">
        <v>0</v>
      </c>
      <c r="QJX533" s="24"/>
      <c r="QJY533" s="24" t="e">
        <f>SUM(QJZ533:QKC533)</f>
        <v>#REF!</v>
      </c>
      <c r="QJZ533" s="24">
        <v>0</v>
      </c>
      <c r="QKA533" s="24">
        <v>0</v>
      </c>
      <c r="QKB533" s="24"/>
      <c r="QKC533" s="24" t="e">
        <f>SUM(QKD533:QKG533)</f>
        <v>#REF!</v>
      </c>
      <c r="QKD533" s="24">
        <v>0</v>
      </c>
      <c r="QKE533" s="24">
        <v>0</v>
      </c>
      <c r="QKF533" s="24"/>
      <c r="QKG533" s="24" t="e">
        <f>SUM(QKH533:QKK533)</f>
        <v>#REF!</v>
      </c>
      <c r="QKH533" s="24">
        <v>0</v>
      </c>
      <c r="QKI533" s="24">
        <v>0</v>
      </c>
      <c r="QKJ533" s="24"/>
      <c r="QKK533" s="24" t="e">
        <f>SUM(QKL533:QKO533)</f>
        <v>#REF!</v>
      </c>
      <c r="QKL533" s="24">
        <v>0</v>
      </c>
      <c r="QKM533" s="24">
        <v>0</v>
      </c>
      <c r="QKN533" s="24"/>
      <c r="QKO533" s="24" t="e">
        <f>SUM(QKP533:QKS533)</f>
        <v>#REF!</v>
      </c>
      <c r="QKP533" s="24">
        <v>0</v>
      </c>
      <c r="QKQ533" s="24">
        <v>0</v>
      </c>
      <c r="QKR533" s="24"/>
      <c r="QKS533" s="24" t="e">
        <f>SUM(QKT533:QKW533)</f>
        <v>#REF!</v>
      </c>
      <c r="QKT533" s="24">
        <v>0</v>
      </c>
      <c r="QKU533" s="24">
        <v>0</v>
      </c>
      <c r="QKV533" s="24"/>
      <c r="QKW533" s="24" t="e">
        <f>SUM(QKX533:QLA533)</f>
        <v>#REF!</v>
      </c>
      <c r="QKX533" s="24">
        <v>0</v>
      </c>
      <c r="QKY533" s="24">
        <v>0</v>
      </c>
      <c r="QKZ533" s="24"/>
      <c r="QLA533" s="24" t="e">
        <f>SUM(QLB533:QLE533)</f>
        <v>#REF!</v>
      </c>
      <c r="QLB533" s="24">
        <v>0</v>
      </c>
      <c r="QLC533" s="24">
        <v>0</v>
      </c>
      <c r="QLD533" s="24"/>
      <c r="QLE533" s="24" t="e">
        <f>SUM(QLF533:QLI533)</f>
        <v>#REF!</v>
      </c>
      <c r="QLF533" s="24">
        <v>0</v>
      </c>
      <c r="QLG533" s="24">
        <v>0</v>
      </c>
      <c r="QLH533" s="24"/>
      <c r="QLI533" s="24" t="e">
        <f>SUM(QLJ533:QLM533)</f>
        <v>#REF!</v>
      </c>
      <c r="QLJ533" s="24">
        <v>0</v>
      </c>
      <c r="QLK533" s="24">
        <v>0</v>
      </c>
      <c r="QLL533" s="24"/>
      <c r="QLM533" s="24" t="e">
        <f>SUM(QLN533:QLQ533)</f>
        <v>#REF!</v>
      </c>
      <c r="QLN533" s="24">
        <v>0</v>
      </c>
      <c r="QLO533" s="24">
        <v>0</v>
      </c>
      <c r="QLP533" s="24"/>
      <c r="QLQ533" s="24" t="e">
        <f>SUM(QLR533:QLU533)</f>
        <v>#REF!</v>
      </c>
      <c r="QLR533" s="24">
        <v>0</v>
      </c>
      <c r="QLS533" s="24">
        <v>0</v>
      </c>
      <c r="QLT533" s="24"/>
      <c r="QLU533" s="24" t="e">
        <f>SUM(QLV533:QLY533)</f>
        <v>#REF!</v>
      </c>
      <c r="QLV533" s="24">
        <v>0</v>
      </c>
      <c r="QLW533" s="24">
        <v>0</v>
      </c>
      <c r="QLX533" s="24"/>
      <c r="QLY533" s="24" t="e">
        <f>SUM(QLZ533:QMC533)</f>
        <v>#REF!</v>
      </c>
      <c r="QLZ533" s="24">
        <v>0</v>
      </c>
      <c r="QMA533" s="24">
        <v>0</v>
      </c>
      <c r="QMB533" s="24"/>
      <c r="QMC533" s="24" t="e">
        <f>SUM(QMD533:QMG533)</f>
        <v>#REF!</v>
      </c>
      <c r="QMD533" s="24">
        <v>0</v>
      </c>
      <c r="QME533" s="24">
        <v>0</v>
      </c>
      <c r="QMF533" s="24"/>
      <c r="QMG533" s="24" t="e">
        <f>SUM(QMH533:QMK533)</f>
        <v>#REF!</v>
      </c>
      <c r="QMH533" s="24">
        <v>0</v>
      </c>
      <c r="QMI533" s="24">
        <v>0</v>
      </c>
      <c r="QMJ533" s="24"/>
      <c r="QMK533" s="24" t="e">
        <f>SUM(QML533:QMO533)</f>
        <v>#REF!</v>
      </c>
      <c r="QML533" s="24">
        <v>0</v>
      </c>
      <c r="QMM533" s="24">
        <v>0</v>
      </c>
      <c r="QMN533" s="24"/>
      <c r="QMO533" s="24" t="e">
        <f>SUM(QMP533:QMS533)</f>
        <v>#REF!</v>
      </c>
      <c r="QMP533" s="24">
        <v>0</v>
      </c>
      <c r="QMQ533" s="24">
        <v>0</v>
      </c>
      <c r="QMR533" s="24"/>
      <c r="QMS533" s="24" t="e">
        <f>SUM(QMT533:QMW533)</f>
        <v>#REF!</v>
      </c>
      <c r="QMT533" s="24">
        <v>0</v>
      </c>
      <c r="QMU533" s="24">
        <v>0</v>
      </c>
      <c r="QMV533" s="24"/>
      <c r="QMW533" s="24" t="e">
        <f>SUM(QMX533:QNA533)</f>
        <v>#REF!</v>
      </c>
      <c r="QMX533" s="24">
        <v>0</v>
      </c>
      <c r="QMY533" s="24">
        <v>0</v>
      </c>
      <c r="QMZ533" s="24"/>
      <c r="QNA533" s="24" t="e">
        <f>SUM(QNB533:QNE533)</f>
        <v>#REF!</v>
      </c>
      <c r="QNB533" s="24">
        <v>0</v>
      </c>
      <c r="QNC533" s="24">
        <v>0</v>
      </c>
      <c r="QND533" s="24"/>
      <c r="QNE533" s="24" t="e">
        <f>SUM(QNF533:QNI533)</f>
        <v>#REF!</v>
      </c>
      <c r="QNF533" s="24">
        <v>0</v>
      </c>
      <c r="QNG533" s="24">
        <v>0</v>
      </c>
      <c r="QNH533" s="24"/>
      <c r="QNI533" s="24" t="e">
        <f>SUM(QNJ533:QNM533)</f>
        <v>#REF!</v>
      </c>
      <c r="QNJ533" s="24">
        <v>0</v>
      </c>
      <c r="QNK533" s="24">
        <v>0</v>
      </c>
      <c r="QNL533" s="24"/>
      <c r="QNM533" s="24" t="e">
        <f>SUM(QNN533:QNQ533)</f>
        <v>#REF!</v>
      </c>
      <c r="QNN533" s="24">
        <v>0</v>
      </c>
      <c r="QNO533" s="24">
        <v>0</v>
      </c>
      <c r="QNP533" s="24"/>
      <c r="QNQ533" s="24" t="e">
        <f>SUM(QNR533:QNU533)</f>
        <v>#REF!</v>
      </c>
      <c r="QNR533" s="24">
        <v>0</v>
      </c>
      <c r="QNS533" s="24">
        <v>0</v>
      </c>
      <c r="QNT533" s="24"/>
      <c r="QNU533" s="24" t="e">
        <f>SUM(QNV533:QNY533)</f>
        <v>#REF!</v>
      </c>
      <c r="QNV533" s="24">
        <v>0</v>
      </c>
      <c r="QNW533" s="24">
        <v>0</v>
      </c>
      <c r="QNX533" s="24"/>
      <c r="QNY533" s="24" t="e">
        <f>SUM(QNZ533:QOC533)</f>
        <v>#REF!</v>
      </c>
      <c r="QNZ533" s="24">
        <v>0</v>
      </c>
      <c r="QOA533" s="24">
        <v>0</v>
      </c>
      <c r="QOB533" s="24"/>
      <c r="QOC533" s="24" t="e">
        <f>SUM(QOD533:QOG533)</f>
        <v>#REF!</v>
      </c>
      <c r="QOD533" s="24">
        <v>0</v>
      </c>
      <c r="QOE533" s="24">
        <v>0</v>
      </c>
      <c r="QOF533" s="24"/>
      <c r="QOG533" s="24" t="e">
        <f>SUM(QOH533:QOK533)</f>
        <v>#REF!</v>
      </c>
      <c r="QOH533" s="24">
        <v>0</v>
      </c>
      <c r="QOI533" s="24">
        <v>0</v>
      </c>
      <c r="QOJ533" s="24"/>
      <c r="QOK533" s="24" t="e">
        <f>SUM(QOL533:QOO533)</f>
        <v>#REF!</v>
      </c>
      <c r="QOL533" s="24">
        <v>0</v>
      </c>
      <c r="QOM533" s="24">
        <v>0</v>
      </c>
      <c r="QON533" s="24"/>
      <c r="QOO533" s="24" t="e">
        <f>SUM(QOP533:QOS533)</f>
        <v>#REF!</v>
      </c>
      <c r="QOP533" s="24">
        <v>0</v>
      </c>
      <c r="QOQ533" s="24">
        <v>0</v>
      </c>
      <c r="QOR533" s="24"/>
      <c r="QOS533" s="24" t="e">
        <f>SUM(QOT533:QOW533)</f>
        <v>#REF!</v>
      </c>
      <c r="QOT533" s="24">
        <v>0</v>
      </c>
      <c r="QOU533" s="24">
        <v>0</v>
      </c>
      <c r="QOV533" s="24"/>
      <c r="QOW533" s="24" t="e">
        <f>SUM(QOX533:QPA533)</f>
        <v>#REF!</v>
      </c>
      <c r="QOX533" s="24">
        <v>0</v>
      </c>
      <c r="QOY533" s="24">
        <v>0</v>
      </c>
      <c r="QOZ533" s="24"/>
      <c r="QPA533" s="24" t="e">
        <f>SUM(QPB533:QPE533)</f>
        <v>#REF!</v>
      </c>
      <c r="QPB533" s="24">
        <v>0</v>
      </c>
      <c r="QPC533" s="24">
        <v>0</v>
      </c>
      <c r="QPD533" s="24"/>
      <c r="QPE533" s="24" t="e">
        <f>SUM(QPF533:QPI533)</f>
        <v>#REF!</v>
      </c>
      <c r="QPF533" s="24">
        <v>0</v>
      </c>
      <c r="QPG533" s="24">
        <v>0</v>
      </c>
      <c r="QPH533" s="24"/>
      <c r="QPI533" s="24" t="e">
        <f>SUM(QPJ533:QPM533)</f>
        <v>#REF!</v>
      </c>
      <c r="QPJ533" s="24">
        <v>0</v>
      </c>
      <c r="QPK533" s="24">
        <v>0</v>
      </c>
      <c r="QPL533" s="24"/>
      <c r="QPM533" s="24" t="e">
        <f>SUM(QPN533:QPQ533)</f>
        <v>#REF!</v>
      </c>
      <c r="QPN533" s="24">
        <v>0</v>
      </c>
      <c r="QPO533" s="24">
        <v>0</v>
      </c>
      <c r="QPP533" s="24"/>
      <c r="QPQ533" s="24" t="e">
        <f>SUM(QPR533:QPU533)</f>
        <v>#REF!</v>
      </c>
      <c r="QPR533" s="24">
        <v>0</v>
      </c>
      <c r="QPS533" s="24">
        <v>0</v>
      </c>
      <c r="QPT533" s="24"/>
      <c r="QPU533" s="24" t="e">
        <f>SUM(QPV533:QPY533)</f>
        <v>#REF!</v>
      </c>
      <c r="QPV533" s="24">
        <v>0</v>
      </c>
      <c r="QPW533" s="24">
        <v>0</v>
      </c>
      <c r="QPX533" s="24"/>
      <c r="QPY533" s="24" t="e">
        <f>SUM(QPZ533:QQC533)</f>
        <v>#REF!</v>
      </c>
      <c r="QPZ533" s="24">
        <v>0</v>
      </c>
      <c r="QQA533" s="24">
        <v>0</v>
      </c>
      <c r="QQB533" s="24"/>
      <c r="QQC533" s="24" t="e">
        <f>SUM(QQD533:QQG533)</f>
        <v>#REF!</v>
      </c>
      <c r="QQD533" s="24">
        <v>0</v>
      </c>
      <c r="QQE533" s="24">
        <v>0</v>
      </c>
      <c r="QQF533" s="24"/>
      <c r="QQG533" s="24" t="e">
        <f>SUM(QQH533:QQK533)</f>
        <v>#REF!</v>
      </c>
      <c r="QQH533" s="24">
        <v>0</v>
      </c>
      <c r="QQI533" s="24">
        <v>0</v>
      </c>
      <c r="QQJ533" s="24"/>
      <c r="QQK533" s="24" t="e">
        <f>SUM(QQL533:QQO533)</f>
        <v>#REF!</v>
      </c>
      <c r="QQL533" s="24">
        <v>0</v>
      </c>
      <c r="QQM533" s="24">
        <v>0</v>
      </c>
      <c r="QQN533" s="24"/>
      <c r="QQO533" s="24" t="e">
        <f>SUM(QQP533:QQS533)</f>
        <v>#REF!</v>
      </c>
      <c r="QQP533" s="24">
        <v>0</v>
      </c>
      <c r="QQQ533" s="24">
        <v>0</v>
      </c>
      <c r="QQR533" s="24"/>
      <c r="QQS533" s="24" t="e">
        <f>SUM(QQT533:QQW533)</f>
        <v>#REF!</v>
      </c>
      <c r="QQT533" s="24">
        <v>0</v>
      </c>
      <c r="QQU533" s="24">
        <v>0</v>
      </c>
      <c r="QQV533" s="24"/>
      <c r="QQW533" s="24" t="e">
        <f>SUM(QQX533:QRA533)</f>
        <v>#REF!</v>
      </c>
      <c r="QQX533" s="24">
        <v>0</v>
      </c>
      <c r="QQY533" s="24">
        <v>0</v>
      </c>
      <c r="QQZ533" s="24"/>
      <c r="QRA533" s="24" t="e">
        <f>SUM(QRB533:QRE533)</f>
        <v>#REF!</v>
      </c>
      <c r="QRB533" s="24">
        <v>0</v>
      </c>
      <c r="QRC533" s="24">
        <v>0</v>
      </c>
      <c r="QRD533" s="24"/>
      <c r="QRE533" s="24" t="e">
        <f>SUM(QRF533:QRI533)</f>
        <v>#REF!</v>
      </c>
      <c r="QRF533" s="24">
        <v>0</v>
      </c>
      <c r="QRG533" s="24">
        <v>0</v>
      </c>
      <c r="QRH533" s="24"/>
      <c r="QRI533" s="24" t="e">
        <f>SUM(QRJ533:QRM533)</f>
        <v>#REF!</v>
      </c>
      <c r="QRJ533" s="24">
        <v>0</v>
      </c>
      <c r="QRK533" s="24">
        <v>0</v>
      </c>
      <c r="QRL533" s="24"/>
      <c r="QRM533" s="24" t="e">
        <f>SUM(QRN533:QRQ533)</f>
        <v>#REF!</v>
      </c>
      <c r="QRN533" s="24">
        <v>0</v>
      </c>
      <c r="QRO533" s="24">
        <v>0</v>
      </c>
      <c r="QRP533" s="24"/>
      <c r="QRQ533" s="24" t="e">
        <f>SUM(QRR533:QRU533)</f>
        <v>#REF!</v>
      </c>
      <c r="QRR533" s="24">
        <v>0</v>
      </c>
      <c r="QRS533" s="24">
        <v>0</v>
      </c>
      <c r="QRT533" s="24"/>
      <c r="QRU533" s="24" t="e">
        <f>SUM(QRV533:QRY533)</f>
        <v>#REF!</v>
      </c>
      <c r="QRV533" s="24">
        <v>0</v>
      </c>
      <c r="QRW533" s="24">
        <v>0</v>
      </c>
      <c r="QRX533" s="24"/>
      <c r="QRY533" s="24" t="e">
        <f>SUM(QRZ533:QSC533)</f>
        <v>#REF!</v>
      </c>
      <c r="QRZ533" s="24">
        <v>0</v>
      </c>
      <c r="QSA533" s="24">
        <v>0</v>
      </c>
      <c r="QSB533" s="24"/>
      <c r="QSC533" s="24" t="e">
        <f>SUM(QSD533:QSG533)</f>
        <v>#REF!</v>
      </c>
      <c r="QSD533" s="24">
        <v>0</v>
      </c>
      <c r="QSE533" s="24">
        <v>0</v>
      </c>
      <c r="QSF533" s="24"/>
      <c r="QSG533" s="24" t="e">
        <f>SUM(QSH533:QSK533)</f>
        <v>#REF!</v>
      </c>
      <c r="QSH533" s="24">
        <v>0</v>
      </c>
      <c r="QSI533" s="24">
        <v>0</v>
      </c>
      <c r="QSJ533" s="24"/>
      <c r="QSK533" s="24" t="e">
        <f>SUM(QSL533:QSO533)</f>
        <v>#REF!</v>
      </c>
      <c r="QSL533" s="24">
        <v>0</v>
      </c>
      <c r="QSM533" s="24">
        <v>0</v>
      </c>
      <c r="QSN533" s="24"/>
      <c r="QSO533" s="24" t="e">
        <f>SUM(QSP533:QSS533)</f>
        <v>#REF!</v>
      </c>
      <c r="QSP533" s="24">
        <v>0</v>
      </c>
      <c r="QSQ533" s="24">
        <v>0</v>
      </c>
      <c r="QSR533" s="24"/>
      <c r="QSS533" s="24" t="e">
        <f>SUM(QST533:QSW533)</f>
        <v>#REF!</v>
      </c>
      <c r="QST533" s="24">
        <v>0</v>
      </c>
      <c r="QSU533" s="24">
        <v>0</v>
      </c>
      <c r="QSV533" s="24"/>
      <c r="QSW533" s="24" t="e">
        <f>SUM(QSX533:QTA533)</f>
        <v>#REF!</v>
      </c>
      <c r="QSX533" s="24">
        <v>0</v>
      </c>
      <c r="QSY533" s="24">
        <v>0</v>
      </c>
      <c r="QSZ533" s="24"/>
      <c r="QTA533" s="24" t="e">
        <f>SUM(QTB533:QTE533)</f>
        <v>#REF!</v>
      </c>
      <c r="QTB533" s="24">
        <v>0</v>
      </c>
      <c r="QTC533" s="24">
        <v>0</v>
      </c>
      <c r="QTD533" s="24"/>
      <c r="QTE533" s="24" t="e">
        <f>SUM(QTF533:QTI533)</f>
        <v>#REF!</v>
      </c>
      <c r="QTF533" s="24">
        <v>0</v>
      </c>
      <c r="QTG533" s="24">
        <v>0</v>
      </c>
      <c r="QTH533" s="24"/>
      <c r="QTI533" s="24" t="e">
        <f>SUM(QTJ533:QTM533)</f>
        <v>#REF!</v>
      </c>
      <c r="QTJ533" s="24">
        <v>0</v>
      </c>
      <c r="QTK533" s="24">
        <v>0</v>
      </c>
      <c r="QTL533" s="24"/>
      <c r="QTM533" s="24" t="e">
        <f>SUM(QTN533:QTQ533)</f>
        <v>#REF!</v>
      </c>
      <c r="QTN533" s="24">
        <v>0</v>
      </c>
      <c r="QTO533" s="24">
        <v>0</v>
      </c>
      <c r="QTP533" s="24"/>
      <c r="QTQ533" s="24" t="e">
        <f>SUM(QTR533:QTU533)</f>
        <v>#REF!</v>
      </c>
      <c r="QTR533" s="24">
        <v>0</v>
      </c>
      <c r="QTS533" s="24">
        <v>0</v>
      </c>
      <c r="QTT533" s="24"/>
      <c r="QTU533" s="24" t="e">
        <f>SUM(QTV533:QTY533)</f>
        <v>#REF!</v>
      </c>
      <c r="QTV533" s="24">
        <v>0</v>
      </c>
      <c r="QTW533" s="24">
        <v>0</v>
      </c>
      <c r="QTX533" s="24"/>
      <c r="QTY533" s="24" t="e">
        <f>SUM(QTZ533:QUC533)</f>
        <v>#REF!</v>
      </c>
      <c r="QTZ533" s="24">
        <v>0</v>
      </c>
      <c r="QUA533" s="24">
        <v>0</v>
      </c>
      <c r="QUB533" s="24"/>
      <c r="QUC533" s="24" t="e">
        <f>SUM(QUD533:QUG533)</f>
        <v>#REF!</v>
      </c>
      <c r="QUD533" s="24">
        <v>0</v>
      </c>
      <c r="QUE533" s="24">
        <v>0</v>
      </c>
      <c r="QUF533" s="24"/>
      <c r="QUG533" s="24" t="e">
        <f>SUM(QUH533:QUK533)</f>
        <v>#REF!</v>
      </c>
      <c r="QUH533" s="24">
        <v>0</v>
      </c>
      <c r="QUI533" s="24">
        <v>0</v>
      </c>
      <c r="QUJ533" s="24"/>
      <c r="QUK533" s="24" t="e">
        <f>SUM(QUL533:QUO533)</f>
        <v>#REF!</v>
      </c>
      <c r="QUL533" s="24">
        <v>0</v>
      </c>
      <c r="QUM533" s="24">
        <v>0</v>
      </c>
      <c r="QUN533" s="24"/>
      <c r="QUO533" s="24" t="e">
        <f>SUM(QUP533:QUS533)</f>
        <v>#REF!</v>
      </c>
      <c r="QUP533" s="24">
        <v>0</v>
      </c>
      <c r="QUQ533" s="24">
        <v>0</v>
      </c>
      <c r="QUR533" s="24"/>
      <c r="QUS533" s="24" t="e">
        <f>SUM(QUT533:QUW533)</f>
        <v>#REF!</v>
      </c>
      <c r="QUT533" s="24">
        <v>0</v>
      </c>
      <c r="QUU533" s="24">
        <v>0</v>
      </c>
      <c r="QUV533" s="24"/>
      <c r="QUW533" s="24" t="e">
        <f>SUM(QUX533:QVA533)</f>
        <v>#REF!</v>
      </c>
      <c r="QUX533" s="24">
        <v>0</v>
      </c>
      <c r="QUY533" s="24">
        <v>0</v>
      </c>
      <c r="QUZ533" s="24"/>
      <c r="QVA533" s="24" t="e">
        <f>SUM(QVB533:QVE533)</f>
        <v>#REF!</v>
      </c>
      <c r="QVB533" s="24">
        <v>0</v>
      </c>
      <c r="QVC533" s="24">
        <v>0</v>
      </c>
      <c r="QVD533" s="24"/>
      <c r="QVE533" s="24" t="e">
        <f>SUM(QVF533:QVI533)</f>
        <v>#REF!</v>
      </c>
      <c r="QVF533" s="24">
        <v>0</v>
      </c>
      <c r="QVG533" s="24">
        <v>0</v>
      </c>
      <c r="QVH533" s="24"/>
      <c r="QVI533" s="24" t="e">
        <f>SUM(QVJ533:QVM533)</f>
        <v>#REF!</v>
      </c>
      <c r="QVJ533" s="24">
        <v>0</v>
      </c>
      <c r="QVK533" s="24">
        <v>0</v>
      </c>
      <c r="QVL533" s="24"/>
      <c r="QVM533" s="24" t="e">
        <f>SUM(QVN533:QVQ533)</f>
        <v>#REF!</v>
      </c>
      <c r="QVN533" s="24">
        <v>0</v>
      </c>
      <c r="QVO533" s="24">
        <v>0</v>
      </c>
      <c r="QVP533" s="24"/>
      <c r="QVQ533" s="24" t="e">
        <f>SUM(QVR533:QVU533)</f>
        <v>#REF!</v>
      </c>
      <c r="QVR533" s="24">
        <v>0</v>
      </c>
      <c r="QVS533" s="24">
        <v>0</v>
      </c>
      <c r="QVT533" s="24"/>
      <c r="QVU533" s="24" t="e">
        <f>SUM(QVV533:QVY533)</f>
        <v>#REF!</v>
      </c>
      <c r="QVV533" s="24">
        <v>0</v>
      </c>
      <c r="QVW533" s="24">
        <v>0</v>
      </c>
      <c r="QVX533" s="24"/>
      <c r="QVY533" s="24" t="e">
        <f>SUM(QVZ533:QWC533)</f>
        <v>#REF!</v>
      </c>
      <c r="QVZ533" s="24">
        <v>0</v>
      </c>
      <c r="QWA533" s="24">
        <v>0</v>
      </c>
      <c r="QWB533" s="24"/>
      <c r="QWC533" s="24" t="e">
        <f>SUM(QWD533:QWG533)</f>
        <v>#REF!</v>
      </c>
      <c r="QWD533" s="24">
        <v>0</v>
      </c>
      <c r="QWE533" s="24">
        <v>0</v>
      </c>
      <c r="QWF533" s="24"/>
      <c r="QWG533" s="24" t="e">
        <f>SUM(QWH533:QWK533)</f>
        <v>#REF!</v>
      </c>
      <c r="QWH533" s="24">
        <v>0</v>
      </c>
      <c r="QWI533" s="24">
        <v>0</v>
      </c>
      <c r="QWJ533" s="24"/>
      <c r="QWK533" s="24" t="e">
        <f>SUM(QWL533:QWO533)</f>
        <v>#REF!</v>
      </c>
      <c r="QWL533" s="24">
        <v>0</v>
      </c>
      <c r="QWM533" s="24">
        <v>0</v>
      </c>
      <c r="QWN533" s="24"/>
      <c r="QWO533" s="24" t="e">
        <f>SUM(QWP533:QWS533)</f>
        <v>#REF!</v>
      </c>
      <c r="QWP533" s="24">
        <v>0</v>
      </c>
      <c r="QWQ533" s="24">
        <v>0</v>
      </c>
      <c r="QWR533" s="24"/>
      <c r="QWS533" s="24" t="e">
        <f>SUM(QWT533:QWW533)</f>
        <v>#REF!</v>
      </c>
      <c r="QWT533" s="24">
        <v>0</v>
      </c>
      <c r="QWU533" s="24">
        <v>0</v>
      </c>
      <c r="QWV533" s="24"/>
      <c r="QWW533" s="24" t="e">
        <f>SUM(QWX533:QXA533)</f>
        <v>#REF!</v>
      </c>
      <c r="QWX533" s="24">
        <v>0</v>
      </c>
      <c r="QWY533" s="24">
        <v>0</v>
      </c>
      <c r="QWZ533" s="24"/>
      <c r="QXA533" s="24" t="e">
        <f>SUM(QXB533:QXE533)</f>
        <v>#REF!</v>
      </c>
      <c r="QXB533" s="24">
        <v>0</v>
      </c>
      <c r="QXC533" s="24">
        <v>0</v>
      </c>
      <c r="QXD533" s="24"/>
      <c r="QXE533" s="24" t="e">
        <f>SUM(QXF533:QXI533)</f>
        <v>#REF!</v>
      </c>
      <c r="QXF533" s="24">
        <v>0</v>
      </c>
      <c r="QXG533" s="24">
        <v>0</v>
      </c>
      <c r="QXH533" s="24"/>
      <c r="QXI533" s="24" t="e">
        <f>SUM(QXJ533:QXM533)</f>
        <v>#REF!</v>
      </c>
      <c r="QXJ533" s="24">
        <v>0</v>
      </c>
      <c r="QXK533" s="24">
        <v>0</v>
      </c>
      <c r="QXL533" s="24"/>
      <c r="QXM533" s="24" t="e">
        <f>SUM(QXN533:QXQ533)</f>
        <v>#REF!</v>
      </c>
      <c r="QXN533" s="24">
        <v>0</v>
      </c>
      <c r="QXO533" s="24">
        <v>0</v>
      </c>
      <c r="QXP533" s="24"/>
      <c r="QXQ533" s="24" t="e">
        <f>SUM(QXR533:QXU533)</f>
        <v>#REF!</v>
      </c>
      <c r="QXR533" s="24">
        <v>0</v>
      </c>
      <c r="QXS533" s="24">
        <v>0</v>
      </c>
      <c r="QXT533" s="24"/>
      <c r="QXU533" s="24" t="e">
        <f>SUM(QXV533:QXY533)</f>
        <v>#REF!</v>
      </c>
      <c r="QXV533" s="24">
        <v>0</v>
      </c>
      <c r="QXW533" s="24">
        <v>0</v>
      </c>
      <c r="QXX533" s="24"/>
      <c r="QXY533" s="24" t="e">
        <f>SUM(QXZ533:QYC533)</f>
        <v>#REF!</v>
      </c>
      <c r="QXZ533" s="24">
        <v>0</v>
      </c>
      <c r="QYA533" s="24">
        <v>0</v>
      </c>
      <c r="QYB533" s="24"/>
      <c r="QYC533" s="24" t="e">
        <f>SUM(QYD533:QYG533)</f>
        <v>#REF!</v>
      </c>
      <c r="QYD533" s="24">
        <v>0</v>
      </c>
      <c r="QYE533" s="24">
        <v>0</v>
      </c>
      <c r="QYF533" s="24"/>
      <c r="QYG533" s="24" t="e">
        <f>SUM(QYH533:QYK533)</f>
        <v>#REF!</v>
      </c>
      <c r="QYH533" s="24">
        <v>0</v>
      </c>
      <c r="QYI533" s="24">
        <v>0</v>
      </c>
      <c r="QYJ533" s="24"/>
      <c r="QYK533" s="24" t="e">
        <f>SUM(QYL533:QYO533)</f>
        <v>#REF!</v>
      </c>
      <c r="QYL533" s="24">
        <v>0</v>
      </c>
      <c r="QYM533" s="24">
        <v>0</v>
      </c>
      <c r="QYN533" s="24"/>
      <c r="QYO533" s="24" t="e">
        <f>SUM(QYP533:QYS533)</f>
        <v>#REF!</v>
      </c>
      <c r="QYP533" s="24">
        <v>0</v>
      </c>
      <c r="QYQ533" s="24">
        <v>0</v>
      </c>
      <c r="QYR533" s="24"/>
      <c r="QYS533" s="24" t="e">
        <f>SUM(QYT533:QYW533)</f>
        <v>#REF!</v>
      </c>
      <c r="QYT533" s="24">
        <v>0</v>
      </c>
      <c r="QYU533" s="24">
        <v>0</v>
      </c>
      <c r="QYV533" s="24"/>
      <c r="QYW533" s="24" t="e">
        <f>SUM(QYX533:QZA533)</f>
        <v>#REF!</v>
      </c>
      <c r="QYX533" s="24">
        <v>0</v>
      </c>
      <c r="QYY533" s="24">
        <v>0</v>
      </c>
      <c r="QYZ533" s="24"/>
      <c r="QZA533" s="24" t="e">
        <f>SUM(QZB533:QZE533)</f>
        <v>#REF!</v>
      </c>
      <c r="QZB533" s="24">
        <v>0</v>
      </c>
      <c r="QZC533" s="24">
        <v>0</v>
      </c>
      <c r="QZD533" s="24"/>
      <c r="QZE533" s="24" t="e">
        <f>SUM(QZF533:QZI533)</f>
        <v>#REF!</v>
      </c>
      <c r="QZF533" s="24">
        <v>0</v>
      </c>
      <c r="QZG533" s="24">
        <v>0</v>
      </c>
      <c r="QZH533" s="24"/>
      <c r="QZI533" s="24" t="e">
        <f>SUM(QZJ533:QZM533)</f>
        <v>#REF!</v>
      </c>
      <c r="QZJ533" s="24">
        <v>0</v>
      </c>
      <c r="QZK533" s="24">
        <v>0</v>
      </c>
      <c r="QZL533" s="24"/>
      <c r="QZM533" s="24" t="e">
        <f>SUM(QZN533:QZQ533)</f>
        <v>#REF!</v>
      </c>
      <c r="QZN533" s="24">
        <v>0</v>
      </c>
      <c r="QZO533" s="24">
        <v>0</v>
      </c>
      <c r="QZP533" s="24"/>
      <c r="QZQ533" s="24" t="e">
        <f>SUM(QZR533:QZU533)</f>
        <v>#REF!</v>
      </c>
      <c r="QZR533" s="24">
        <v>0</v>
      </c>
      <c r="QZS533" s="24">
        <v>0</v>
      </c>
      <c r="QZT533" s="24"/>
      <c r="QZU533" s="24" t="e">
        <f>SUM(QZV533:QZY533)</f>
        <v>#REF!</v>
      </c>
      <c r="QZV533" s="24">
        <v>0</v>
      </c>
      <c r="QZW533" s="24">
        <v>0</v>
      </c>
      <c r="QZX533" s="24"/>
      <c r="QZY533" s="24" t="e">
        <f>SUM(QZZ533:RAC533)</f>
        <v>#REF!</v>
      </c>
      <c r="QZZ533" s="24">
        <v>0</v>
      </c>
      <c r="RAA533" s="24">
        <v>0</v>
      </c>
      <c r="RAB533" s="24"/>
      <c r="RAC533" s="24" t="e">
        <f>SUM(RAD533:RAG533)</f>
        <v>#REF!</v>
      </c>
      <c r="RAD533" s="24">
        <v>0</v>
      </c>
      <c r="RAE533" s="24">
        <v>0</v>
      </c>
      <c r="RAF533" s="24"/>
      <c r="RAG533" s="24" t="e">
        <f>SUM(RAH533:RAK533)</f>
        <v>#REF!</v>
      </c>
      <c r="RAH533" s="24">
        <v>0</v>
      </c>
      <c r="RAI533" s="24">
        <v>0</v>
      </c>
      <c r="RAJ533" s="24"/>
      <c r="RAK533" s="24" t="e">
        <f>SUM(RAL533:RAO533)</f>
        <v>#REF!</v>
      </c>
      <c r="RAL533" s="24">
        <v>0</v>
      </c>
      <c r="RAM533" s="24">
        <v>0</v>
      </c>
      <c r="RAN533" s="24"/>
      <c r="RAO533" s="24" t="e">
        <f>SUM(RAP533:RAS533)</f>
        <v>#REF!</v>
      </c>
      <c r="RAP533" s="24">
        <v>0</v>
      </c>
      <c r="RAQ533" s="24">
        <v>0</v>
      </c>
      <c r="RAR533" s="24"/>
      <c r="RAS533" s="24" t="e">
        <f>SUM(RAT533:RAW533)</f>
        <v>#REF!</v>
      </c>
      <c r="RAT533" s="24">
        <v>0</v>
      </c>
      <c r="RAU533" s="24">
        <v>0</v>
      </c>
      <c r="RAV533" s="24"/>
      <c r="RAW533" s="24" t="e">
        <f>SUM(RAX533:RBA533)</f>
        <v>#REF!</v>
      </c>
      <c r="RAX533" s="24">
        <v>0</v>
      </c>
      <c r="RAY533" s="24">
        <v>0</v>
      </c>
      <c r="RAZ533" s="24"/>
      <c r="RBA533" s="24" t="e">
        <f>SUM(RBB533:RBE533)</f>
        <v>#REF!</v>
      </c>
      <c r="RBB533" s="24">
        <v>0</v>
      </c>
      <c r="RBC533" s="24">
        <v>0</v>
      </c>
      <c r="RBD533" s="24"/>
      <c r="RBE533" s="24" t="e">
        <f>SUM(RBF533:RBI533)</f>
        <v>#REF!</v>
      </c>
      <c r="RBF533" s="24">
        <v>0</v>
      </c>
      <c r="RBG533" s="24">
        <v>0</v>
      </c>
      <c r="RBH533" s="24"/>
      <c r="RBI533" s="24" t="e">
        <f>SUM(RBJ533:RBM533)</f>
        <v>#REF!</v>
      </c>
      <c r="RBJ533" s="24">
        <v>0</v>
      </c>
      <c r="RBK533" s="24">
        <v>0</v>
      </c>
      <c r="RBL533" s="24"/>
      <c r="RBM533" s="24" t="e">
        <f>SUM(RBN533:RBQ533)</f>
        <v>#REF!</v>
      </c>
      <c r="RBN533" s="24">
        <v>0</v>
      </c>
      <c r="RBO533" s="24">
        <v>0</v>
      </c>
      <c r="RBP533" s="24"/>
      <c r="RBQ533" s="24" t="e">
        <f>SUM(RBR533:RBU533)</f>
        <v>#REF!</v>
      </c>
      <c r="RBR533" s="24">
        <v>0</v>
      </c>
      <c r="RBS533" s="24">
        <v>0</v>
      </c>
      <c r="RBT533" s="24"/>
      <c r="RBU533" s="24" t="e">
        <f>SUM(RBV533:RBY533)</f>
        <v>#REF!</v>
      </c>
      <c r="RBV533" s="24">
        <v>0</v>
      </c>
      <c r="RBW533" s="24">
        <v>0</v>
      </c>
      <c r="RBX533" s="24"/>
      <c r="RBY533" s="24" t="e">
        <f>SUM(RBZ533:RCC533)</f>
        <v>#REF!</v>
      </c>
      <c r="RBZ533" s="24">
        <v>0</v>
      </c>
      <c r="RCA533" s="24">
        <v>0</v>
      </c>
      <c r="RCB533" s="24"/>
      <c r="RCC533" s="24" t="e">
        <f>SUM(RCD533:RCG533)</f>
        <v>#REF!</v>
      </c>
      <c r="RCD533" s="24">
        <v>0</v>
      </c>
      <c r="RCE533" s="24">
        <v>0</v>
      </c>
      <c r="RCF533" s="24"/>
      <c r="RCG533" s="24" t="e">
        <f>SUM(RCH533:RCK533)</f>
        <v>#REF!</v>
      </c>
      <c r="RCH533" s="24">
        <v>0</v>
      </c>
      <c r="RCI533" s="24">
        <v>0</v>
      </c>
      <c r="RCJ533" s="24"/>
      <c r="RCK533" s="24" t="e">
        <f>SUM(RCL533:RCO533)</f>
        <v>#REF!</v>
      </c>
      <c r="RCL533" s="24">
        <v>0</v>
      </c>
      <c r="RCM533" s="24">
        <v>0</v>
      </c>
      <c r="RCN533" s="24"/>
      <c r="RCO533" s="24" t="e">
        <f>SUM(RCP533:RCS533)</f>
        <v>#REF!</v>
      </c>
      <c r="RCP533" s="24">
        <v>0</v>
      </c>
      <c r="RCQ533" s="24">
        <v>0</v>
      </c>
      <c r="RCR533" s="24"/>
      <c r="RCS533" s="24" t="e">
        <f>SUM(RCT533:RCW533)</f>
        <v>#REF!</v>
      </c>
      <c r="RCT533" s="24">
        <v>0</v>
      </c>
      <c r="RCU533" s="24">
        <v>0</v>
      </c>
      <c r="RCV533" s="24"/>
      <c r="RCW533" s="24" t="e">
        <f>SUM(RCX533:RDA533)</f>
        <v>#REF!</v>
      </c>
      <c r="RCX533" s="24">
        <v>0</v>
      </c>
      <c r="RCY533" s="24">
        <v>0</v>
      </c>
      <c r="RCZ533" s="24"/>
      <c r="RDA533" s="24" t="e">
        <f>SUM(RDB533:RDE533)</f>
        <v>#REF!</v>
      </c>
      <c r="RDB533" s="24">
        <v>0</v>
      </c>
      <c r="RDC533" s="24">
        <v>0</v>
      </c>
      <c r="RDD533" s="24"/>
      <c r="RDE533" s="24" t="e">
        <f>SUM(RDF533:RDI533)</f>
        <v>#REF!</v>
      </c>
      <c r="RDF533" s="24">
        <v>0</v>
      </c>
      <c r="RDG533" s="24">
        <v>0</v>
      </c>
      <c r="RDH533" s="24"/>
      <c r="RDI533" s="24" t="e">
        <f>SUM(RDJ533:RDM533)</f>
        <v>#REF!</v>
      </c>
      <c r="RDJ533" s="24">
        <v>0</v>
      </c>
      <c r="RDK533" s="24">
        <v>0</v>
      </c>
      <c r="RDL533" s="24"/>
      <c r="RDM533" s="24" t="e">
        <f>SUM(RDN533:RDQ533)</f>
        <v>#REF!</v>
      </c>
      <c r="RDN533" s="24">
        <v>0</v>
      </c>
      <c r="RDO533" s="24">
        <v>0</v>
      </c>
      <c r="RDP533" s="24"/>
      <c r="RDQ533" s="24" t="e">
        <f>SUM(RDR533:RDU533)</f>
        <v>#REF!</v>
      </c>
      <c r="RDR533" s="24">
        <v>0</v>
      </c>
      <c r="RDS533" s="24">
        <v>0</v>
      </c>
      <c r="RDT533" s="24"/>
      <c r="RDU533" s="24" t="e">
        <f>SUM(RDV533:RDY533)</f>
        <v>#REF!</v>
      </c>
      <c r="RDV533" s="24">
        <v>0</v>
      </c>
      <c r="RDW533" s="24">
        <v>0</v>
      </c>
      <c r="RDX533" s="24"/>
      <c r="RDY533" s="24" t="e">
        <f>SUM(RDZ533:REC533)</f>
        <v>#REF!</v>
      </c>
      <c r="RDZ533" s="24">
        <v>0</v>
      </c>
      <c r="REA533" s="24">
        <v>0</v>
      </c>
      <c r="REB533" s="24"/>
      <c r="REC533" s="24" t="e">
        <f>SUM(RED533:REG533)</f>
        <v>#REF!</v>
      </c>
      <c r="RED533" s="24">
        <v>0</v>
      </c>
      <c r="REE533" s="24">
        <v>0</v>
      </c>
      <c r="REF533" s="24"/>
      <c r="REG533" s="24" t="e">
        <f>SUM(REH533:REK533)</f>
        <v>#REF!</v>
      </c>
      <c r="REH533" s="24">
        <v>0</v>
      </c>
      <c r="REI533" s="24">
        <v>0</v>
      </c>
      <c r="REJ533" s="24"/>
      <c r="REK533" s="24" t="e">
        <f>SUM(REL533:REO533)</f>
        <v>#REF!</v>
      </c>
      <c r="REL533" s="24">
        <v>0</v>
      </c>
      <c r="REM533" s="24">
        <v>0</v>
      </c>
      <c r="REN533" s="24"/>
      <c r="REO533" s="24" t="e">
        <f>SUM(REP533:RES533)</f>
        <v>#REF!</v>
      </c>
      <c r="REP533" s="24">
        <v>0</v>
      </c>
      <c r="REQ533" s="24">
        <v>0</v>
      </c>
      <c r="RER533" s="24"/>
      <c r="RES533" s="24" t="e">
        <f>SUM(RET533:REW533)</f>
        <v>#REF!</v>
      </c>
      <c r="RET533" s="24">
        <v>0</v>
      </c>
      <c r="REU533" s="24">
        <v>0</v>
      </c>
      <c r="REV533" s="24"/>
      <c r="REW533" s="24" t="e">
        <f>SUM(REX533:RFA533)</f>
        <v>#REF!</v>
      </c>
      <c r="REX533" s="24">
        <v>0</v>
      </c>
      <c r="REY533" s="24">
        <v>0</v>
      </c>
      <c r="REZ533" s="24"/>
      <c r="RFA533" s="24" t="e">
        <f>SUM(RFB533:RFE533)</f>
        <v>#REF!</v>
      </c>
      <c r="RFB533" s="24">
        <v>0</v>
      </c>
      <c r="RFC533" s="24">
        <v>0</v>
      </c>
      <c r="RFD533" s="24"/>
      <c r="RFE533" s="24" t="e">
        <f>SUM(RFF533:RFI533)</f>
        <v>#REF!</v>
      </c>
      <c r="RFF533" s="24">
        <v>0</v>
      </c>
      <c r="RFG533" s="24">
        <v>0</v>
      </c>
      <c r="RFH533" s="24"/>
      <c r="RFI533" s="24" t="e">
        <f>SUM(RFJ533:RFM533)</f>
        <v>#REF!</v>
      </c>
      <c r="RFJ533" s="24">
        <v>0</v>
      </c>
      <c r="RFK533" s="24">
        <v>0</v>
      </c>
      <c r="RFL533" s="24"/>
      <c r="RFM533" s="24" t="e">
        <f>SUM(RFN533:RFQ533)</f>
        <v>#REF!</v>
      </c>
      <c r="RFN533" s="24">
        <v>0</v>
      </c>
      <c r="RFO533" s="24">
        <v>0</v>
      </c>
      <c r="RFP533" s="24"/>
      <c r="RFQ533" s="24" t="e">
        <f>SUM(RFR533:RFU533)</f>
        <v>#REF!</v>
      </c>
      <c r="RFR533" s="24">
        <v>0</v>
      </c>
      <c r="RFS533" s="24">
        <v>0</v>
      </c>
      <c r="RFT533" s="24"/>
      <c r="RFU533" s="24" t="e">
        <f>SUM(RFV533:RFY533)</f>
        <v>#REF!</v>
      </c>
      <c r="RFV533" s="24">
        <v>0</v>
      </c>
      <c r="RFW533" s="24">
        <v>0</v>
      </c>
      <c r="RFX533" s="24"/>
      <c r="RFY533" s="24" t="e">
        <f>SUM(RFZ533:RGC533)</f>
        <v>#REF!</v>
      </c>
      <c r="RFZ533" s="24">
        <v>0</v>
      </c>
      <c r="RGA533" s="24">
        <v>0</v>
      </c>
      <c r="RGB533" s="24"/>
      <c r="RGC533" s="24" t="e">
        <f>SUM(RGD533:RGG533)</f>
        <v>#REF!</v>
      </c>
      <c r="RGD533" s="24">
        <v>0</v>
      </c>
      <c r="RGE533" s="24">
        <v>0</v>
      </c>
      <c r="RGF533" s="24"/>
      <c r="RGG533" s="24" t="e">
        <f>SUM(RGH533:RGK533)</f>
        <v>#REF!</v>
      </c>
      <c r="RGH533" s="24">
        <v>0</v>
      </c>
      <c r="RGI533" s="24">
        <v>0</v>
      </c>
      <c r="RGJ533" s="24"/>
      <c r="RGK533" s="24" t="e">
        <f>SUM(RGL533:RGO533)</f>
        <v>#REF!</v>
      </c>
      <c r="RGL533" s="24">
        <v>0</v>
      </c>
      <c r="RGM533" s="24">
        <v>0</v>
      </c>
      <c r="RGN533" s="24"/>
      <c r="RGO533" s="24" t="e">
        <f>SUM(RGP533:RGS533)</f>
        <v>#REF!</v>
      </c>
      <c r="RGP533" s="24">
        <v>0</v>
      </c>
      <c r="RGQ533" s="24">
        <v>0</v>
      </c>
      <c r="RGR533" s="24"/>
      <c r="RGS533" s="24" t="e">
        <f>SUM(RGT533:RGW533)</f>
        <v>#REF!</v>
      </c>
      <c r="RGT533" s="24">
        <v>0</v>
      </c>
      <c r="RGU533" s="24">
        <v>0</v>
      </c>
      <c r="RGV533" s="24"/>
      <c r="RGW533" s="24" t="e">
        <f>SUM(RGX533:RHA533)</f>
        <v>#REF!</v>
      </c>
      <c r="RGX533" s="24">
        <v>0</v>
      </c>
      <c r="RGY533" s="24">
        <v>0</v>
      </c>
      <c r="RGZ533" s="24"/>
      <c r="RHA533" s="24" t="e">
        <f>SUM(RHB533:RHE533)</f>
        <v>#REF!</v>
      </c>
      <c r="RHB533" s="24">
        <v>0</v>
      </c>
      <c r="RHC533" s="24">
        <v>0</v>
      </c>
      <c r="RHD533" s="24"/>
      <c r="RHE533" s="24" t="e">
        <f>SUM(RHF533:RHI533)</f>
        <v>#REF!</v>
      </c>
      <c r="RHF533" s="24">
        <v>0</v>
      </c>
      <c r="RHG533" s="24">
        <v>0</v>
      </c>
      <c r="RHH533" s="24"/>
      <c r="RHI533" s="24" t="e">
        <f>SUM(RHJ533:RHM533)</f>
        <v>#REF!</v>
      </c>
      <c r="RHJ533" s="24">
        <v>0</v>
      </c>
      <c r="RHK533" s="24">
        <v>0</v>
      </c>
      <c r="RHL533" s="24"/>
      <c r="RHM533" s="24" t="e">
        <f>SUM(RHN533:RHQ533)</f>
        <v>#REF!</v>
      </c>
      <c r="RHN533" s="24">
        <v>0</v>
      </c>
      <c r="RHO533" s="24">
        <v>0</v>
      </c>
      <c r="RHP533" s="24"/>
      <c r="RHQ533" s="24" t="e">
        <f>SUM(RHR533:RHU533)</f>
        <v>#REF!</v>
      </c>
      <c r="RHR533" s="24">
        <v>0</v>
      </c>
      <c r="RHS533" s="24">
        <v>0</v>
      </c>
      <c r="RHT533" s="24"/>
      <c r="RHU533" s="24" t="e">
        <f>SUM(RHV533:RHY533)</f>
        <v>#REF!</v>
      </c>
      <c r="RHV533" s="24">
        <v>0</v>
      </c>
      <c r="RHW533" s="24">
        <v>0</v>
      </c>
      <c r="RHX533" s="24"/>
      <c r="RHY533" s="24" t="e">
        <f>SUM(RHZ533:RIC533)</f>
        <v>#REF!</v>
      </c>
      <c r="RHZ533" s="24">
        <v>0</v>
      </c>
      <c r="RIA533" s="24">
        <v>0</v>
      </c>
      <c r="RIB533" s="24"/>
      <c r="RIC533" s="24" t="e">
        <f>SUM(RID533:RIG533)</f>
        <v>#REF!</v>
      </c>
      <c r="RID533" s="24">
        <v>0</v>
      </c>
      <c r="RIE533" s="24">
        <v>0</v>
      </c>
      <c r="RIF533" s="24"/>
      <c r="RIG533" s="24" t="e">
        <f>SUM(RIH533:RIK533)</f>
        <v>#REF!</v>
      </c>
      <c r="RIH533" s="24">
        <v>0</v>
      </c>
      <c r="RII533" s="24">
        <v>0</v>
      </c>
      <c r="RIJ533" s="24"/>
      <c r="RIK533" s="24" t="e">
        <f>SUM(RIL533:RIO533)</f>
        <v>#REF!</v>
      </c>
      <c r="RIL533" s="24">
        <v>0</v>
      </c>
      <c r="RIM533" s="24">
        <v>0</v>
      </c>
      <c r="RIN533" s="24"/>
      <c r="RIO533" s="24" t="e">
        <f>SUM(RIP533:RIS533)</f>
        <v>#REF!</v>
      </c>
      <c r="RIP533" s="24">
        <v>0</v>
      </c>
      <c r="RIQ533" s="24">
        <v>0</v>
      </c>
      <c r="RIR533" s="24"/>
      <c r="RIS533" s="24" t="e">
        <f>SUM(RIT533:RIW533)</f>
        <v>#REF!</v>
      </c>
      <c r="RIT533" s="24">
        <v>0</v>
      </c>
      <c r="RIU533" s="24">
        <v>0</v>
      </c>
      <c r="RIV533" s="24"/>
      <c r="RIW533" s="24" t="e">
        <f>SUM(RIX533:RJA533)</f>
        <v>#REF!</v>
      </c>
      <c r="RIX533" s="24">
        <v>0</v>
      </c>
      <c r="RIY533" s="24">
        <v>0</v>
      </c>
      <c r="RIZ533" s="24"/>
      <c r="RJA533" s="24" t="e">
        <f>SUM(RJB533:RJE533)</f>
        <v>#REF!</v>
      </c>
      <c r="RJB533" s="24">
        <v>0</v>
      </c>
      <c r="RJC533" s="24">
        <v>0</v>
      </c>
      <c r="RJD533" s="24"/>
      <c r="RJE533" s="24" t="e">
        <f>SUM(RJF533:RJI533)</f>
        <v>#REF!</v>
      </c>
      <c r="RJF533" s="24">
        <v>0</v>
      </c>
      <c r="RJG533" s="24">
        <v>0</v>
      </c>
      <c r="RJH533" s="24"/>
      <c r="RJI533" s="24" t="e">
        <f>SUM(RJJ533:RJM533)</f>
        <v>#REF!</v>
      </c>
      <c r="RJJ533" s="24">
        <v>0</v>
      </c>
      <c r="RJK533" s="24">
        <v>0</v>
      </c>
      <c r="RJL533" s="24"/>
      <c r="RJM533" s="24" t="e">
        <f>SUM(RJN533:RJQ533)</f>
        <v>#REF!</v>
      </c>
      <c r="RJN533" s="24">
        <v>0</v>
      </c>
      <c r="RJO533" s="24">
        <v>0</v>
      </c>
      <c r="RJP533" s="24"/>
      <c r="RJQ533" s="24" t="e">
        <f>SUM(RJR533:RJU533)</f>
        <v>#REF!</v>
      </c>
      <c r="RJR533" s="24">
        <v>0</v>
      </c>
      <c r="RJS533" s="24">
        <v>0</v>
      </c>
      <c r="RJT533" s="24"/>
      <c r="RJU533" s="24" t="e">
        <f>SUM(RJV533:RJY533)</f>
        <v>#REF!</v>
      </c>
      <c r="RJV533" s="24">
        <v>0</v>
      </c>
      <c r="RJW533" s="24">
        <v>0</v>
      </c>
      <c r="RJX533" s="24"/>
      <c r="RJY533" s="24" t="e">
        <f>SUM(RJZ533:RKC533)</f>
        <v>#REF!</v>
      </c>
      <c r="RJZ533" s="24">
        <v>0</v>
      </c>
      <c r="RKA533" s="24">
        <v>0</v>
      </c>
      <c r="RKB533" s="24"/>
      <c r="RKC533" s="24" t="e">
        <f>SUM(RKD533:RKG533)</f>
        <v>#REF!</v>
      </c>
      <c r="RKD533" s="24">
        <v>0</v>
      </c>
      <c r="RKE533" s="24">
        <v>0</v>
      </c>
      <c r="RKF533" s="24"/>
      <c r="RKG533" s="24" t="e">
        <f>SUM(RKH533:RKK533)</f>
        <v>#REF!</v>
      </c>
      <c r="RKH533" s="24">
        <v>0</v>
      </c>
      <c r="RKI533" s="24">
        <v>0</v>
      </c>
      <c r="RKJ533" s="24"/>
      <c r="RKK533" s="24" t="e">
        <f>SUM(RKL533:RKO533)</f>
        <v>#REF!</v>
      </c>
      <c r="RKL533" s="24">
        <v>0</v>
      </c>
      <c r="RKM533" s="24">
        <v>0</v>
      </c>
      <c r="RKN533" s="24"/>
      <c r="RKO533" s="24" t="e">
        <f>SUM(RKP533:RKS533)</f>
        <v>#REF!</v>
      </c>
      <c r="RKP533" s="24">
        <v>0</v>
      </c>
      <c r="RKQ533" s="24">
        <v>0</v>
      </c>
      <c r="RKR533" s="24"/>
      <c r="RKS533" s="24" t="e">
        <f>SUM(RKT533:RKW533)</f>
        <v>#REF!</v>
      </c>
      <c r="RKT533" s="24">
        <v>0</v>
      </c>
      <c r="RKU533" s="24">
        <v>0</v>
      </c>
      <c r="RKV533" s="24"/>
      <c r="RKW533" s="24" t="e">
        <f>SUM(RKX533:RLA533)</f>
        <v>#REF!</v>
      </c>
      <c r="RKX533" s="24">
        <v>0</v>
      </c>
      <c r="RKY533" s="24">
        <v>0</v>
      </c>
      <c r="RKZ533" s="24"/>
      <c r="RLA533" s="24" t="e">
        <f>SUM(RLB533:RLE533)</f>
        <v>#REF!</v>
      </c>
      <c r="RLB533" s="24">
        <v>0</v>
      </c>
      <c r="RLC533" s="24">
        <v>0</v>
      </c>
      <c r="RLD533" s="24"/>
      <c r="RLE533" s="24" t="e">
        <f>SUM(RLF533:RLI533)</f>
        <v>#REF!</v>
      </c>
      <c r="RLF533" s="24">
        <v>0</v>
      </c>
      <c r="RLG533" s="24">
        <v>0</v>
      </c>
      <c r="RLH533" s="24"/>
      <c r="RLI533" s="24" t="e">
        <f>SUM(RLJ533:RLM533)</f>
        <v>#REF!</v>
      </c>
      <c r="RLJ533" s="24">
        <v>0</v>
      </c>
      <c r="RLK533" s="24">
        <v>0</v>
      </c>
      <c r="RLL533" s="24"/>
      <c r="RLM533" s="24" t="e">
        <f>SUM(RLN533:RLQ533)</f>
        <v>#REF!</v>
      </c>
      <c r="RLN533" s="24">
        <v>0</v>
      </c>
      <c r="RLO533" s="24">
        <v>0</v>
      </c>
      <c r="RLP533" s="24"/>
      <c r="RLQ533" s="24" t="e">
        <f>SUM(RLR533:RLU533)</f>
        <v>#REF!</v>
      </c>
      <c r="RLR533" s="24">
        <v>0</v>
      </c>
      <c r="RLS533" s="24">
        <v>0</v>
      </c>
      <c r="RLT533" s="24"/>
      <c r="RLU533" s="24" t="e">
        <f>SUM(RLV533:RLY533)</f>
        <v>#REF!</v>
      </c>
      <c r="RLV533" s="24">
        <v>0</v>
      </c>
      <c r="RLW533" s="24">
        <v>0</v>
      </c>
      <c r="RLX533" s="24"/>
      <c r="RLY533" s="24" t="e">
        <f>SUM(RLZ533:RMC533)</f>
        <v>#REF!</v>
      </c>
      <c r="RLZ533" s="24">
        <v>0</v>
      </c>
      <c r="RMA533" s="24">
        <v>0</v>
      </c>
      <c r="RMB533" s="24"/>
      <c r="RMC533" s="24" t="e">
        <f>SUM(RMD533:RMG533)</f>
        <v>#REF!</v>
      </c>
      <c r="RMD533" s="24">
        <v>0</v>
      </c>
      <c r="RME533" s="24">
        <v>0</v>
      </c>
      <c r="RMF533" s="24"/>
      <c r="RMG533" s="24" t="e">
        <f>SUM(RMH533:RMK533)</f>
        <v>#REF!</v>
      </c>
      <c r="RMH533" s="24">
        <v>0</v>
      </c>
      <c r="RMI533" s="24">
        <v>0</v>
      </c>
      <c r="RMJ533" s="24"/>
      <c r="RMK533" s="24" t="e">
        <f>SUM(RML533:RMO533)</f>
        <v>#REF!</v>
      </c>
      <c r="RML533" s="24">
        <v>0</v>
      </c>
      <c r="RMM533" s="24">
        <v>0</v>
      </c>
      <c r="RMN533" s="24"/>
      <c r="RMO533" s="24" t="e">
        <f>SUM(RMP533:RMS533)</f>
        <v>#REF!</v>
      </c>
      <c r="RMP533" s="24">
        <v>0</v>
      </c>
      <c r="RMQ533" s="24">
        <v>0</v>
      </c>
      <c r="RMR533" s="24"/>
      <c r="RMS533" s="24" t="e">
        <f>SUM(RMT533:RMW533)</f>
        <v>#REF!</v>
      </c>
      <c r="RMT533" s="24">
        <v>0</v>
      </c>
      <c r="RMU533" s="24">
        <v>0</v>
      </c>
      <c r="RMV533" s="24"/>
      <c r="RMW533" s="24" t="e">
        <f>SUM(RMX533:RNA533)</f>
        <v>#REF!</v>
      </c>
      <c r="RMX533" s="24">
        <v>0</v>
      </c>
      <c r="RMY533" s="24">
        <v>0</v>
      </c>
      <c r="RMZ533" s="24"/>
      <c r="RNA533" s="24" t="e">
        <f>SUM(RNB533:RNE533)</f>
        <v>#REF!</v>
      </c>
      <c r="RNB533" s="24">
        <v>0</v>
      </c>
      <c r="RNC533" s="24">
        <v>0</v>
      </c>
      <c r="RND533" s="24"/>
      <c r="RNE533" s="24" t="e">
        <f>SUM(RNF533:RNI533)</f>
        <v>#REF!</v>
      </c>
      <c r="RNF533" s="24">
        <v>0</v>
      </c>
      <c r="RNG533" s="24">
        <v>0</v>
      </c>
      <c r="RNH533" s="24"/>
      <c r="RNI533" s="24" t="e">
        <f>SUM(RNJ533:RNM533)</f>
        <v>#REF!</v>
      </c>
      <c r="RNJ533" s="24">
        <v>0</v>
      </c>
      <c r="RNK533" s="24">
        <v>0</v>
      </c>
      <c r="RNL533" s="24"/>
      <c r="RNM533" s="24" t="e">
        <f>SUM(RNN533:RNQ533)</f>
        <v>#REF!</v>
      </c>
      <c r="RNN533" s="24">
        <v>0</v>
      </c>
      <c r="RNO533" s="24">
        <v>0</v>
      </c>
      <c r="RNP533" s="24"/>
      <c r="RNQ533" s="24" t="e">
        <f>SUM(RNR533:RNU533)</f>
        <v>#REF!</v>
      </c>
      <c r="RNR533" s="24">
        <v>0</v>
      </c>
      <c r="RNS533" s="24">
        <v>0</v>
      </c>
      <c r="RNT533" s="24"/>
      <c r="RNU533" s="24" t="e">
        <f>SUM(RNV533:RNY533)</f>
        <v>#REF!</v>
      </c>
      <c r="RNV533" s="24">
        <v>0</v>
      </c>
      <c r="RNW533" s="24">
        <v>0</v>
      </c>
      <c r="RNX533" s="24"/>
      <c r="RNY533" s="24" t="e">
        <f>SUM(RNZ533:ROC533)</f>
        <v>#REF!</v>
      </c>
      <c r="RNZ533" s="24">
        <v>0</v>
      </c>
      <c r="ROA533" s="24">
        <v>0</v>
      </c>
      <c r="ROB533" s="24"/>
      <c r="ROC533" s="24" t="e">
        <f>SUM(ROD533:ROG533)</f>
        <v>#REF!</v>
      </c>
      <c r="ROD533" s="24">
        <v>0</v>
      </c>
      <c r="ROE533" s="24">
        <v>0</v>
      </c>
      <c r="ROF533" s="24"/>
      <c r="ROG533" s="24" t="e">
        <f>SUM(ROH533:ROK533)</f>
        <v>#REF!</v>
      </c>
      <c r="ROH533" s="24">
        <v>0</v>
      </c>
      <c r="ROI533" s="24">
        <v>0</v>
      </c>
      <c r="ROJ533" s="24"/>
      <c r="ROK533" s="24" t="e">
        <f>SUM(ROL533:ROO533)</f>
        <v>#REF!</v>
      </c>
      <c r="ROL533" s="24">
        <v>0</v>
      </c>
      <c r="ROM533" s="24">
        <v>0</v>
      </c>
      <c r="RON533" s="24"/>
      <c r="ROO533" s="24" t="e">
        <f>SUM(ROP533:ROS533)</f>
        <v>#REF!</v>
      </c>
      <c r="ROP533" s="24">
        <v>0</v>
      </c>
      <c r="ROQ533" s="24">
        <v>0</v>
      </c>
      <c r="ROR533" s="24"/>
      <c r="ROS533" s="24" t="e">
        <f>SUM(ROT533:ROW533)</f>
        <v>#REF!</v>
      </c>
      <c r="ROT533" s="24">
        <v>0</v>
      </c>
      <c r="ROU533" s="24">
        <v>0</v>
      </c>
      <c r="ROV533" s="24"/>
      <c r="ROW533" s="24" t="e">
        <f>SUM(ROX533:RPA533)</f>
        <v>#REF!</v>
      </c>
      <c r="ROX533" s="24">
        <v>0</v>
      </c>
      <c r="ROY533" s="24">
        <v>0</v>
      </c>
      <c r="ROZ533" s="24"/>
      <c r="RPA533" s="24" t="e">
        <f>SUM(RPB533:RPE533)</f>
        <v>#REF!</v>
      </c>
      <c r="RPB533" s="24">
        <v>0</v>
      </c>
      <c r="RPC533" s="24">
        <v>0</v>
      </c>
      <c r="RPD533" s="24"/>
      <c r="RPE533" s="24" t="e">
        <f>SUM(RPF533:RPI533)</f>
        <v>#REF!</v>
      </c>
      <c r="RPF533" s="24">
        <v>0</v>
      </c>
      <c r="RPG533" s="24">
        <v>0</v>
      </c>
      <c r="RPH533" s="24"/>
      <c r="RPI533" s="24" t="e">
        <f>SUM(RPJ533:RPM533)</f>
        <v>#REF!</v>
      </c>
      <c r="RPJ533" s="24">
        <v>0</v>
      </c>
      <c r="RPK533" s="24">
        <v>0</v>
      </c>
      <c r="RPL533" s="24"/>
      <c r="RPM533" s="24" t="e">
        <f>SUM(RPN533:RPQ533)</f>
        <v>#REF!</v>
      </c>
      <c r="RPN533" s="24">
        <v>0</v>
      </c>
      <c r="RPO533" s="24">
        <v>0</v>
      </c>
      <c r="RPP533" s="24"/>
      <c r="RPQ533" s="24" t="e">
        <f>SUM(RPR533:RPU533)</f>
        <v>#REF!</v>
      </c>
      <c r="RPR533" s="24">
        <v>0</v>
      </c>
      <c r="RPS533" s="24">
        <v>0</v>
      </c>
      <c r="RPT533" s="24"/>
      <c r="RPU533" s="24" t="e">
        <f>SUM(RPV533:RPY533)</f>
        <v>#REF!</v>
      </c>
      <c r="RPV533" s="24">
        <v>0</v>
      </c>
      <c r="RPW533" s="24">
        <v>0</v>
      </c>
      <c r="RPX533" s="24"/>
      <c r="RPY533" s="24" t="e">
        <f>SUM(RPZ533:RQC533)</f>
        <v>#REF!</v>
      </c>
      <c r="RPZ533" s="24">
        <v>0</v>
      </c>
      <c r="RQA533" s="24">
        <v>0</v>
      </c>
      <c r="RQB533" s="24"/>
      <c r="RQC533" s="24" t="e">
        <f>SUM(RQD533:RQG533)</f>
        <v>#REF!</v>
      </c>
      <c r="RQD533" s="24">
        <v>0</v>
      </c>
      <c r="RQE533" s="24">
        <v>0</v>
      </c>
      <c r="RQF533" s="24"/>
      <c r="RQG533" s="24" t="e">
        <f>SUM(RQH533:RQK533)</f>
        <v>#REF!</v>
      </c>
      <c r="RQH533" s="24">
        <v>0</v>
      </c>
      <c r="RQI533" s="24">
        <v>0</v>
      </c>
      <c r="RQJ533" s="24"/>
      <c r="RQK533" s="24" t="e">
        <f>SUM(RQL533:RQO533)</f>
        <v>#REF!</v>
      </c>
      <c r="RQL533" s="24">
        <v>0</v>
      </c>
      <c r="RQM533" s="24">
        <v>0</v>
      </c>
      <c r="RQN533" s="24"/>
      <c r="RQO533" s="24" t="e">
        <f>SUM(RQP533:RQS533)</f>
        <v>#REF!</v>
      </c>
      <c r="RQP533" s="24">
        <v>0</v>
      </c>
      <c r="RQQ533" s="24">
        <v>0</v>
      </c>
      <c r="RQR533" s="24"/>
      <c r="RQS533" s="24" t="e">
        <f>SUM(RQT533:RQW533)</f>
        <v>#REF!</v>
      </c>
      <c r="RQT533" s="24">
        <v>0</v>
      </c>
      <c r="RQU533" s="24">
        <v>0</v>
      </c>
      <c r="RQV533" s="24"/>
      <c r="RQW533" s="24" t="e">
        <f>SUM(RQX533:RRA533)</f>
        <v>#REF!</v>
      </c>
      <c r="RQX533" s="24">
        <v>0</v>
      </c>
      <c r="RQY533" s="24">
        <v>0</v>
      </c>
      <c r="RQZ533" s="24"/>
      <c r="RRA533" s="24" t="e">
        <f>SUM(RRB533:RRE533)</f>
        <v>#REF!</v>
      </c>
      <c r="RRB533" s="24">
        <v>0</v>
      </c>
      <c r="RRC533" s="24">
        <v>0</v>
      </c>
      <c r="RRD533" s="24"/>
      <c r="RRE533" s="24" t="e">
        <f>SUM(RRF533:RRI533)</f>
        <v>#REF!</v>
      </c>
      <c r="RRF533" s="24">
        <v>0</v>
      </c>
      <c r="RRG533" s="24">
        <v>0</v>
      </c>
      <c r="RRH533" s="24"/>
      <c r="RRI533" s="24" t="e">
        <f>SUM(RRJ533:RRM533)</f>
        <v>#REF!</v>
      </c>
      <c r="RRJ533" s="24">
        <v>0</v>
      </c>
      <c r="RRK533" s="24">
        <v>0</v>
      </c>
      <c r="RRL533" s="24"/>
      <c r="RRM533" s="24" t="e">
        <f>SUM(RRN533:RRQ533)</f>
        <v>#REF!</v>
      </c>
      <c r="RRN533" s="24">
        <v>0</v>
      </c>
      <c r="RRO533" s="24">
        <v>0</v>
      </c>
      <c r="RRP533" s="24"/>
      <c r="RRQ533" s="24" t="e">
        <f>SUM(RRR533:RRU533)</f>
        <v>#REF!</v>
      </c>
      <c r="RRR533" s="24">
        <v>0</v>
      </c>
      <c r="RRS533" s="24">
        <v>0</v>
      </c>
      <c r="RRT533" s="24"/>
      <c r="RRU533" s="24" t="e">
        <f>SUM(RRV533:RRY533)</f>
        <v>#REF!</v>
      </c>
      <c r="RRV533" s="24">
        <v>0</v>
      </c>
      <c r="RRW533" s="24">
        <v>0</v>
      </c>
      <c r="RRX533" s="24"/>
      <c r="RRY533" s="24" t="e">
        <f>SUM(RRZ533:RSC533)</f>
        <v>#REF!</v>
      </c>
      <c r="RRZ533" s="24">
        <v>0</v>
      </c>
      <c r="RSA533" s="24">
        <v>0</v>
      </c>
      <c r="RSB533" s="24"/>
      <c r="RSC533" s="24" t="e">
        <f>SUM(RSD533:RSG533)</f>
        <v>#REF!</v>
      </c>
      <c r="RSD533" s="24">
        <v>0</v>
      </c>
      <c r="RSE533" s="24">
        <v>0</v>
      </c>
      <c r="RSF533" s="24"/>
      <c r="RSG533" s="24" t="e">
        <f>SUM(RSH533:RSK533)</f>
        <v>#REF!</v>
      </c>
      <c r="RSH533" s="24">
        <v>0</v>
      </c>
      <c r="RSI533" s="24">
        <v>0</v>
      </c>
      <c r="RSJ533" s="24"/>
      <c r="RSK533" s="24" t="e">
        <f>SUM(RSL533:RSO533)</f>
        <v>#REF!</v>
      </c>
      <c r="RSL533" s="24">
        <v>0</v>
      </c>
      <c r="RSM533" s="24">
        <v>0</v>
      </c>
      <c r="RSN533" s="24"/>
      <c r="RSO533" s="24" t="e">
        <f>SUM(RSP533:RSS533)</f>
        <v>#REF!</v>
      </c>
      <c r="RSP533" s="24">
        <v>0</v>
      </c>
      <c r="RSQ533" s="24">
        <v>0</v>
      </c>
      <c r="RSR533" s="24"/>
      <c r="RSS533" s="24" t="e">
        <f>SUM(RST533:RSW533)</f>
        <v>#REF!</v>
      </c>
      <c r="RST533" s="24">
        <v>0</v>
      </c>
      <c r="RSU533" s="24">
        <v>0</v>
      </c>
      <c r="RSV533" s="24"/>
      <c r="RSW533" s="24" t="e">
        <f>SUM(RSX533:RTA533)</f>
        <v>#REF!</v>
      </c>
      <c r="RSX533" s="24">
        <v>0</v>
      </c>
      <c r="RSY533" s="24">
        <v>0</v>
      </c>
      <c r="RSZ533" s="24"/>
      <c r="RTA533" s="24" t="e">
        <f>SUM(RTB533:RTE533)</f>
        <v>#REF!</v>
      </c>
      <c r="RTB533" s="24">
        <v>0</v>
      </c>
      <c r="RTC533" s="24">
        <v>0</v>
      </c>
      <c r="RTD533" s="24"/>
      <c r="RTE533" s="24" t="e">
        <f>SUM(RTF533:RTI533)</f>
        <v>#REF!</v>
      </c>
      <c r="RTF533" s="24">
        <v>0</v>
      </c>
      <c r="RTG533" s="24">
        <v>0</v>
      </c>
      <c r="RTH533" s="24"/>
      <c r="RTI533" s="24" t="e">
        <f>SUM(RTJ533:RTM533)</f>
        <v>#REF!</v>
      </c>
      <c r="RTJ533" s="24">
        <v>0</v>
      </c>
      <c r="RTK533" s="24">
        <v>0</v>
      </c>
      <c r="RTL533" s="24"/>
      <c r="RTM533" s="24" t="e">
        <f>SUM(RTN533:RTQ533)</f>
        <v>#REF!</v>
      </c>
      <c r="RTN533" s="24">
        <v>0</v>
      </c>
      <c r="RTO533" s="24">
        <v>0</v>
      </c>
      <c r="RTP533" s="24"/>
      <c r="RTQ533" s="24" t="e">
        <f>SUM(RTR533:RTU533)</f>
        <v>#REF!</v>
      </c>
      <c r="RTR533" s="24">
        <v>0</v>
      </c>
      <c r="RTS533" s="24">
        <v>0</v>
      </c>
      <c r="RTT533" s="24"/>
      <c r="RTU533" s="24" t="e">
        <f>SUM(RTV533:RTY533)</f>
        <v>#REF!</v>
      </c>
      <c r="RTV533" s="24">
        <v>0</v>
      </c>
      <c r="RTW533" s="24">
        <v>0</v>
      </c>
      <c r="RTX533" s="24"/>
      <c r="RTY533" s="24" t="e">
        <f>SUM(RTZ533:RUC533)</f>
        <v>#REF!</v>
      </c>
      <c r="RTZ533" s="24">
        <v>0</v>
      </c>
      <c r="RUA533" s="24">
        <v>0</v>
      </c>
      <c r="RUB533" s="24"/>
      <c r="RUC533" s="24" t="e">
        <f>SUM(RUD533:RUG533)</f>
        <v>#REF!</v>
      </c>
      <c r="RUD533" s="24">
        <v>0</v>
      </c>
      <c r="RUE533" s="24">
        <v>0</v>
      </c>
      <c r="RUF533" s="24"/>
      <c r="RUG533" s="24" t="e">
        <f>SUM(RUH533:RUK533)</f>
        <v>#REF!</v>
      </c>
      <c r="RUH533" s="24">
        <v>0</v>
      </c>
      <c r="RUI533" s="24">
        <v>0</v>
      </c>
      <c r="RUJ533" s="24"/>
      <c r="RUK533" s="24" t="e">
        <f>SUM(RUL533:RUO533)</f>
        <v>#REF!</v>
      </c>
      <c r="RUL533" s="24">
        <v>0</v>
      </c>
      <c r="RUM533" s="24">
        <v>0</v>
      </c>
      <c r="RUN533" s="24"/>
      <c r="RUO533" s="24" t="e">
        <f>SUM(RUP533:RUS533)</f>
        <v>#REF!</v>
      </c>
      <c r="RUP533" s="24">
        <v>0</v>
      </c>
      <c r="RUQ533" s="24">
        <v>0</v>
      </c>
      <c r="RUR533" s="24"/>
      <c r="RUS533" s="24" t="e">
        <f>SUM(RUT533:RUW533)</f>
        <v>#REF!</v>
      </c>
      <c r="RUT533" s="24">
        <v>0</v>
      </c>
      <c r="RUU533" s="24">
        <v>0</v>
      </c>
      <c r="RUV533" s="24"/>
      <c r="RUW533" s="24" t="e">
        <f>SUM(RUX533:RVA533)</f>
        <v>#REF!</v>
      </c>
      <c r="RUX533" s="24">
        <v>0</v>
      </c>
      <c r="RUY533" s="24">
        <v>0</v>
      </c>
      <c r="RUZ533" s="24"/>
      <c r="RVA533" s="24" t="e">
        <f>SUM(RVB533:RVE533)</f>
        <v>#REF!</v>
      </c>
      <c r="RVB533" s="24">
        <v>0</v>
      </c>
      <c r="RVC533" s="24">
        <v>0</v>
      </c>
      <c r="RVD533" s="24"/>
      <c r="RVE533" s="24" t="e">
        <f>SUM(RVF533:RVI533)</f>
        <v>#REF!</v>
      </c>
      <c r="RVF533" s="24">
        <v>0</v>
      </c>
      <c r="RVG533" s="24">
        <v>0</v>
      </c>
      <c r="RVH533" s="24"/>
      <c r="RVI533" s="24" t="e">
        <f>SUM(RVJ533:RVM533)</f>
        <v>#REF!</v>
      </c>
      <c r="RVJ533" s="24">
        <v>0</v>
      </c>
      <c r="RVK533" s="24">
        <v>0</v>
      </c>
      <c r="RVL533" s="24"/>
      <c r="RVM533" s="24" t="e">
        <f>SUM(RVN533:RVQ533)</f>
        <v>#REF!</v>
      </c>
      <c r="RVN533" s="24">
        <v>0</v>
      </c>
      <c r="RVO533" s="24">
        <v>0</v>
      </c>
      <c r="RVP533" s="24"/>
      <c r="RVQ533" s="24" t="e">
        <f>SUM(RVR533:RVU533)</f>
        <v>#REF!</v>
      </c>
      <c r="RVR533" s="24">
        <v>0</v>
      </c>
      <c r="RVS533" s="24">
        <v>0</v>
      </c>
      <c r="RVT533" s="24"/>
      <c r="RVU533" s="24" t="e">
        <f>SUM(RVV533:RVY533)</f>
        <v>#REF!</v>
      </c>
      <c r="RVV533" s="24">
        <v>0</v>
      </c>
      <c r="RVW533" s="24">
        <v>0</v>
      </c>
      <c r="RVX533" s="24"/>
      <c r="RVY533" s="24" t="e">
        <f>SUM(RVZ533:RWC533)</f>
        <v>#REF!</v>
      </c>
      <c r="RVZ533" s="24">
        <v>0</v>
      </c>
      <c r="RWA533" s="24">
        <v>0</v>
      </c>
      <c r="RWB533" s="24"/>
      <c r="RWC533" s="24" t="e">
        <f>SUM(RWD533:RWG533)</f>
        <v>#REF!</v>
      </c>
      <c r="RWD533" s="24">
        <v>0</v>
      </c>
      <c r="RWE533" s="24">
        <v>0</v>
      </c>
      <c r="RWF533" s="24"/>
      <c r="RWG533" s="24" t="e">
        <f>SUM(RWH533:RWK533)</f>
        <v>#REF!</v>
      </c>
      <c r="RWH533" s="24">
        <v>0</v>
      </c>
      <c r="RWI533" s="24">
        <v>0</v>
      </c>
      <c r="RWJ533" s="24"/>
      <c r="RWK533" s="24" t="e">
        <f>SUM(RWL533:RWO533)</f>
        <v>#REF!</v>
      </c>
      <c r="RWL533" s="24">
        <v>0</v>
      </c>
      <c r="RWM533" s="24">
        <v>0</v>
      </c>
      <c r="RWN533" s="24"/>
      <c r="RWO533" s="24" t="e">
        <f>SUM(RWP533:RWS533)</f>
        <v>#REF!</v>
      </c>
      <c r="RWP533" s="24">
        <v>0</v>
      </c>
      <c r="RWQ533" s="24">
        <v>0</v>
      </c>
      <c r="RWR533" s="24"/>
      <c r="RWS533" s="24" t="e">
        <f>SUM(RWT533:RWW533)</f>
        <v>#REF!</v>
      </c>
      <c r="RWT533" s="24">
        <v>0</v>
      </c>
      <c r="RWU533" s="24">
        <v>0</v>
      </c>
      <c r="RWV533" s="24"/>
      <c r="RWW533" s="24" t="e">
        <f>SUM(RWX533:RXA533)</f>
        <v>#REF!</v>
      </c>
      <c r="RWX533" s="24">
        <v>0</v>
      </c>
      <c r="RWY533" s="24">
        <v>0</v>
      </c>
      <c r="RWZ533" s="24"/>
      <c r="RXA533" s="24" t="e">
        <f>SUM(RXB533:RXE533)</f>
        <v>#REF!</v>
      </c>
      <c r="RXB533" s="24">
        <v>0</v>
      </c>
      <c r="RXC533" s="24">
        <v>0</v>
      </c>
      <c r="RXD533" s="24"/>
      <c r="RXE533" s="24" t="e">
        <f>SUM(RXF533:RXI533)</f>
        <v>#REF!</v>
      </c>
      <c r="RXF533" s="24">
        <v>0</v>
      </c>
      <c r="RXG533" s="24">
        <v>0</v>
      </c>
      <c r="RXH533" s="24"/>
      <c r="RXI533" s="24" t="e">
        <f>SUM(RXJ533:RXM533)</f>
        <v>#REF!</v>
      </c>
      <c r="RXJ533" s="24">
        <v>0</v>
      </c>
      <c r="RXK533" s="24">
        <v>0</v>
      </c>
      <c r="RXL533" s="24"/>
      <c r="RXM533" s="24" t="e">
        <f>SUM(RXN533:RXQ533)</f>
        <v>#REF!</v>
      </c>
      <c r="RXN533" s="24">
        <v>0</v>
      </c>
      <c r="RXO533" s="24">
        <v>0</v>
      </c>
      <c r="RXP533" s="24"/>
      <c r="RXQ533" s="24" t="e">
        <f>SUM(RXR533:RXU533)</f>
        <v>#REF!</v>
      </c>
      <c r="RXR533" s="24">
        <v>0</v>
      </c>
      <c r="RXS533" s="24">
        <v>0</v>
      </c>
      <c r="RXT533" s="24"/>
      <c r="RXU533" s="24" t="e">
        <f>SUM(RXV533:RXY533)</f>
        <v>#REF!</v>
      </c>
      <c r="RXV533" s="24">
        <v>0</v>
      </c>
      <c r="RXW533" s="24">
        <v>0</v>
      </c>
      <c r="RXX533" s="24"/>
      <c r="RXY533" s="24" t="e">
        <f>SUM(RXZ533:RYC533)</f>
        <v>#REF!</v>
      </c>
      <c r="RXZ533" s="24">
        <v>0</v>
      </c>
      <c r="RYA533" s="24">
        <v>0</v>
      </c>
      <c r="RYB533" s="24"/>
      <c r="RYC533" s="24" t="e">
        <f>SUM(RYD533:RYG533)</f>
        <v>#REF!</v>
      </c>
      <c r="RYD533" s="24">
        <v>0</v>
      </c>
      <c r="RYE533" s="24">
        <v>0</v>
      </c>
      <c r="RYF533" s="24"/>
      <c r="RYG533" s="24" t="e">
        <f>SUM(RYH533:RYK533)</f>
        <v>#REF!</v>
      </c>
      <c r="RYH533" s="24">
        <v>0</v>
      </c>
      <c r="RYI533" s="24">
        <v>0</v>
      </c>
      <c r="RYJ533" s="24"/>
      <c r="RYK533" s="24" t="e">
        <f>SUM(RYL533:RYO533)</f>
        <v>#REF!</v>
      </c>
      <c r="RYL533" s="24">
        <v>0</v>
      </c>
      <c r="RYM533" s="24">
        <v>0</v>
      </c>
      <c r="RYN533" s="24"/>
      <c r="RYO533" s="24" t="e">
        <f>SUM(RYP533:RYS533)</f>
        <v>#REF!</v>
      </c>
      <c r="RYP533" s="24">
        <v>0</v>
      </c>
      <c r="RYQ533" s="24">
        <v>0</v>
      </c>
      <c r="RYR533" s="24"/>
      <c r="RYS533" s="24" t="e">
        <f>SUM(RYT533:RYW533)</f>
        <v>#REF!</v>
      </c>
      <c r="RYT533" s="24">
        <v>0</v>
      </c>
      <c r="RYU533" s="24">
        <v>0</v>
      </c>
      <c r="RYV533" s="24"/>
      <c r="RYW533" s="24" t="e">
        <f>SUM(RYX533:RZA533)</f>
        <v>#REF!</v>
      </c>
      <c r="RYX533" s="24">
        <v>0</v>
      </c>
      <c r="RYY533" s="24">
        <v>0</v>
      </c>
      <c r="RYZ533" s="24"/>
      <c r="RZA533" s="24" t="e">
        <f>SUM(RZB533:RZE533)</f>
        <v>#REF!</v>
      </c>
      <c r="RZB533" s="24">
        <v>0</v>
      </c>
      <c r="RZC533" s="24">
        <v>0</v>
      </c>
      <c r="RZD533" s="24"/>
      <c r="RZE533" s="24" t="e">
        <f>SUM(RZF533:RZI533)</f>
        <v>#REF!</v>
      </c>
      <c r="RZF533" s="24">
        <v>0</v>
      </c>
      <c r="RZG533" s="24">
        <v>0</v>
      </c>
      <c r="RZH533" s="24"/>
      <c r="RZI533" s="24" t="e">
        <f>SUM(RZJ533:RZM533)</f>
        <v>#REF!</v>
      </c>
      <c r="RZJ533" s="24">
        <v>0</v>
      </c>
      <c r="RZK533" s="24">
        <v>0</v>
      </c>
      <c r="RZL533" s="24"/>
      <c r="RZM533" s="24" t="e">
        <f>SUM(RZN533:RZQ533)</f>
        <v>#REF!</v>
      </c>
      <c r="RZN533" s="24">
        <v>0</v>
      </c>
      <c r="RZO533" s="24">
        <v>0</v>
      </c>
      <c r="RZP533" s="24"/>
      <c r="RZQ533" s="24" t="e">
        <f>SUM(RZR533:RZU533)</f>
        <v>#REF!</v>
      </c>
      <c r="RZR533" s="24">
        <v>0</v>
      </c>
      <c r="RZS533" s="24">
        <v>0</v>
      </c>
      <c r="RZT533" s="24"/>
      <c r="RZU533" s="24" t="e">
        <f>SUM(RZV533:RZY533)</f>
        <v>#REF!</v>
      </c>
      <c r="RZV533" s="24">
        <v>0</v>
      </c>
      <c r="RZW533" s="24">
        <v>0</v>
      </c>
      <c r="RZX533" s="24"/>
      <c r="RZY533" s="24" t="e">
        <f>SUM(RZZ533:SAC533)</f>
        <v>#REF!</v>
      </c>
      <c r="RZZ533" s="24">
        <v>0</v>
      </c>
      <c r="SAA533" s="24">
        <v>0</v>
      </c>
      <c r="SAB533" s="24"/>
      <c r="SAC533" s="24" t="e">
        <f>SUM(SAD533:SAG533)</f>
        <v>#REF!</v>
      </c>
      <c r="SAD533" s="24">
        <v>0</v>
      </c>
      <c r="SAE533" s="24">
        <v>0</v>
      </c>
      <c r="SAF533" s="24"/>
      <c r="SAG533" s="24" t="e">
        <f>SUM(SAH533:SAK533)</f>
        <v>#REF!</v>
      </c>
      <c r="SAH533" s="24">
        <v>0</v>
      </c>
      <c r="SAI533" s="24">
        <v>0</v>
      </c>
      <c r="SAJ533" s="24"/>
      <c r="SAK533" s="24" t="e">
        <f>SUM(SAL533:SAO533)</f>
        <v>#REF!</v>
      </c>
      <c r="SAL533" s="24">
        <v>0</v>
      </c>
      <c r="SAM533" s="24">
        <v>0</v>
      </c>
      <c r="SAN533" s="24"/>
      <c r="SAO533" s="24" t="e">
        <f>SUM(SAP533:SAS533)</f>
        <v>#REF!</v>
      </c>
      <c r="SAP533" s="24">
        <v>0</v>
      </c>
      <c r="SAQ533" s="24">
        <v>0</v>
      </c>
      <c r="SAR533" s="24"/>
      <c r="SAS533" s="24" t="e">
        <f>SUM(SAT533:SAW533)</f>
        <v>#REF!</v>
      </c>
      <c r="SAT533" s="24">
        <v>0</v>
      </c>
      <c r="SAU533" s="24">
        <v>0</v>
      </c>
      <c r="SAV533" s="24"/>
      <c r="SAW533" s="24" t="e">
        <f>SUM(SAX533:SBA533)</f>
        <v>#REF!</v>
      </c>
      <c r="SAX533" s="24">
        <v>0</v>
      </c>
      <c r="SAY533" s="24">
        <v>0</v>
      </c>
      <c r="SAZ533" s="24"/>
      <c r="SBA533" s="24" t="e">
        <f>SUM(SBB533:SBE533)</f>
        <v>#REF!</v>
      </c>
      <c r="SBB533" s="24">
        <v>0</v>
      </c>
      <c r="SBC533" s="24">
        <v>0</v>
      </c>
      <c r="SBD533" s="24"/>
      <c r="SBE533" s="24" t="e">
        <f>SUM(SBF533:SBI533)</f>
        <v>#REF!</v>
      </c>
      <c r="SBF533" s="24">
        <v>0</v>
      </c>
      <c r="SBG533" s="24">
        <v>0</v>
      </c>
      <c r="SBH533" s="24"/>
      <c r="SBI533" s="24" t="e">
        <f>SUM(SBJ533:SBM533)</f>
        <v>#REF!</v>
      </c>
      <c r="SBJ533" s="24">
        <v>0</v>
      </c>
      <c r="SBK533" s="24">
        <v>0</v>
      </c>
      <c r="SBL533" s="24"/>
      <c r="SBM533" s="24" t="e">
        <f>SUM(SBN533:SBQ533)</f>
        <v>#REF!</v>
      </c>
      <c r="SBN533" s="24">
        <v>0</v>
      </c>
      <c r="SBO533" s="24">
        <v>0</v>
      </c>
      <c r="SBP533" s="24"/>
      <c r="SBQ533" s="24" t="e">
        <f>SUM(SBR533:SBU533)</f>
        <v>#REF!</v>
      </c>
      <c r="SBR533" s="24">
        <v>0</v>
      </c>
      <c r="SBS533" s="24">
        <v>0</v>
      </c>
      <c r="SBT533" s="24"/>
      <c r="SBU533" s="24" t="e">
        <f>SUM(SBV533:SBY533)</f>
        <v>#REF!</v>
      </c>
      <c r="SBV533" s="24">
        <v>0</v>
      </c>
      <c r="SBW533" s="24">
        <v>0</v>
      </c>
      <c r="SBX533" s="24"/>
      <c r="SBY533" s="24" t="e">
        <f>SUM(SBZ533:SCC533)</f>
        <v>#REF!</v>
      </c>
      <c r="SBZ533" s="24">
        <v>0</v>
      </c>
      <c r="SCA533" s="24">
        <v>0</v>
      </c>
      <c r="SCB533" s="24"/>
      <c r="SCC533" s="24" t="e">
        <f>SUM(SCD533:SCG533)</f>
        <v>#REF!</v>
      </c>
      <c r="SCD533" s="24">
        <v>0</v>
      </c>
      <c r="SCE533" s="24">
        <v>0</v>
      </c>
      <c r="SCF533" s="24"/>
      <c r="SCG533" s="24" t="e">
        <f>SUM(SCH533:SCK533)</f>
        <v>#REF!</v>
      </c>
      <c r="SCH533" s="24">
        <v>0</v>
      </c>
      <c r="SCI533" s="24">
        <v>0</v>
      </c>
      <c r="SCJ533" s="24"/>
      <c r="SCK533" s="24" t="e">
        <f>SUM(SCL533:SCO533)</f>
        <v>#REF!</v>
      </c>
      <c r="SCL533" s="24">
        <v>0</v>
      </c>
      <c r="SCM533" s="24">
        <v>0</v>
      </c>
      <c r="SCN533" s="24"/>
      <c r="SCO533" s="24" t="e">
        <f>SUM(SCP533:SCS533)</f>
        <v>#REF!</v>
      </c>
      <c r="SCP533" s="24">
        <v>0</v>
      </c>
      <c r="SCQ533" s="24">
        <v>0</v>
      </c>
      <c r="SCR533" s="24"/>
      <c r="SCS533" s="24" t="e">
        <f>SUM(SCT533:SCW533)</f>
        <v>#REF!</v>
      </c>
      <c r="SCT533" s="24">
        <v>0</v>
      </c>
      <c r="SCU533" s="24">
        <v>0</v>
      </c>
      <c r="SCV533" s="24"/>
      <c r="SCW533" s="24" t="e">
        <f>SUM(SCX533:SDA533)</f>
        <v>#REF!</v>
      </c>
      <c r="SCX533" s="24">
        <v>0</v>
      </c>
      <c r="SCY533" s="24">
        <v>0</v>
      </c>
      <c r="SCZ533" s="24"/>
      <c r="SDA533" s="24" t="e">
        <f>SUM(SDB533:SDE533)</f>
        <v>#REF!</v>
      </c>
      <c r="SDB533" s="24">
        <v>0</v>
      </c>
      <c r="SDC533" s="24">
        <v>0</v>
      </c>
      <c r="SDD533" s="24"/>
      <c r="SDE533" s="24" t="e">
        <f>SUM(SDF533:SDI533)</f>
        <v>#REF!</v>
      </c>
      <c r="SDF533" s="24">
        <v>0</v>
      </c>
      <c r="SDG533" s="24">
        <v>0</v>
      </c>
      <c r="SDH533" s="24"/>
      <c r="SDI533" s="24" t="e">
        <f>SUM(SDJ533:SDM533)</f>
        <v>#REF!</v>
      </c>
      <c r="SDJ533" s="24">
        <v>0</v>
      </c>
      <c r="SDK533" s="24">
        <v>0</v>
      </c>
      <c r="SDL533" s="24"/>
      <c r="SDM533" s="24" t="e">
        <f>SUM(SDN533:SDQ533)</f>
        <v>#REF!</v>
      </c>
      <c r="SDN533" s="24">
        <v>0</v>
      </c>
      <c r="SDO533" s="24">
        <v>0</v>
      </c>
      <c r="SDP533" s="24"/>
      <c r="SDQ533" s="24" t="e">
        <f>SUM(SDR533:SDU533)</f>
        <v>#REF!</v>
      </c>
      <c r="SDR533" s="24">
        <v>0</v>
      </c>
      <c r="SDS533" s="24">
        <v>0</v>
      </c>
      <c r="SDT533" s="24"/>
      <c r="SDU533" s="24" t="e">
        <f>SUM(SDV533:SDY533)</f>
        <v>#REF!</v>
      </c>
      <c r="SDV533" s="24">
        <v>0</v>
      </c>
      <c r="SDW533" s="24">
        <v>0</v>
      </c>
      <c r="SDX533" s="24"/>
      <c r="SDY533" s="24" t="e">
        <f>SUM(SDZ533:SEC533)</f>
        <v>#REF!</v>
      </c>
      <c r="SDZ533" s="24">
        <v>0</v>
      </c>
      <c r="SEA533" s="24">
        <v>0</v>
      </c>
      <c r="SEB533" s="24"/>
      <c r="SEC533" s="24" t="e">
        <f>SUM(SED533:SEG533)</f>
        <v>#REF!</v>
      </c>
      <c r="SED533" s="24">
        <v>0</v>
      </c>
      <c r="SEE533" s="24">
        <v>0</v>
      </c>
      <c r="SEF533" s="24"/>
      <c r="SEG533" s="24" t="e">
        <f>SUM(SEH533:SEK533)</f>
        <v>#REF!</v>
      </c>
      <c r="SEH533" s="24">
        <v>0</v>
      </c>
      <c r="SEI533" s="24">
        <v>0</v>
      </c>
      <c r="SEJ533" s="24"/>
      <c r="SEK533" s="24" t="e">
        <f>SUM(SEL533:SEO533)</f>
        <v>#REF!</v>
      </c>
      <c r="SEL533" s="24">
        <v>0</v>
      </c>
      <c r="SEM533" s="24">
        <v>0</v>
      </c>
      <c r="SEN533" s="24"/>
      <c r="SEO533" s="24" t="e">
        <f>SUM(SEP533:SES533)</f>
        <v>#REF!</v>
      </c>
      <c r="SEP533" s="24">
        <v>0</v>
      </c>
      <c r="SEQ533" s="24">
        <v>0</v>
      </c>
      <c r="SER533" s="24"/>
      <c r="SES533" s="24" t="e">
        <f>SUM(SET533:SEW533)</f>
        <v>#REF!</v>
      </c>
      <c r="SET533" s="24">
        <v>0</v>
      </c>
      <c r="SEU533" s="24">
        <v>0</v>
      </c>
      <c r="SEV533" s="24"/>
      <c r="SEW533" s="24" t="e">
        <f>SUM(SEX533:SFA533)</f>
        <v>#REF!</v>
      </c>
      <c r="SEX533" s="24">
        <v>0</v>
      </c>
      <c r="SEY533" s="24">
        <v>0</v>
      </c>
      <c r="SEZ533" s="24"/>
      <c r="SFA533" s="24" t="e">
        <f>SUM(SFB533:SFE533)</f>
        <v>#REF!</v>
      </c>
      <c r="SFB533" s="24">
        <v>0</v>
      </c>
      <c r="SFC533" s="24">
        <v>0</v>
      </c>
      <c r="SFD533" s="24"/>
      <c r="SFE533" s="24" t="e">
        <f>SUM(SFF533:SFI533)</f>
        <v>#REF!</v>
      </c>
      <c r="SFF533" s="24">
        <v>0</v>
      </c>
      <c r="SFG533" s="24">
        <v>0</v>
      </c>
      <c r="SFH533" s="24"/>
      <c r="SFI533" s="24" t="e">
        <f>SUM(SFJ533:SFM533)</f>
        <v>#REF!</v>
      </c>
      <c r="SFJ533" s="24">
        <v>0</v>
      </c>
      <c r="SFK533" s="24">
        <v>0</v>
      </c>
      <c r="SFL533" s="24"/>
      <c r="SFM533" s="24" t="e">
        <f>SUM(SFN533:SFQ533)</f>
        <v>#REF!</v>
      </c>
      <c r="SFN533" s="24">
        <v>0</v>
      </c>
      <c r="SFO533" s="24">
        <v>0</v>
      </c>
      <c r="SFP533" s="24"/>
      <c r="SFQ533" s="24" t="e">
        <f>SUM(SFR533:SFU533)</f>
        <v>#REF!</v>
      </c>
      <c r="SFR533" s="24">
        <v>0</v>
      </c>
      <c r="SFS533" s="24">
        <v>0</v>
      </c>
      <c r="SFT533" s="24"/>
      <c r="SFU533" s="24" t="e">
        <f>SUM(SFV533:SFY533)</f>
        <v>#REF!</v>
      </c>
      <c r="SFV533" s="24">
        <v>0</v>
      </c>
      <c r="SFW533" s="24">
        <v>0</v>
      </c>
      <c r="SFX533" s="24"/>
      <c r="SFY533" s="24" t="e">
        <f>SUM(SFZ533:SGC533)</f>
        <v>#REF!</v>
      </c>
      <c r="SFZ533" s="24">
        <v>0</v>
      </c>
      <c r="SGA533" s="24">
        <v>0</v>
      </c>
      <c r="SGB533" s="24"/>
      <c r="SGC533" s="24" t="e">
        <f>SUM(SGD533:SGG533)</f>
        <v>#REF!</v>
      </c>
      <c r="SGD533" s="24">
        <v>0</v>
      </c>
      <c r="SGE533" s="24">
        <v>0</v>
      </c>
      <c r="SGF533" s="24"/>
      <c r="SGG533" s="24" t="e">
        <f>SUM(SGH533:SGK533)</f>
        <v>#REF!</v>
      </c>
      <c r="SGH533" s="24">
        <v>0</v>
      </c>
      <c r="SGI533" s="24">
        <v>0</v>
      </c>
      <c r="SGJ533" s="24"/>
      <c r="SGK533" s="24" t="e">
        <f>SUM(SGL533:SGO533)</f>
        <v>#REF!</v>
      </c>
      <c r="SGL533" s="24">
        <v>0</v>
      </c>
      <c r="SGM533" s="24">
        <v>0</v>
      </c>
      <c r="SGN533" s="24"/>
      <c r="SGO533" s="24" t="e">
        <f>SUM(SGP533:SGS533)</f>
        <v>#REF!</v>
      </c>
      <c r="SGP533" s="24">
        <v>0</v>
      </c>
      <c r="SGQ533" s="24">
        <v>0</v>
      </c>
      <c r="SGR533" s="24"/>
      <c r="SGS533" s="24" t="e">
        <f>SUM(SGT533:SGW533)</f>
        <v>#REF!</v>
      </c>
      <c r="SGT533" s="24">
        <v>0</v>
      </c>
      <c r="SGU533" s="24">
        <v>0</v>
      </c>
      <c r="SGV533" s="24"/>
      <c r="SGW533" s="24" t="e">
        <f>SUM(SGX533:SHA533)</f>
        <v>#REF!</v>
      </c>
      <c r="SGX533" s="24">
        <v>0</v>
      </c>
      <c r="SGY533" s="24">
        <v>0</v>
      </c>
      <c r="SGZ533" s="24"/>
      <c r="SHA533" s="24" t="e">
        <f>SUM(SHB533:SHE533)</f>
        <v>#REF!</v>
      </c>
      <c r="SHB533" s="24">
        <v>0</v>
      </c>
      <c r="SHC533" s="24">
        <v>0</v>
      </c>
      <c r="SHD533" s="24"/>
      <c r="SHE533" s="24" t="e">
        <f>SUM(SHF533:SHI533)</f>
        <v>#REF!</v>
      </c>
      <c r="SHF533" s="24">
        <v>0</v>
      </c>
      <c r="SHG533" s="24">
        <v>0</v>
      </c>
      <c r="SHH533" s="24"/>
      <c r="SHI533" s="24" t="e">
        <f>SUM(SHJ533:SHM533)</f>
        <v>#REF!</v>
      </c>
      <c r="SHJ533" s="24">
        <v>0</v>
      </c>
      <c r="SHK533" s="24">
        <v>0</v>
      </c>
      <c r="SHL533" s="24"/>
      <c r="SHM533" s="24" t="e">
        <f>SUM(SHN533:SHQ533)</f>
        <v>#REF!</v>
      </c>
      <c r="SHN533" s="24">
        <v>0</v>
      </c>
      <c r="SHO533" s="24">
        <v>0</v>
      </c>
      <c r="SHP533" s="24"/>
      <c r="SHQ533" s="24" t="e">
        <f>SUM(SHR533:SHU533)</f>
        <v>#REF!</v>
      </c>
      <c r="SHR533" s="24">
        <v>0</v>
      </c>
      <c r="SHS533" s="24">
        <v>0</v>
      </c>
      <c r="SHT533" s="24"/>
      <c r="SHU533" s="24" t="e">
        <f>SUM(SHV533:SHY533)</f>
        <v>#REF!</v>
      </c>
      <c r="SHV533" s="24">
        <v>0</v>
      </c>
      <c r="SHW533" s="24">
        <v>0</v>
      </c>
      <c r="SHX533" s="24"/>
      <c r="SHY533" s="24" t="e">
        <f>SUM(SHZ533:SIC533)</f>
        <v>#REF!</v>
      </c>
      <c r="SHZ533" s="24">
        <v>0</v>
      </c>
      <c r="SIA533" s="24">
        <v>0</v>
      </c>
      <c r="SIB533" s="24"/>
      <c r="SIC533" s="24" t="e">
        <f>SUM(SID533:SIG533)</f>
        <v>#REF!</v>
      </c>
      <c r="SID533" s="24">
        <v>0</v>
      </c>
      <c r="SIE533" s="24">
        <v>0</v>
      </c>
      <c r="SIF533" s="24"/>
      <c r="SIG533" s="24" t="e">
        <f>SUM(SIH533:SIK533)</f>
        <v>#REF!</v>
      </c>
      <c r="SIH533" s="24">
        <v>0</v>
      </c>
      <c r="SII533" s="24">
        <v>0</v>
      </c>
      <c r="SIJ533" s="24"/>
      <c r="SIK533" s="24" t="e">
        <f>SUM(SIL533:SIO533)</f>
        <v>#REF!</v>
      </c>
      <c r="SIL533" s="24">
        <v>0</v>
      </c>
      <c r="SIM533" s="24">
        <v>0</v>
      </c>
      <c r="SIN533" s="24"/>
      <c r="SIO533" s="24" t="e">
        <f>SUM(SIP533:SIS533)</f>
        <v>#REF!</v>
      </c>
      <c r="SIP533" s="24">
        <v>0</v>
      </c>
      <c r="SIQ533" s="24">
        <v>0</v>
      </c>
      <c r="SIR533" s="24"/>
      <c r="SIS533" s="24" t="e">
        <f>SUM(SIT533:SIW533)</f>
        <v>#REF!</v>
      </c>
      <c r="SIT533" s="24">
        <v>0</v>
      </c>
      <c r="SIU533" s="24">
        <v>0</v>
      </c>
      <c r="SIV533" s="24"/>
      <c r="SIW533" s="24" t="e">
        <f>SUM(SIX533:SJA533)</f>
        <v>#REF!</v>
      </c>
      <c r="SIX533" s="24">
        <v>0</v>
      </c>
      <c r="SIY533" s="24">
        <v>0</v>
      </c>
      <c r="SIZ533" s="24"/>
      <c r="SJA533" s="24" t="e">
        <f>SUM(SJB533:SJE533)</f>
        <v>#REF!</v>
      </c>
      <c r="SJB533" s="24">
        <v>0</v>
      </c>
      <c r="SJC533" s="24">
        <v>0</v>
      </c>
      <c r="SJD533" s="24"/>
      <c r="SJE533" s="24" t="e">
        <f>SUM(SJF533:SJI533)</f>
        <v>#REF!</v>
      </c>
      <c r="SJF533" s="24">
        <v>0</v>
      </c>
      <c r="SJG533" s="24">
        <v>0</v>
      </c>
      <c r="SJH533" s="24"/>
      <c r="SJI533" s="24" t="e">
        <f>SUM(SJJ533:SJM533)</f>
        <v>#REF!</v>
      </c>
      <c r="SJJ533" s="24">
        <v>0</v>
      </c>
      <c r="SJK533" s="24">
        <v>0</v>
      </c>
      <c r="SJL533" s="24"/>
      <c r="SJM533" s="24" t="e">
        <f>SUM(SJN533:SJQ533)</f>
        <v>#REF!</v>
      </c>
      <c r="SJN533" s="24">
        <v>0</v>
      </c>
      <c r="SJO533" s="24">
        <v>0</v>
      </c>
      <c r="SJP533" s="24"/>
      <c r="SJQ533" s="24" t="e">
        <f>SUM(SJR533:SJU533)</f>
        <v>#REF!</v>
      </c>
      <c r="SJR533" s="24">
        <v>0</v>
      </c>
      <c r="SJS533" s="24">
        <v>0</v>
      </c>
      <c r="SJT533" s="24"/>
      <c r="SJU533" s="24" t="e">
        <f>SUM(SJV533:SJY533)</f>
        <v>#REF!</v>
      </c>
      <c r="SJV533" s="24">
        <v>0</v>
      </c>
      <c r="SJW533" s="24">
        <v>0</v>
      </c>
      <c r="SJX533" s="24"/>
      <c r="SJY533" s="24" t="e">
        <f>SUM(SJZ533:SKC533)</f>
        <v>#REF!</v>
      </c>
      <c r="SJZ533" s="24">
        <v>0</v>
      </c>
      <c r="SKA533" s="24">
        <v>0</v>
      </c>
      <c r="SKB533" s="24"/>
      <c r="SKC533" s="24" t="e">
        <f>SUM(SKD533:SKG533)</f>
        <v>#REF!</v>
      </c>
      <c r="SKD533" s="24">
        <v>0</v>
      </c>
      <c r="SKE533" s="24">
        <v>0</v>
      </c>
      <c r="SKF533" s="24"/>
      <c r="SKG533" s="24" t="e">
        <f>SUM(SKH533:SKK533)</f>
        <v>#REF!</v>
      </c>
      <c r="SKH533" s="24">
        <v>0</v>
      </c>
      <c r="SKI533" s="24">
        <v>0</v>
      </c>
      <c r="SKJ533" s="24"/>
      <c r="SKK533" s="24" t="e">
        <f>SUM(SKL533:SKO533)</f>
        <v>#REF!</v>
      </c>
      <c r="SKL533" s="24">
        <v>0</v>
      </c>
      <c r="SKM533" s="24">
        <v>0</v>
      </c>
      <c r="SKN533" s="24"/>
      <c r="SKO533" s="24" t="e">
        <f>SUM(SKP533:SKS533)</f>
        <v>#REF!</v>
      </c>
      <c r="SKP533" s="24">
        <v>0</v>
      </c>
      <c r="SKQ533" s="24">
        <v>0</v>
      </c>
      <c r="SKR533" s="24"/>
      <c r="SKS533" s="24" t="e">
        <f>SUM(SKT533:SKW533)</f>
        <v>#REF!</v>
      </c>
      <c r="SKT533" s="24">
        <v>0</v>
      </c>
      <c r="SKU533" s="24">
        <v>0</v>
      </c>
      <c r="SKV533" s="24"/>
      <c r="SKW533" s="24" t="e">
        <f>SUM(SKX533:SLA533)</f>
        <v>#REF!</v>
      </c>
      <c r="SKX533" s="24">
        <v>0</v>
      </c>
      <c r="SKY533" s="24">
        <v>0</v>
      </c>
      <c r="SKZ533" s="24"/>
      <c r="SLA533" s="24" t="e">
        <f>SUM(SLB533:SLE533)</f>
        <v>#REF!</v>
      </c>
      <c r="SLB533" s="24">
        <v>0</v>
      </c>
      <c r="SLC533" s="24">
        <v>0</v>
      </c>
      <c r="SLD533" s="24"/>
      <c r="SLE533" s="24" t="e">
        <f>SUM(SLF533:SLI533)</f>
        <v>#REF!</v>
      </c>
      <c r="SLF533" s="24">
        <v>0</v>
      </c>
      <c r="SLG533" s="24">
        <v>0</v>
      </c>
      <c r="SLH533" s="24"/>
      <c r="SLI533" s="24" t="e">
        <f>SUM(SLJ533:SLM533)</f>
        <v>#REF!</v>
      </c>
      <c r="SLJ533" s="24">
        <v>0</v>
      </c>
      <c r="SLK533" s="24">
        <v>0</v>
      </c>
      <c r="SLL533" s="24"/>
      <c r="SLM533" s="24" t="e">
        <f>SUM(SLN533:SLQ533)</f>
        <v>#REF!</v>
      </c>
      <c r="SLN533" s="24">
        <v>0</v>
      </c>
      <c r="SLO533" s="24">
        <v>0</v>
      </c>
      <c r="SLP533" s="24"/>
      <c r="SLQ533" s="24" t="e">
        <f>SUM(SLR533:SLU533)</f>
        <v>#REF!</v>
      </c>
      <c r="SLR533" s="24">
        <v>0</v>
      </c>
      <c r="SLS533" s="24">
        <v>0</v>
      </c>
      <c r="SLT533" s="24"/>
      <c r="SLU533" s="24" t="e">
        <f>SUM(SLV533:SLY533)</f>
        <v>#REF!</v>
      </c>
      <c r="SLV533" s="24">
        <v>0</v>
      </c>
      <c r="SLW533" s="24">
        <v>0</v>
      </c>
      <c r="SLX533" s="24"/>
      <c r="SLY533" s="24" t="e">
        <f>SUM(SLZ533:SMC533)</f>
        <v>#REF!</v>
      </c>
      <c r="SLZ533" s="24">
        <v>0</v>
      </c>
      <c r="SMA533" s="24">
        <v>0</v>
      </c>
      <c r="SMB533" s="24"/>
      <c r="SMC533" s="24" t="e">
        <f>SUM(SMD533:SMG533)</f>
        <v>#REF!</v>
      </c>
      <c r="SMD533" s="24">
        <v>0</v>
      </c>
      <c r="SME533" s="24">
        <v>0</v>
      </c>
      <c r="SMF533" s="24"/>
      <c r="SMG533" s="24" t="e">
        <f>SUM(SMH533:SMK533)</f>
        <v>#REF!</v>
      </c>
      <c r="SMH533" s="24">
        <v>0</v>
      </c>
      <c r="SMI533" s="24">
        <v>0</v>
      </c>
      <c r="SMJ533" s="24"/>
      <c r="SMK533" s="24" t="e">
        <f>SUM(SML533:SMO533)</f>
        <v>#REF!</v>
      </c>
      <c r="SML533" s="24">
        <v>0</v>
      </c>
      <c r="SMM533" s="24">
        <v>0</v>
      </c>
      <c r="SMN533" s="24"/>
      <c r="SMO533" s="24" t="e">
        <f>SUM(SMP533:SMS533)</f>
        <v>#REF!</v>
      </c>
      <c r="SMP533" s="24">
        <v>0</v>
      </c>
      <c r="SMQ533" s="24">
        <v>0</v>
      </c>
      <c r="SMR533" s="24"/>
      <c r="SMS533" s="24" t="e">
        <f>SUM(SMT533:SMW533)</f>
        <v>#REF!</v>
      </c>
      <c r="SMT533" s="24">
        <v>0</v>
      </c>
      <c r="SMU533" s="24">
        <v>0</v>
      </c>
      <c r="SMV533" s="24"/>
      <c r="SMW533" s="24" t="e">
        <f>SUM(SMX533:SNA533)</f>
        <v>#REF!</v>
      </c>
      <c r="SMX533" s="24">
        <v>0</v>
      </c>
      <c r="SMY533" s="24">
        <v>0</v>
      </c>
      <c r="SMZ533" s="24"/>
      <c r="SNA533" s="24" t="e">
        <f>SUM(SNB533:SNE533)</f>
        <v>#REF!</v>
      </c>
      <c r="SNB533" s="24">
        <v>0</v>
      </c>
      <c r="SNC533" s="24">
        <v>0</v>
      </c>
      <c r="SND533" s="24"/>
      <c r="SNE533" s="24" t="e">
        <f>SUM(SNF533:SNI533)</f>
        <v>#REF!</v>
      </c>
      <c r="SNF533" s="24">
        <v>0</v>
      </c>
      <c r="SNG533" s="24">
        <v>0</v>
      </c>
      <c r="SNH533" s="24"/>
      <c r="SNI533" s="24" t="e">
        <f>SUM(SNJ533:SNM533)</f>
        <v>#REF!</v>
      </c>
      <c r="SNJ533" s="24">
        <v>0</v>
      </c>
      <c r="SNK533" s="24">
        <v>0</v>
      </c>
      <c r="SNL533" s="24"/>
      <c r="SNM533" s="24" t="e">
        <f>SUM(SNN533:SNQ533)</f>
        <v>#REF!</v>
      </c>
      <c r="SNN533" s="24">
        <v>0</v>
      </c>
      <c r="SNO533" s="24">
        <v>0</v>
      </c>
      <c r="SNP533" s="24"/>
      <c r="SNQ533" s="24" t="e">
        <f>SUM(SNR533:SNU533)</f>
        <v>#REF!</v>
      </c>
      <c r="SNR533" s="24">
        <v>0</v>
      </c>
      <c r="SNS533" s="24">
        <v>0</v>
      </c>
      <c r="SNT533" s="24"/>
      <c r="SNU533" s="24" t="e">
        <f>SUM(SNV533:SNY533)</f>
        <v>#REF!</v>
      </c>
      <c r="SNV533" s="24">
        <v>0</v>
      </c>
      <c r="SNW533" s="24">
        <v>0</v>
      </c>
      <c r="SNX533" s="24"/>
      <c r="SNY533" s="24" t="e">
        <f>SUM(SNZ533:SOC533)</f>
        <v>#REF!</v>
      </c>
      <c r="SNZ533" s="24">
        <v>0</v>
      </c>
      <c r="SOA533" s="24">
        <v>0</v>
      </c>
      <c r="SOB533" s="24"/>
      <c r="SOC533" s="24" t="e">
        <f>SUM(SOD533:SOG533)</f>
        <v>#REF!</v>
      </c>
      <c r="SOD533" s="24">
        <v>0</v>
      </c>
      <c r="SOE533" s="24">
        <v>0</v>
      </c>
      <c r="SOF533" s="24"/>
      <c r="SOG533" s="24" t="e">
        <f>SUM(SOH533:SOK533)</f>
        <v>#REF!</v>
      </c>
      <c r="SOH533" s="24">
        <v>0</v>
      </c>
      <c r="SOI533" s="24">
        <v>0</v>
      </c>
      <c r="SOJ533" s="24"/>
      <c r="SOK533" s="24" t="e">
        <f>SUM(SOL533:SOO533)</f>
        <v>#REF!</v>
      </c>
      <c r="SOL533" s="24">
        <v>0</v>
      </c>
      <c r="SOM533" s="24">
        <v>0</v>
      </c>
      <c r="SON533" s="24"/>
      <c r="SOO533" s="24" t="e">
        <f>SUM(SOP533:SOS533)</f>
        <v>#REF!</v>
      </c>
      <c r="SOP533" s="24">
        <v>0</v>
      </c>
      <c r="SOQ533" s="24">
        <v>0</v>
      </c>
      <c r="SOR533" s="24"/>
      <c r="SOS533" s="24" t="e">
        <f>SUM(SOT533:SOW533)</f>
        <v>#REF!</v>
      </c>
      <c r="SOT533" s="24">
        <v>0</v>
      </c>
      <c r="SOU533" s="24">
        <v>0</v>
      </c>
      <c r="SOV533" s="24"/>
      <c r="SOW533" s="24" t="e">
        <f>SUM(SOX533:SPA533)</f>
        <v>#REF!</v>
      </c>
      <c r="SOX533" s="24">
        <v>0</v>
      </c>
      <c r="SOY533" s="24">
        <v>0</v>
      </c>
      <c r="SOZ533" s="24"/>
      <c r="SPA533" s="24" t="e">
        <f>SUM(SPB533:SPE533)</f>
        <v>#REF!</v>
      </c>
      <c r="SPB533" s="24">
        <v>0</v>
      </c>
      <c r="SPC533" s="24">
        <v>0</v>
      </c>
      <c r="SPD533" s="24"/>
      <c r="SPE533" s="24" t="e">
        <f>SUM(SPF533:SPI533)</f>
        <v>#REF!</v>
      </c>
      <c r="SPF533" s="24">
        <v>0</v>
      </c>
      <c r="SPG533" s="24">
        <v>0</v>
      </c>
      <c r="SPH533" s="24"/>
      <c r="SPI533" s="24" t="e">
        <f>SUM(SPJ533:SPM533)</f>
        <v>#REF!</v>
      </c>
      <c r="SPJ533" s="24">
        <v>0</v>
      </c>
      <c r="SPK533" s="24">
        <v>0</v>
      </c>
      <c r="SPL533" s="24"/>
      <c r="SPM533" s="24" t="e">
        <f>SUM(SPN533:SPQ533)</f>
        <v>#REF!</v>
      </c>
      <c r="SPN533" s="24">
        <v>0</v>
      </c>
      <c r="SPO533" s="24">
        <v>0</v>
      </c>
      <c r="SPP533" s="24"/>
      <c r="SPQ533" s="24" t="e">
        <f>SUM(SPR533:SPU533)</f>
        <v>#REF!</v>
      </c>
      <c r="SPR533" s="24">
        <v>0</v>
      </c>
      <c r="SPS533" s="24">
        <v>0</v>
      </c>
      <c r="SPT533" s="24"/>
      <c r="SPU533" s="24" t="e">
        <f>SUM(SPV533:SPY533)</f>
        <v>#REF!</v>
      </c>
      <c r="SPV533" s="24">
        <v>0</v>
      </c>
      <c r="SPW533" s="24">
        <v>0</v>
      </c>
      <c r="SPX533" s="24"/>
      <c r="SPY533" s="24" t="e">
        <f>SUM(SPZ533:SQC533)</f>
        <v>#REF!</v>
      </c>
      <c r="SPZ533" s="24">
        <v>0</v>
      </c>
      <c r="SQA533" s="24">
        <v>0</v>
      </c>
      <c r="SQB533" s="24"/>
      <c r="SQC533" s="24" t="e">
        <f>SUM(SQD533:SQG533)</f>
        <v>#REF!</v>
      </c>
      <c r="SQD533" s="24">
        <v>0</v>
      </c>
      <c r="SQE533" s="24">
        <v>0</v>
      </c>
      <c r="SQF533" s="24"/>
      <c r="SQG533" s="24" t="e">
        <f>SUM(SQH533:SQK533)</f>
        <v>#REF!</v>
      </c>
      <c r="SQH533" s="24">
        <v>0</v>
      </c>
      <c r="SQI533" s="24">
        <v>0</v>
      </c>
      <c r="SQJ533" s="24"/>
      <c r="SQK533" s="24" t="e">
        <f>SUM(SQL533:SQO533)</f>
        <v>#REF!</v>
      </c>
      <c r="SQL533" s="24">
        <v>0</v>
      </c>
      <c r="SQM533" s="24">
        <v>0</v>
      </c>
      <c r="SQN533" s="24"/>
      <c r="SQO533" s="24" t="e">
        <f>SUM(SQP533:SQS533)</f>
        <v>#REF!</v>
      </c>
      <c r="SQP533" s="24">
        <v>0</v>
      </c>
      <c r="SQQ533" s="24">
        <v>0</v>
      </c>
      <c r="SQR533" s="24"/>
      <c r="SQS533" s="24" t="e">
        <f>SUM(SQT533:SQW533)</f>
        <v>#REF!</v>
      </c>
      <c r="SQT533" s="24">
        <v>0</v>
      </c>
      <c r="SQU533" s="24">
        <v>0</v>
      </c>
      <c r="SQV533" s="24"/>
      <c r="SQW533" s="24" t="e">
        <f>SUM(SQX533:SRA533)</f>
        <v>#REF!</v>
      </c>
      <c r="SQX533" s="24">
        <v>0</v>
      </c>
      <c r="SQY533" s="24">
        <v>0</v>
      </c>
      <c r="SQZ533" s="24"/>
      <c r="SRA533" s="24" t="e">
        <f>SUM(SRB533:SRE533)</f>
        <v>#REF!</v>
      </c>
      <c r="SRB533" s="24">
        <v>0</v>
      </c>
      <c r="SRC533" s="24">
        <v>0</v>
      </c>
      <c r="SRD533" s="24"/>
      <c r="SRE533" s="24" t="e">
        <f>SUM(SRF533:SRI533)</f>
        <v>#REF!</v>
      </c>
      <c r="SRF533" s="24">
        <v>0</v>
      </c>
      <c r="SRG533" s="24">
        <v>0</v>
      </c>
      <c r="SRH533" s="24"/>
      <c r="SRI533" s="24" t="e">
        <f>SUM(SRJ533:SRM533)</f>
        <v>#REF!</v>
      </c>
      <c r="SRJ533" s="24">
        <v>0</v>
      </c>
      <c r="SRK533" s="24">
        <v>0</v>
      </c>
      <c r="SRL533" s="24"/>
      <c r="SRM533" s="24" t="e">
        <f>SUM(SRN533:SRQ533)</f>
        <v>#REF!</v>
      </c>
      <c r="SRN533" s="24">
        <v>0</v>
      </c>
      <c r="SRO533" s="24">
        <v>0</v>
      </c>
      <c r="SRP533" s="24"/>
      <c r="SRQ533" s="24" t="e">
        <f>SUM(SRR533:SRU533)</f>
        <v>#REF!</v>
      </c>
      <c r="SRR533" s="24">
        <v>0</v>
      </c>
      <c r="SRS533" s="24">
        <v>0</v>
      </c>
      <c r="SRT533" s="24"/>
      <c r="SRU533" s="24" t="e">
        <f>SUM(SRV533:SRY533)</f>
        <v>#REF!</v>
      </c>
      <c r="SRV533" s="24">
        <v>0</v>
      </c>
      <c r="SRW533" s="24">
        <v>0</v>
      </c>
      <c r="SRX533" s="24"/>
      <c r="SRY533" s="24" t="e">
        <f>SUM(SRZ533:SSC533)</f>
        <v>#REF!</v>
      </c>
      <c r="SRZ533" s="24">
        <v>0</v>
      </c>
      <c r="SSA533" s="24">
        <v>0</v>
      </c>
      <c r="SSB533" s="24"/>
      <c r="SSC533" s="24" t="e">
        <f>SUM(SSD533:SSG533)</f>
        <v>#REF!</v>
      </c>
      <c r="SSD533" s="24">
        <v>0</v>
      </c>
      <c r="SSE533" s="24">
        <v>0</v>
      </c>
      <c r="SSF533" s="24"/>
      <c r="SSG533" s="24" t="e">
        <f>SUM(SSH533:SSK533)</f>
        <v>#REF!</v>
      </c>
      <c r="SSH533" s="24">
        <v>0</v>
      </c>
      <c r="SSI533" s="24">
        <v>0</v>
      </c>
      <c r="SSJ533" s="24"/>
      <c r="SSK533" s="24" t="e">
        <f>SUM(SSL533:SSO533)</f>
        <v>#REF!</v>
      </c>
      <c r="SSL533" s="24">
        <v>0</v>
      </c>
      <c r="SSM533" s="24">
        <v>0</v>
      </c>
      <c r="SSN533" s="24"/>
      <c r="SSO533" s="24" t="e">
        <f>SUM(SSP533:SSS533)</f>
        <v>#REF!</v>
      </c>
      <c r="SSP533" s="24">
        <v>0</v>
      </c>
      <c r="SSQ533" s="24">
        <v>0</v>
      </c>
      <c r="SSR533" s="24"/>
      <c r="SSS533" s="24" t="e">
        <f>SUM(SST533:SSW533)</f>
        <v>#REF!</v>
      </c>
      <c r="SST533" s="24">
        <v>0</v>
      </c>
      <c r="SSU533" s="24">
        <v>0</v>
      </c>
      <c r="SSV533" s="24"/>
      <c r="SSW533" s="24" t="e">
        <f>SUM(SSX533:STA533)</f>
        <v>#REF!</v>
      </c>
      <c r="SSX533" s="24">
        <v>0</v>
      </c>
      <c r="SSY533" s="24">
        <v>0</v>
      </c>
      <c r="SSZ533" s="24"/>
      <c r="STA533" s="24" t="e">
        <f>SUM(STB533:STE533)</f>
        <v>#REF!</v>
      </c>
      <c r="STB533" s="24">
        <v>0</v>
      </c>
      <c r="STC533" s="24">
        <v>0</v>
      </c>
      <c r="STD533" s="24"/>
      <c r="STE533" s="24" t="e">
        <f>SUM(STF533:STI533)</f>
        <v>#REF!</v>
      </c>
      <c r="STF533" s="24">
        <v>0</v>
      </c>
      <c r="STG533" s="24">
        <v>0</v>
      </c>
      <c r="STH533" s="24"/>
      <c r="STI533" s="24" t="e">
        <f>SUM(STJ533:STM533)</f>
        <v>#REF!</v>
      </c>
      <c r="STJ533" s="24">
        <v>0</v>
      </c>
      <c r="STK533" s="24">
        <v>0</v>
      </c>
      <c r="STL533" s="24"/>
      <c r="STM533" s="24" t="e">
        <f>SUM(STN533:STQ533)</f>
        <v>#REF!</v>
      </c>
      <c r="STN533" s="24">
        <v>0</v>
      </c>
      <c r="STO533" s="24">
        <v>0</v>
      </c>
      <c r="STP533" s="24"/>
      <c r="STQ533" s="24" t="e">
        <f>SUM(STR533:STU533)</f>
        <v>#REF!</v>
      </c>
      <c r="STR533" s="24">
        <v>0</v>
      </c>
      <c r="STS533" s="24">
        <v>0</v>
      </c>
      <c r="STT533" s="24"/>
      <c r="STU533" s="24" t="e">
        <f>SUM(STV533:STY533)</f>
        <v>#REF!</v>
      </c>
      <c r="STV533" s="24">
        <v>0</v>
      </c>
      <c r="STW533" s="24">
        <v>0</v>
      </c>
      <c r="STX533" s="24"/>
      <c r="STY533" s="24" t="e">
        <f>SUM(STZ533:SUC533)</f>
        <v>#REF!</v>
      </c>
      <c r="STZ533" s="24">
        <v>0</v>
      </c>
      <c r="SUA533" s="24">
        <v>0</v>
      </c>
      <c r="SUB533" s="24"/>
      <c r="SUC533" s="24" t="e">
        <f>SUM(SUD533:SUG533)</f>
        <v>#REF!</v>
      </c>
      <c r="SUD533" s="24">
        <v>0</v>
      </c>
      <c r="SUE533" s="24">
        <v>0</v>
      </c>
      <c r="SUF533" s="24"/>
      <c r="SUG533" s="24" t="e">
        <f>SUM(SUH533:SUK533)</f>
        <v>#REF!</v>
      </c>
      <c r="SUH533" s="24">
        <v>0</v>
      </c>
      <c r="SUI533" s="24">
        <v>0</v>
      </c>
      <c r="SUJ533" s="24"/>
      <c r="SUK533" s="24" t="e">
        <f>SUM(SUL533:SUO533)</f>
        <v>#REF!</v>
      </c>
      <c r="SUL533" s="24">
        <v>0</v>
      </c>
      <c r="SUM533" s="24">
        <v>0</v>
      </c>
      <c r="SUN533" s="24"/>
      <c r="SUO533" s="24" t="e">
        <f>SUM(SUP533:SUS533)</f>
        <v>#REF!</v>
      </c>
      <c r="SUP533" s="24">
        <v>0</v>
      </c>
      <c r="SUQ533" s="24">
        <v>0</v>
      </c>
      <c r="SUR533" s="24"/>
      <c r="SUS533" s="24" t="e">
        <f>SUM(SUT533:SUW533)</f>
        <v>#REF!</v>
      </c>
      <c r="SUT533" s="24">
        <v>0</v>
      </c>
      <c r="SUU533" s="24">
        <v>0</v>
      </c>
      <c r="SUV533" s="24"/>
      <c r="SUW533" s="24" t="e">
        <f>SUM(SUX533:SVA533)</f>
        <v>#REF!</v>
      </c>
      <c r="SUX533" s="24">
        <v>0</v>
      </c>
      <c r="SUY533" s="24">
        <v>0</v>
      </c>
      <c r="SUZ533" s="24"/>
      <c r="SVA533" s="24" t="e">
        <f>SUM(SVB533:SVE533)</f>
        <v>#REF!</v>
      </c>
      <c r="SVB533" s="24">
        <v>0</v>
      </c>
      <c r="SVC533" s="24">
        <v>0</v>
      </c>
      <c r="SVD533" s="24"/>
      <c r="SVE533" s="24" t="e">
        <f>SUM(SVF533:SVI533)</f>
        <v>#REF!</v>
      </c>
      <c r="SVF533" s="24">
        <v>0</v>
      </c>
      <c r="SVG533" s="24">
        <v>0</v>
      </c>
      <c r="SVH533" s="24"/>
      <c r="SVI533" s="24" t="e">
        <f>SUM(SVJ533:SVM533)</f>
        <v>#REF!</v>
      </c>
      <c r="SVJ533" s="24">
        <v>0</v>
      </c>
      <c r="SVK533" s="24">
        <v>0</v>
      </c>
      <c r="SVL533" s="24"/>
      <c r="SVM533" s="24" t="e">
        <f>SUM(SVN533:SVQ533)</f>
        <v>#REF!</v>
      </c>
      <c r="SVN533" s="24">
        <v>0</v>
      </c>
      <c r="SVO533" s="24">
        <v>0</v>
      </c>
      <c r="SVP533" s="24"/>
      <c r="SVQ533" s="24" t="e">
        <f>SUM(SVR533:SVU533)</f>
        <v>#REF!</v>
      </c>
      <c r="SVR533" s="24">
        <v>0</v>
      </c>
      <c r="SVS533" s="24">
        <v>0</v>
      </c>
      <c r="SVT533" s="24"/>
      <c r="SVU533" s="24" t="e">
        <f>SUM(SVV533:SVY533)</f>
        <v>#REF!</v>
      </c>
      <c r="SVV533" s="24">
        <v>0</v>
      </c>
      <c r="SVW533" s="24">
        <v>0</v>
      </c>
      <c r="SVX533" s="24"/>
      <c r="SVY533" s="24" t="e">
        <f>SUM(SVZ533:SWC533)</f>
        <v>#REF!</v>
      </c>
      <c r="SVZ533" s="24">
        <v>0</v>
      </c>
      <c r="SWA533" s="24">
        <v>0</v>
      </c>
      <c r="SWB533" s="24"/>
      <c r="SWC533" s="24" t="e">
        <f>SUM(SWD533:SWG533)</f>
        <v>#REF!</v>
      </c>
      <c r="SWD533" s="24">
        <v>0</v>
      </c>
      <c r="SWE533" s="24">
        <v>0</v>
      </c>
      <c r="SWF533" s="24"/>
      <c r="SWG533" s="24" t="e">
        <f>SUM(SWH533:SWK533)</f>
        <v>#REF!</v>
      </c>
      <c r="SWH533" s="24">
        <v>0</v>
      </c>
      <c r="SWI533" s="24">
        <v>0</v>
      </c>
      <c r="SWJ533" s="24"/>
      <c r="SWK533" s="24" t="e">
        <f>SUM(SWL533:SWO533)</f>
        <v>#REF!</v>
      </c>
      <c r="SWL533" s="24">
        <v>0</v>
      </c>
      <c r="SWM533" s="24">
        <v>0</v>
      </c>
      <c r="SWN533" s="24"/>
      <c r="SWO533" s="24" t="e">
        <f>SUM(SWP533:SWS533)</f>
        <v>#REF!</v>
      </c>
      <c r="SWP533" s="24">
        <v>0</v>
      </c>
      <c r="SWQ533" s="24">
        <v>0</v>
      </c>
      <c r="SWR533" s="24"/>
      <c r="SWS533" s="24" t="e">
        <f>SUM(SWT533:SWW533)</f>
        <v>#REF!</v>
      </c>
      <c r="SWT533" s="24">
        <v>0</v>
      </c>
      <c r="SWU533" s="24">
        <v>0</v>
      </c>
      <c r="SWV533" s="24"/>
      <c r="SWW533" s="24" t="e">
        <f>SUM(SWX533:SXA533)</f>
        <v>#REF!</v>
      </c>
      <c r="SWX533" s="24">
        <v>0</v>
      </c>
      <c r="SWY533" s="24">
        <v>0</v>
      </c>
      <c r="SWZ533" s="24"/>
      <c r="SXA533" s="24" t="e">
        <f>SUM(SXB533:SXE533)</f>
        <v>#REF!</v>
      </c>
      <c r="SXB533" s="24">
        <v>0</v>
      </c>
      <c r="SXC533" s="24">
        <v>0</v>
      </c>
      <c r="SXD533" s="24"/>
      <c r="SXE533" s="24" t="e">
        <f>SUM(SXF533:SXI533)</f>
        <v>#REF!</v>
      </c>
      <c r="SXF533" s="24">
        <v>0</v>
      </c>
      <c r="SXG533" s="24">
        <v>0</v>
      </c>
      <c r="SXH533" s="24"/>
      <c r="SXI533" s="24" t="e">
        <f>SUM(SXJ533:SXM533)</f>
        <v>#REF!</v>
      </c>
      <c r="SXJ533" s="24">
        <v>0</v>
      </c>
      <c r="SXK533" s="24">
        <v>0</v>
      </c>
      <c r="SXL533" s="24"/>
      <c r="SXM533" s="24" t="e">
        <f>SUM(SXN533:SXQ533)</f>
        <v>#REF!</v>
      </c>
      <c r="SXN533" s="24">
        <v>0</v>
      </c>
      <c r="SXO533" s="24">
        <v>0</v>
      </c>
      <c r="SXP533" s="24"/>
      <c r="SXQ533" s="24" t="e">
        <f>SUM(SXR533:SXU533)</f>
        <v>#REF!</v>
      </c>
      <c r="SXR533" s="24">
        <v>0</v>
      </c>
      <c r="SXS533" s="24">
        <v>0</v>
      </c>
      <c r="SXT533" s="24"/>
      <c r="SXU533" s="24" t="e">
        <f>SUM(SXV533:SXY533)</f>
        <v>#REF!</v>
      </c>
      <c r="SXV533" s="24">
        <v>0</v>
      </c>
      <c r="SXW533" s="24">
        <v>0</v>
      </c>
      <c r="SXX533" s="24"/>
      <c r="SXY533" s="24" t="e">
        <f>SUM(SXZ533:SYC533)</f>
        <v>#REF!</v>
      </c>
      <c r="SXZ533" s="24">
        <v>0</v>
      </c>
      <c r="SYA533" s="24">
        <v>0</v>
      </c>
      <c r="SYB533" s="24"/>
      <c r="SYC533" s="24" t="e">
        <f>SUM(SYD533:SYG533)</f>
        <v>#REF!</v>
      </c>
      <c r="SYD533" s="24">
        <v>0</v>
      </c>
      <c r="SYE533" s="24">
        <v>0</v>
      </c>
      <c r="SYF533" s="24"/>
      <c r="SYG533" s="24" t="e">
        <f>SUM(SYH533:SYK533)</f>
        <v>#REF!</v>
      </c>
      <c r="SYH533" s="24">
        <v>0</v>
      </c>
      <c r="SYI533" s="24">
        <v>0</v>
      </c>
      <c r="SYJ533" s="24"/>
      <c r="SYK533" s="24" t="e">
        <f>SUM(SYL533:SYO533)</f>
        <v>#REF!</v>
      </c>
      <c r="SYL533" s="24">
        <v>0</v>
      </c>
      <c r="SYM533" s="24">
        <v>0</v>
      </c>
      <c r="SYN533" s="24"/>
      <c r="SYO533" s="24" t="e">
        <f>SUM(SYP533:SYS533)</f>
        <v>#REF!</v>
      </c>
      <c r="SYP533" s="24">
        <v>0</v>
      </c>
      <c r="SYQ533" s="24">
        <v>0</v>
      </c>
      <c r="SYR533" s="24"/>
      <c r="SYS533" s="24" t="e">
        <f>SUM(SYT533:SYW533)</f>
        <v>#REF!</v>
      </c>
      <c r="SYT533" s="24">
        <v>0</v>
      </c>
      <c r="SYU533" s="24">
        <v>0</v>
      </c>
      <c r="SYV533" s="24"/>
      <c r="SYW533" s="24" t="e">
        <f>SUM(SYX533:SZA533)</f>
        <v>#REF!</v>
      </c>
      <c r="SYX533" s="24">
        <v>0</v>
      </c>
      <c r="SYY533" s="24">
        <v>0</v>
      </c>
      <c r="SYZ533" s="24"/>
      <c r="SZA533" s="24" t="e">
        <f>SUM(SZB533:SZE533)</f>
        <v>#REF!</v>
      </c>
      <c r="SZB533" s="24">
        <v>0</v>
      </c>
      <c r="SZC533" s="24">
        <v>0</v>
      </c>
      <c r="SZD533" s="24"/>
      <c r="SZE533" s="24" t="e">
        <f>SUM(SZF533:SZI533)</f>
        <v>#REF!</v>
      </c>
      <c r="SZF533" s="24">
        <v>0</v>
      </c>
      <c r="SZG533" s="24">
        <v>0</v>
      </c>
      <c r="SZH533" s="24"/>
      <c r="SZI533" s="24" t="e">
        <f>SUM(SZJ533:SZM533)</f>
        <v>#REF!</v>
      </c>
      <c r="SZJ533" s="24">
        <v>0</v>
      </c>
      <c r="SZK533" s="24">
        <v>0</v>
      </c>
      <c r="SZL533" s="24"/>
      <c r="SZM533" s="24" t="e">
        <f>SUM(SZN533:SZQ533)</f>
        <v>#REF!</v>
      </c>
      <c r="SZN533" s="24">
        <v>0</v>
      </c>
      <c r="SZO533" s="24">
        <v>0</v>
      </c>
      <c r="SZP533" s="24"/>
      <c r="SZQ533" s="24" t="e">
        <f>SUM(SZR533:SZU533)</f>
        <v>#REF!</v>
      </c>
      <c r="SZR533" s="24">
        <v>0</v>
      </c>
      <c r="SZS533" s="24">
        <v>0</v>
      </c>
      <c r="SZT533" s="24"/>
      <c r="SZU533" s="24" t="e">
        <f>SUM(SZV533:SZY533)</f>
        <v>#REF!</v>
      </c>
      <c r="SZV533" s="24">
        <v>0</v>
      </c>
      <c r="SZW533" s="24">
        <v>0</v>
      </c>
      <c r="SZX533" s="24"/>
      <c r="SZY533" s="24" t="e">
        <f>SUM(SZZ533:TAC533)</f>
        <v>#REF!</v>
      </c>
      <c r="SZZ533" s="24">
        <v>0</v>
      </c>
      <c r="TAA533" s="24">
        <v>0</v>
      </c>
      <c r="TAB533" s="24"/>
      <c r="TAC533" s="24" t="e">
        <f>SUM(TAD533:TAG533)</f>
        <v>#REF!</v>
      </c>
      <c r="TAD533" s="24">
        <v>0</v>
      </c>
      <c r="TAE533" s="24">
        <v>0</v>
      </c>
      <c r="TAF533" s="24"/>
      <c r="TAG533" s="24" t="e">
        <f>SUM(TAH533:TAK533)</f>
        <v>#REF!</v>
      </c>
      <c r="TAH533" s="24">
        <v>0</v>
      </c>
      <c r="TAI533" s="24">
        <v>0</v>
      </c>
      <c r="TAJ533" s="24"/>
      <c r="TAK533" s="24" t="e">
        <f>SUM(TAL533:TAO533)</f>
        <v>#REF!</v>
      </c>
      <c r="TAL533" s="24">
        <v>0</v>
      </c>
      <c r="TAM533" s="24">
        <v>0</v>
      </c>
      <c r="TAN533" s="24"/>
      <c r="TAO533" s="24" t="e">
        <f>SUM(TAP533:TAS533)</f>
        <v>#REF!</v>
      </c>
      <c r="TAP533" s="24">
        <v>0</v>
      </c>
      <c r="TAQ533" s="24">
        <v>0</v>
      </c>
      <c r="TAR533" s="24"/>
      <c r="TAS533" s="24" t="e">
        <f>SUM(TAT533:TAW533)</f>
        <v>#REF!</v>
      </c>
      <c r="TAT533" s="24">
        <v>0</v>
      </c>
      <c r="TAU533" s="24">
        <v>0</v>
      </c>
      <c r="TAV533" s="24"/>
      <c r="TAW533" s="24" t="e">
        <f>SUM(TAX533:TBA533)</f>
        <v>#REF!</v>
      </c>
      <c r="TAX533" s="24">
        <v>0</v>
      </c>
      <c r="TAY533" s="24">
        <v>0</v>
      </c>
      <c r="TAZ533" s="24"/>
      <c r="TBA533" s="24" t="e">
        <f>SUM(TBB533:TBE533)</f>
        <v>#REF!</v>
      </c>
      <c r="TBB533" s="24">
        <v>0</v>
      </c>
      <c r="TBC533" s="24">
        <v>0</v>
      </c>
      <c r="TBD533" s="24"/>
      <c r="TBE533" s="24" t="e">
        <f>SUM(TBF533:TBI533)</f>
        <v>#REF!</v>
      </c>
      <c r="TBF533" s="24">
        <v>0</v>
      </c>
      <c r="TBG533" s="24">
        <v>0</v>
      </c>
      <c r="TBH533" s="24"/>
      <c r="TBI533" s="24" t="e">
        <f>SUM(TBJ533:TBM533)</f>
        <v>#REF!</v>
      </c>
      <c r="TBJ533" s="24">
        <v>0</v>
      </c>
      <c r="TBK533" s="24">
        <v>0</v>
      </c>
      <c r="TBL533" s="24"/>
      <c r="TBM533" s="24" t="e">
        <f>SUM(TBN533:TBQ533)</f>
        <v>#REF!</v>
      </c>
      <c r="TBN533" s="24">
        <v>0</v>
      </c>
      <c r="TBO533" s="24">
        <v>0</v>
      </c>
      <c r="TBP533" s="24"/>
      <c r="TBQ533" s="24" t="e">
        <f>SUM(TBR533:TBU533)</f>
        <v>#REF!</v>
      </c>
      <c r="TBR533" s="24">
        <v>0</v>
      </c>
      <c r="TBS533" s="24">
        <v>0</v>
      </c>
      <c r="TBT533" s="24"/>
      <c r="TBU533" s="24" t="e">
        <f>SUM(TBV533:TBY533)</f>
        <v>#REF!</v>
      </c>
      <c r="TBV533" s="24">
        <v>0</v>
      </c>
      <c r="TBW533" s="24">
        <v>0</v>
      </c>
      <c r="TBX533" s="24"/>
      <c r="TBY533" s="24" t="e">
        <f>SUM(TBZ533:TCC533)</f>
        <v>#REF!</v>
      </c>
      <c r="TBZ533" s="24">
        <v>0</v>
      </c>
      <c r="TCA533" s="24">
        <v>0</v>
      </c>
      <c r="TCB533" s="24"/>
      <c r="TCC533" s="24" t="e">
        <f>SUM(TCD533:TCG533)</f>
        <v>#REF!</v>
      </c>
      <c r="TCD533" s="24">
        <v>0</v>
      </c>
      <c r="TCE533" s="24">
        <v>0</v>
      </c>
      <c r="TCF533" s="24"/>
      <c r="TCG533" s="24" t="e">
        <f>SUM(TCH533:TCK533)</f>
        <v>#REF!</v>
      </c>
      <c r="TCH533" s="24">
        <v>0</v>
      </c>
      <c r="TCI533" s="24">
        <v>0</v>
      </c>
      <c r="TCJ533" s="24"/>
      <c r="TCK533" s="24" t="e">
        <f>SUM(TCL533:TCO533)</f>
        <v>#REF!</v>
      </c>
      <c r="TCL533" s="24">
        <v>0</v>
      </c>
      <c r="TCM533" s="24">
        <v>0</v>
      </c>
      <c r="TCN533" s="24"/>
      <c r="TCO533" s="24" t="e">
        <f>SUM(TCP533:TCS533)</f>
        <v>#REF!</v>
      </c>
      <c r="TCP533" s="24">
        <v>0</v>
      </c>
      <c r="TCQ533" s="24">
        <v>0</v>
      </c>
      <c r="TCR533" s="24"/>
      <c r="TCS533" s="24" t="e">
        <f>SUM(TCT533:TCW533)</f>
        <v>#REF!</v>
      </c>
      <c r="TCT533" s="24">
        <v>0</v>
      </c>
      <c r="TCU533" s="24">
        <v>0</v>
      </c>
      <c r="TCV533" s="24"/>
      <c r="TCW533" s="24" t="e">
        <f>SUM(TCX533:TDA533)</f>
        <v>#REF!</v>
      </c>
      <c r="TCX533" s="24">
        <v>0</v>
      </c>
      <c r="TCY533" s="24">
        <v>0</v>
      </c>
      <c r="TCZ533" s="24"/>
      <c r="TDA533" s="24" t="e">
        <f>SUM(TDB533:TDE533)</f>
        <v>#REF!</v>
      </c>
      <c r="TDB533" s="24">
        <v>0</v>
      </c>
      <c r="TDC533" s="24">
        <v>0</v>
      </c>
      <c r="TDD533" s="24"/>
      <c r="TDE533" s="24" t="e">
        <f>SUM(TDF533:TDI533)</f>
        <v>#REF!</v>
      </c>
      <c r="TDF533" s="24">
        <v>0</v>
      </c>
      <c r="TDG533" s="24">
        <v>0</v>
      </c>
      <c r="TDH533" s="24"/>
      <c r="TDI533" s="24" t="e">
        <f>SUM(TDJ533:TDM533)</f>
        <v>#REF!</v>
      </c>
      <c r="TDJ533" s="24">
        <v>0</v>
      </c>
      <c r="TDK533" s="24">
        <v>0</v>
      </c>
      <c r="TDL533" s="24"/>
      <c r="TDM533" s="24" t="e">
        <f>SUM(TDN533:TDQ533)</f>
        <v>#REF!</v>
      </c>
      <c r="TDN533" s="24">
        <v>0</v>
      </c>
      <c r="TDO533" s="24">
        <v>0</v>
      </c>
      <c r="TDP533" s="24"/>
      <c r="TDQ533" s="24" t="e">
        <f>SUM(TDR533:TDU533)</f>
        <v>#REF!</v>
      </c>
      <c r="TDR533" s="24">
        <v>0</v>
      </c>
      <c r="TDS533" s="24">
        <v>0</v>
      </c>
      <c r="TDT533" s="24"/>
      <c r="TDU533" s="24" t="e">
        <f>SUM(TDV533:TDY533)</f>
        <v>#REF!</v>
      </c>
      <c r="TDV533" s="24">
        <v>0</v>
      </c>
      <c r="TDW533" s="24">
        <v>0</v>
      </c>
      <c r="TDX533" s="24"/>
      <c r="TDY533" s="24" t="e">
        <f>SUM(TDZ533:TEC533)</f>
        <v>#REF!</v>
      </c>
      <c r="TDZ533" s="24">
        <v>0</v>
      </c>
      <c r="TEA533" s="24">
        <v>0</v>
      </c>
      <c r="TEB533" s="24"/>
      <c r="TEC533" s="24" t="e">
        <f>SUM(TED533:TEG533)</f>
        <v>#REF!</v>
      </c>
      <c r="TED533" s="24">
        <v>0</v>
      </c>
      <c r="TEE533" s="24">
        <v>0</v>
      </c>
      <c r="TEF533" s="24"/>
      <c r="TEG533" s="24" t="e">
        <f>SUM(TEH533:TEK533)</f>
        <v>#REF!</v>
      </c>
      <c r="TEH533" s="24">
        <v>0</v>
      </c>
      <c r="TEI533" s="24">
        <v>0</v>
      </c>
      <c r="TEJ533" s="24"/>
      <c r="TEK533" s="24" t="e">
        <f>SUM(TEL533:TEO533)</f>
        <v>#REF!</v>
      </c>
      <c r="TEL533" s="24">
        <v>0</v>
      </c>
      <c r="TEM533" s="24">
        <v>0</v>
      </c>
      <c r="TEN533" s="24"/>
      <c r="TEO533" s="24" t="e">
        <f>SUM(TEP533:TES533)</f>
        <v>#REF!</v>
      </c>
      <c r="TEP533" s="24">
        <v>0</v>
      </c>
      <c r="TEQ533" s="24">
        <v>0</v>
      </c>
      <c r="TER533" s="24"/>
      <c r="TES533" s="24" t="e">
        <f>SUM(TET533:TEW533)</f>
        <v>#REF!</v>
      </c>
      <c r="TET533" s="24">
        <v>0</v>
      </c>
      <c r="TEU533" s="24">
        <v>0</v>
      </c>
      <c r="TEV533" s="24"/>
      <c r="TEW533" s="24" t="e">
        <f>SUM(TEX533:TFA533)</f>
        <v>#REF!</v>
      </c>
      <c r="TEX533" s="24">
        <v>0</v>
      </c>
      <c r="TEY533" s="24">
        <v>0</v>
      </c>
      <c r="TEZ533" s="24"/>
      <c r="TFA533" s="24" t="e">
        <f>SUM(TFB533:TFE533)</f>
        <v>#REF!</v>
      </c>
      <c r="TFB533" s="24">
        <v>0</v>
      </c>
      <c r="TFC533" s="24">
        <v>0</v>
      </c>
      <c r="TFD533" s="24"/>
      <c r="TFE533" s="24" t="e">
        <f>SUM(TFF533:TFI533)</f>
        <v>#REF!</v>
      </c>
      <c r="TFF533" s="24">
        <v>0</v>
      </c>
      <c r="TFG533" s="24">
        <v>0</v>
      </c>
      <c r="TFH533" s="24"/>
      <c r="TFI533" s="24" t="e">
        <f>SUM(TFJ533:TFM533)</f>
        <v>#REF!</v>
      </c>
      <c r="TFJ533" s="24">
        <v>0</v>
      </c>
      <c r="TFK533" s="24">
        <v>0</v>
      </c>
      <c r="TFL533" s="24"/>
      <c r="TFM533" s="24" t="e">
        <f>SUM(TFN533:TFQ533)</f>
        <v>#REF!</v>
      </c>
      <c r="TFN533" s="24">
        <v>0</v>
      </c>
      <c r="TFO533" s="24">
        <v>0</v>
      </c>
      <c r="TFP533" s="24"/>
      <c r="TFQ533" s="24" t="e">
        <f>SUM(TFR533:TFU533)</f>
        <v>#REF!</v>
      </c>
      <c r="TFR533" s="24">
        <v>0</v>
      </c>
      <c r="TFS533" s="24">
        <v>0</v>
      </c>
      <c r="TFT533" s="24"/>
      <c r="TFU533" s="24" t="e">
        <f>SUM(TFV533:TFY533)</f>
        <v>#REF!</v>
      </c>
      <c r="TFV533" s="24">
        <v>0</v>
      </c>
      <c r="TFW533" s="24">
        <v>0</v>
      </c>
      <c r="TFX533" s="24"/>
      <c r="TFY533" s="24" t="e">
        <f>SUM(TFZ533:TGC533)</f>
        <v>#REF!</v>
      </c>
      <c r="TFZ533" s="24">
        <v>0</v>
      </c>
      <c r="TGA533" s="24">
        <v>0</v>
      </c>
      <c r="TGB533" s="24"/>
      <c r="TGC533" s="24" t="e">
        <f>SUM(TGD533:TGG533)</f>
        <v>#REF!</v>
      </c>
      <c r="TGD533" s="24">
        <v>0</v>
      </c>
      <c r="TGE533" s="24">
        <v>0</v>
      </c>
      <c r="TGF533" s="24"/>
      <c r="TGG533" s="24" t="e">
        <f>SUM(TGH533:TGK533)</f>
        <v>#REF!</v>
      </c>
      <c r="TGH533" s="24">
        <v>0</v>
      </c>
      <c r="TGI533" s="24">
        <v>0</v>
      </c>
      <c r="TGJ533" s="24"/>
      <c r="TGK533" s="24" t="e">
        <f>SUM(TGL533:TGO533)</f>
        <v>#REF!</v>
      </c>
      <c r="TGL533" s="24">
        <v>0</v>
      </c>
      <c r="TGM533" s="24">
        <v>0</v>
      </c>
      <c r="TGN533" s="24"/>
      <c r="TGO533" s="24" t="e">
        <f>SUM(TGP533:TGS533)</f>
        <v>#REF!</v>
      </c>
      <c r="TGP533" s="24">
        <v>0</v>
      </c>
      <c r="TGQ533" s="24">
        <v>0</v>
      </c>
      <c r="TGR533" s="24"/>
      <c r="TGS533" s="24" t="e">
        <f>SUM(TGT533:TGW533)</f>
        <v>#REF!</v>
      </c>
      <c r="TGT533" s="24">
        <v>0</v>
      </c>
      <c r="TGU533" s="24">
        <v>0</v>
      </c>
      <c r="TGV533" s="24"/>
      <c r="TGW533" s="24" t="e">
        <f>SUM(TGX533:THA533)</f>
        <v>#REF!</v>
      </c>
      <c r="TGX533" s="24">
        <v>0</v>
      </c>
      <c r="TGY533" s="24">
        <v>0</v>
      </c>
      <c r="TGZ533" s="24"/>
      <c r="THA533" s="24" t="e">
        <f>SUM(THB533:THE533)</f>
        <v>#REF!</v>
      </c>
      <c r="THB533" s="24">
        <v>0</v>
      </c>
      <c r="THC533" s="24">
        <v>0</v>
      </c>
      <c r="THD533" s="24"/>
      <c r="THE533" s="24" t="e">
        <f>SUM(THF533:THI533)</f>
        <v>#REF!</v>
      </c>
      <c r="THF533" s="24">
        <v>0</v>
      </c>
      <c r="THG533" s="24">
        <v>0</v>
      </c>
      <c r="THH533" s="24"/>
      <c r="THI533" s="24" t="e">
        <f>SUM(THJ533:THM533)</f>
        <v>#REF!</v>
      </c>
      <c r="THJ533" s="24">
        <v>0</v>
      </c>
      <c r="THK533" s="24">
        <v>0</v>
      </c>
      <c r="THL533" s="24"/>
      <c r="THM533" s="24" t="e">
        <f>SUM(THN533:THQ533)</f>
        <v>#REF!</v>
      </c>
      <c r="THN533" s="24">
        <v>0</v>
      </c>
      <c r="THO533" s="24">
        <v>0</v>
      </c>
      <c r="THP533" s="24"/>
      <c r="THQ533" s="24" t="e">
        <f>SUM(THR533:THU533)</f>
        <v>#REF!</v>
      </c>
      <c r="THR533" s="24">
        <v>0</v>
      </c>
      <c r="THS533" s="24">
        <v>0</v>
      </c>
      <c r="THT533" s="24"/>
      <c r="THU533" s="24" t="e">
        <f>SUM(THV533:THY533)</f>
        <v>#REF!</v>
      </c>
      <c r="THV533" s="24">
        <v>0</v>
      </c>
      <c r="THW533" s="24">
        <v>0</v>
      </c>
      <c r="THX533" s="24"/>
      <c r="THY533" s="24" t="e">
        <f>SUM(THZ533:TIC533)</f>
        <v>#REF!</v>
      </c>
      <c r="THZ533" s="24">
        <v>0</v>
      </c>
      <c r="TIA533" s="24">
        <v>0</v>
      </c>
      <c r="TIB533" s="24"/>
      <c r="TIC533" s="24" t="e">
        <f>SUM(TID533:TIG533)</f>
        <v>#REF!</v>
      </c>
      <c r="TID533" s="24">
        <v>0</v>
      </c>
      <c r="TIE533" s="24">
        <v>0</v>
      </c>
      <c r="TIF533" s="24"/>
      <c r="TIG533" s="24" t="e">
        <f>SUM(TIH533:TIK533)</f>
        <v>#REF!</v>
      </c>
      <c r="TIH533" s="24">
        <v>0</v>
      </c>
      <c r="TII533" s="24">
        <v>0</v>
      </c>
      <c r="TIJ533" s="24"/>
      <c r="TIK533" s="24" t="e">
        <f>SUM(TIL533:TIO533)</f>
        <v>#REF!</v>
      </c>
      <c r="TIL533" s="24">
        <v>0</v>
      </c>
      <c r="TIM533" s="24">
        <v>0</v>
      </c>
      <c r="TIN533" s="24"/>
      <c r="TIO533" s="24" t="e">
        <f>SUM(TIP533:TIS533)</f>
        <v>#REF!</v>
      </c>
      <c r="TIP533" s="24">
        <v>0</v>
      </c>
      <c r="TIQ533" s="24">
        <v>0</v>
      </c>
      <c r="TIR533" s="24"/>
      <c r="TIS533" s="24" t="e">
        <f>SUM(TIT533:TIW533)</f>
        <v>#REF!</v>
      </c>
      <c r="TIT533" s="24">
        <v>0</v>
      </c>
      <c r="TIU533" s="24">
        <v>0</v>
      </c>
      <c r="TIV533" s="24"/>
      <c r="TIW533" s="24" t="e">
        <f>SUM(TIX533:TJA533)</f>
        <v>#REF!</v>
      </c>
      <c r="TIX533" s="24">
        <v>0</v>
      </c>
      <c r="TIY533" s="24">
        <v>0</v>
      </c>
      <c r="TIZ533" s="24"/>
      <c r="TJA533" s="24" t="e">
        <f>SUM(TJB533:TJE533)</f>
        <v>#REF!</v>
      </c>
      <c r="TJB533" s="24">
        <v>0</v>
      </c>
      <c r="TJC533" s="24">
        <v>0</v>
      </c>
      <c r="TJD533" s="24"/>
      <c r="TJE533" s="24" t="e">
        <f>SUM(TJF533:TJI533)</f>
        <v>#REF!</v>
      </c>
      <c r="TJF533" s="24">
        <v>0</v>
      </c>
      <c r="TJG533" s="24">
        <v>0</v>
      </c>
      <c r="TJH533" s="24"/>
      <c r="TJI533" s="24" t="e">
        <f>SUM(TJJ533:TJM533)</f>
        <v>#REF!</v>
      </c>
      <c r="TJJ533" s="24">
        <v>0</v>
      </c>
      <c r="TJK533" s="24">
        <v>0</v>
      </c>
      <c r="TJL533" s="24"/>
      <c r="TJM533" s="24" t="e">
        <f>SUM(TJN533:TJQ533)</f>
        <v>#REF!</v>
      </c>
      <c r="TJN533" s="24">
        <v>0</v>
      </c>
      <c r="TJO533" s="24">
        <v>0</v>
      </c>
      <c r="TJP533" s="24"/>
      <c r="TJQ533" s="24" t="e">
        <f>SUM(TJR533:TJU533)</f>
        <v>#REF!</v>
      </c>
      <c r="TJR533" s="24">
        <v>0</v>
      </c>
      <c r="TJS533" s="24">
        <v>0</v>
      </c>
      <c r="TJT533" s="24"/>
      <c r="TJU533" s="24" t="e">
        <f>SUM(TJV533:TJY533)</f>
        <v>#REF!</v>
      </c>
      <c r="TJV533" s="24">
        <v>0</v>
      </c>
      <c r="TJW533" s="24">
        <v>0</v>
      </c>
      <c r="TJX533" s="24"/>
      <c r="TJY533" s="24" t="e">
        <f>SUM(TJZ533:TKC533)</f>
        <v>#REF!</v>
      </c>
      <c r="TJZ533" s="24">
        <v>0</v>
      </c>
      <c r="TKA533" s="24">
        <v>0</v>
      </c>
      <c r="TKB533" s="24"/>
      <c r="TKC533" s="24" t="e">
        <f>SUM(TKD533:TKG533)</f>
        <v>#REF!</v>
      </c>
      <c r="TKD533" s="24">
        <v>0</v>
      </c>
      <c r="TKE533" s="24">
        <v>0</v>
      </c>
      <c r="TKF533" s="24"/>
      <c r="TKG533" s="24" t="e">
        <f>SUM(TKH533:TKK533)</f>
        <v>#REF!</v>
      </c>
      <c r="TKH533" s="24">
        <v>0</v>
      </c>
      <c r="TKI533" s="24">
        <v>0</v>
      </c>
      <c r="TKJ533" s="24"/>
      <c r="TKK533" s="24" t="e">
        <f>SUM(TKL533:TKO533)</f>
        <v>#REF!</v>
      </c>
      <c r="TKL533" s="24">
        <v>0</v>
      </c>
      <c r="TKM533" s="24">
        <v>0</v>
      </c>
      <c r="TKN533" s="24"/>
      <c r="TKO533" s="24" t="e">
        <f>SUM(TKP533:TKS533)</f>
        <v>#REF!</v>
      </c>
      <c r="TKP533" s="24">
        <v>0</v>
      </c>
      <c r="TKQ533" s="24">
        <v>0</v>
      </c>
      <c r="TKR533" s="24"/>
      <c r="TKS533" s="24" t="e">
        <f>SUM(TKT533:TKW533)</f>
        <v>#REF!</v>
      </c>
      <c r="TKT533" s="24">
        <v>0</v>
      </c>
      <c r="TKU533" s="24">
        <v>0</v>
      </c>
      <c r="TKV533" s="24"/>
      <c r="TKW533" s="24" t="e">
        <f>SUM(TKX533:TLA533)</f>
        <v>#REF!</v>
      </c>
      <c r="TKX533" s="24">
        <v>0</v>
      </c>
      <c r="TKY533" s="24">
        <v>0</v>
      </c>
      <c r="TKZ533" s="24"/>
      <c r="TLA533" s="24" t="e">
        <f>SUM(TLB533:TLE533)</f>
        <v>#REF!</v>
      </c>
      <c r="TLB533" s="24">
        <v>0</v>
      </c>
      <c r="TLC533" s="24">
        <v>0</v>
      </c>
      <c r="TLD533" s="24"/>
      <c r="TLE533" s="24" t="e">
        <f>SUM(TLF533:TLI533)</f>
        <v>#REF!</v>
      </c>
      <c r="TLF533" s="24">
        <v>0</v>
      </c>
      <c r="TLG533" s="24">
        <v>0</v>
      </c>
      <c r="TLH533" s="24"/>
      <c r="TLI533" s="24" t="e">
        <f>SUM(TLJ533:TLM533)</f>
        <v>#REF!</v>
      </c>
      <c r="TLJ533" s="24">
        <v>0</v>
      </c>
      <c r="TLK533" s="24">
        <v>0</v>
      </c>
      <c r="TLL533" s="24"/>
      <c r="TLM533" s="24" t="e">
        <f>SUM(TLN533:TLQ533)</f>
        <v>#REF!</v>
      </c>
      <c r="TLN533" s="24">
        <v>0</v>
      </c>
      <c r="TLO533" s="24">
        <v>0</v>
      </c>
      <c r="TLP533" s="24"/>
      <c r="TLQ533" s="24" t="e">
        <f>SUM(TLR533:TLU533)</f>
        <v>#REF!</v>
      </c>
      <c r="TLR533" s="24">
        <v>0</v>
      </c>
      <c r="TLS533" s="24">
        <v>0</v>
      </c>
      <c r="TLT533" s="24"/>
      <c r="TLU533" s="24" t="e">
        <f>SUM(TLV533:TLY533)</f>
        <v>#REF!</v>
      </c>
      <c r="TLV533" s="24">
        <v>0</v>
      </c>
      <c r="TLW533" s="24">
        <v>0</v>
      </c>
      <c r="TLX533" s="24"/>
      <c r="TLY533" s="24" t="e">
        <f>SUM(TLZ533:TMC533)</f>
        <v>#REF!</v>
      </c>
      <c r="TLZ533" s="24">
        <v>0</v>
      </c>
      <c r="TMA533" s="24">
        <v>0</v>
      </c>
      <c r="TMB533" s="24"/>
      <c r="TMC533" s="24" t="e">
        <f>SUM(TMD533:TMG533)</f>
        <v>#REF!</v>
      </c>
      <c r="TMD533" s="24">
        <v>0</v>
      </c>
      <c r="TME533" s="24">
        <v>0</v>
      </c>
      <c r="TMF533" s="24"/>
      <c r="TMG533" s="24" t="e">
        <f>SUM(TMH533:TMK533)</f>
        <v>#REF!</v>
      </c>
      <c r="TMH533" s="24">
        <v>0</v>
      </c>
      <c r="TMI533" s="24">
        <v>0</v>
      </c>
      <c r="TMJ533" s="24"/>
      <c r="TMK533" s="24" t="e">
        <f>SUM(TML533:TMO533)</f>
        <v>#REF!</v>
      </c>
      <c r="TML533" s="24">
        <v>0</v>
      </c>
      <c r="TMM533" s="24">
        <v>0</v>
      </c>
      <c r="TMN533" s="24"/>
      <c r="TMO533" s="24" t="e">
        <f>SUM(TMP533:TMS533)</f>
        <v>#REF!</v>
      </c>
      <c r="TMP533" s="24">
        <v>0</v>
      </c>
      <c r="TMQ533" s="24">
        <v>0</v>
      </c>
      <c r="TMR533" s="24"/>
      <c r="TMS533" s="24" t="e">
        <f>SUM(TMT533:TMW533)</f>
        <v>#REF!</v>
      </c>
      <c r="TMT533" s="24">
        <v>0</v>
      </c>
      <c r="TMU533" s="24">
        <v>0</v>
      </c>
      <c r="TMV533" s="24"/>
      <c r="TMW533" s="24" t="e">
        <f>SUM(TMX533:TNA533)</f>
        <v>#REF!</v>
      </c>
      <c r="TMX533" s="24">
        <v>0</v>
      </c>
      <c r="TMY533" s="24">
        <v>0</v>
      </c>
      <c r="TMZ533" s="24"/>
      <c r="TNA533" s="24" t="e">
        <f>SUM(TNB533:TNE533)</f>
        <v>#REF!</v>
      </c>
      <c r="TNB533" s="24">
        <v>0</v>
      </c>
      <c r="TNC533" s="24">
        <v>0</v>
      </c>
      <c r="TND533" s="24"/>
      <c r="TNE533" s="24" t="e">
        <f>SUM(TNF533:TNI533)</f>
        <v>#REF!</v>
      </c>
      <c r="TNF533" s="24">
        <v>0</v>
      </c>
      <c r="TNG533" s="24">
        <v>0</v>
      </c>
      <c r="TNH533" s="24"/>
      <c r="TNI533" s="24" t="e">
        <f>SUM(TNJ533:TNM533)</f>
        <v>#REF!</v>
      </c>
      <c r="TNJ533" s="24">
        <v>0</v>
      </c>
      <c r="TNK533" s="24">
        <v>0</v>
      </c>
      <c r="TNL533" s="24"/>
      <c r="TNM533" s="24" t="e">
        <f>SUM(TNN533:TNQ533)</f>
        <v>#REF!</v>
      </c>
      <c r="TNN533" s="24">
        <v>0</v>
      </c>
      <c r="TNO533" s="24">
        <v>0</v>
      </c>
      <c r="TNP533" s="24"/>
      <c r="TNQ533" s="24" t="e">
        <f>SUM(TNR533:TNU533)</f>
        <v>#REF!</v>
      </c>
      <c r="TNR533" s="24">
        <v>0</v>
      </c>
      <c r="TNS533" s="24">
        <v>0</v>
      </c>
      <c r="TNT533" s="24"/>
      <c r="TNU533" s="24" t="e">
        <f>SUM(TNV533:TNY533)</f>
        <v>#REF!</v>
      </c>
      <c r="TNV533" s="24">
        <v>0</v>
      </c>
      <c r="TNW533" s="24">
        <v>0</v>
      </c>
      <c r="TNX533" s="24"/>
      <c r="TNY533" s="24" t="e">
        <f>SUM(TNZ533:TOC533)</f>
        <v>#REF!</v>
      </c>
      <c r="TNZ533" s="24">
        <v>0</v>
      </c>
      <c r="TOA533" s="24">
        <v>0</v>
      </c>
      <c r="TOB533" s="24"/>
      <c r="TOC533" s="24" t="e">
        <f>SUM(TOD533:TOG533)</f>
        <v>#REF!</v>
      </c>
      <c r="TOD533" s="24">
        <v>0</v>
      </c>
      <c r="TOE533" s="24">
        <v>0</v>
      </c>
      <c r="TOF533" s="24"/>
      <c r="TOG533" s="24" t="e">
        <f>SUM(TOH533:TOK533)</f>
        <v>#REF!</v>
      </c>
      <c r="TOH533" s="24">
        <v>0</v>
      </c>
      <c r="TOI533" s="24">
        <v>0</v>
      </c>
      <c r="TOJ533" s="24"/>
      <c r="TOK533" s="24" t="e">
        <f>SUM(TOL533:TOO533)</f>
        <v>#REF!</v>
      </c>
      <c r="TOL533" s="24">
        <v>0</v>
      </c>
      <c r="TOM533" s="24">
        <v>0</v>
      </c>
      <c r="TON533" s="24"/>
      <c r="TOO533" s="24" t="e">
        <f>SUM(TOP533:TOS533)</f>
        <v>#REF!</v>
      </c>
      <c r="TOP533" s="24">
        <v>0</v>
      </c>
      <c r="TOQ533" s="24">
        <v>0</v>
      </c>
      <c r="TOR533" s="24"/>
      <c r="TOS533" s="24" t="e">
        <f>SUM(TOT533:TOW533)</f>
        <v>#REF!</v>
      </c>
      <c r="TOT533" s="24">
        <v>0</v>
      </c>
      <c r="TOU533" s="24">
        <v>0</v>
      </c>
      <c r="TOV533" s="24"/>
      <c r="TOW533" s="24" t="e">
        <f>SUM(TOX533:TPA533)</f>
        <v>#REF!</v>
      </c>
      <c r="TOX533" s="24">
        <v>0</v>
      </c>
      <c r="TOY533" s="24">
        <v>0</v>
      </c>
      <c r="TOZ533" s="24"/>
      <c r="TPA533" s="24" t="e">
        <f>SUM(TPB533:TPE533)</f>
        <v>#REF!</v>
      </c>
      <c r="TPB533" s="24">
        <v>0</v>
      </c>
      <c r="TPC533" s="24">
        <v>0</v>
      </c>
      <c r="TPD533" s="24"/>
      <c r="TPE533" s="24" t="e">
        <f>SUM(TPF533:TPI533)</f>
        <v>#REF!</v>
      </c>
      <c r="TPF533" s="24">
        <v>0</v>
      </c>
      <c r="TPG533" s="24">
        <v>0</v>
      </c>
      <c r="TPH533" s="24"/>
      <c r="TPI533" s="24" t="e">
        <f>SUM(TPJ533:TPM533)</f>
        <v>#REF!</v>
      </c>
      <c r="TPJ533" s="24">
        <v>0</v>
      </c>
      <c r="TPK533" s="24">
        <v>0</v>
      </c>
      <c r="TPL533" s="24"/>
      <c r="TPM533" s="24" t="e">
        <f>SUM(TPN533:TPQ533)</f>
        <v>#REF!</v>
      </c>
      <c r="TPN533" s="24">
        <v>0</v>
      </c>
      <c r="TPO533" s="24">
        <v>0</v>
      </c>
      <c r="TPP533" s="24"/>
      <c r="TPQ533" s="24" t="e">
        <f>SUM(TPR533:TPU533)</f>
        <v>#REF!</v>
      </c>
      <c r="TPR533" s="24">
        <v>0</v>
      </c>
      <c r="TPS533" s="24">
        <v>0</v>
      </c>
      <c r="TPT533" s="24"/>
      <c r="TPU533" s="24" t="e">
        <f>SUM(TPV533:TPY533)</f>
        <v>#REF!</v>
      </c>
      <c r="TPV533" s="24">
        <v>0</v>
      </c>
      <c r="TPW533" s="24">
        <v>0</v>
      </c>
      <c r="TPX533" s="24"/>
      <c r="TPY533" s="24" t="e">
        <f>SUM(TPZ533:TQC533)</f>
        <v>#REF!</v>
      </c>
      <c r="TPZ533" s="24">
        <v>0</v>
      </c>
      <c r="TQA533" s="24">
        <v>0</v>
      </c>
      <c r="TQB533" s="24"/>
      <c r="TQC533" s="24" t="e">
        <f>SUM(TQD533:TQG533)</f>
        <v>#REF!</v>
      </c>
      <c r="TQD533" s="24">
        <v>0</v>
      </c>
      <c r="TQE533" s="24">
        <v>0</v>
      </c>
      <c r="TQF533" s="24"/>
      <c r="TQG533" s="24" t="e">
        <f>SUM(TQH533:TQK533)</f>
        <v>#REF!</v>
      </c>
      <c r="TQH533" s="24">
        <v>0</v>
      </c>
      <c r="TQI533" s="24">
        <v>0</v>
      </c>
      <c r="TQJ533" s="24"/>
      <c r="TQK533" s="24" t="e">
        <f>SUM(TQL533:TQO533)</f>
        <v>#REF!</v>
      </c>
      <c r="TQL533" s="24">
        <v>0</v>
      </c>
      <c r="TQM533" s="24">
        <v>0</v>
      </c>
      <c r="TQN533" s="24"/>
      <c r="TQO533" s="24" t="e">
        <f>SUM(TQP533:TQS533)</f>
        <v>#REF!</v>
      </c>
      <c r="TQP533" s="24">
        <v>0</v>
      </c>
      <c r="TQQ533" s="24">
        <v>0</v>
      </c>
      <c r="TQR533" s="24"/>
      <c r="TQS533" s="24" t="e">
        <f>SUM(TQT533:TQW533)</f>
        <v>#REF!</v>
      </c>
      <c r="TQT533" s="24">
        <v>0</v>
      </c>
      <c r="TQU533" s="24">
        <v>0</v>
      </c>
      <c r="TQV533" s="24"/>
      <c r="TQW533" s="24" t="e">
        <f>SUM(TQX533:TRA533)</f>
        <v>#REF!</v>
      </c>
      <c r="TQX533" s="24">
        <v>0</v>
      </c>
      <c r="TQY533" s="24">
        <v>0</v>
      </c>
      <c r="TQZ533" s="24"/>
      <c r="TRA533" s="24" t="e">
        <f>SUM(TRB533:TRE533)</f>
        <v>#REF!</v>
      </c>
      <c r="TRB533" s="24">
        <v>0</v>
      </c>
      <c r="TRC533" s="24">
        <v>0</v>
      </c>
      <c r="TRD533" s="24"/>
      <c r="TRE533" s="24" t="e">
        <f>SUM(TRF533:TRI533)</f>
        <v>#REF!</v>
      </c>
      <c r="TRF533" s="24">
        <v>0</v>
      </c>
      <c r="TRG533" s="24">
        <v>0</v>
      </c>
      <c r="TRH533" s="24"/>
      <c r="TRI533" s="24" t="e">
        <f>SUM(TRJ533:TRM533)</f>
        <v>#REF!</v>
      </c>
      <c r="TRJ533" s="24">
        <v>0</v>
      </c>
      <c r="TRK533" s="24">
        <v>0</v>
      </c>
      <c r="TRL533" s="24"/>
      <c r="TRM533" s="24" t="e">
        <f>SUM(TRN533:TRQ533)</f>
        <v>#REF!</v>
      </c>
      <c r="TRN533" s="24">
        <v>0</v>
      </c>
      <c r="TRO533" s="24">
        <v>0</v>
      </c>
      <c r="TRP533" s="24"/>
      <c r="TRQ533" s="24" t="e">
        <f>SUM(TRR533:TRU533)</f>
        <v>#REF!</v>
      </c>
      <c r="TRR533" s="24">
        <v>0</v>
      </c>
      <c r="TRS533" s="24">
        <v>0</v>
      </c>
      <c r="TRT533" s="24"/>
      <c r="TRU533" s="24" t="e">
        <f>SUM(TRV533:TRY533)</f>
        <v>#REF!</v>
      </c>
      <c r="TRV533" s="24">
        <v>0</v>
      </c>
      <c r="TRW533" s="24">
        <v>0</v>
      </c>
      <c r="TRX533" s="24"/>
      <c r="TRY533" s="24" t="e">
        <f>SUM(TRZ533:TSC533)</f>
        <v>#REF!</v>
      </c>
      <c r="TRZ533" s="24">
        <v>0</v>
      </c>
      <c r="TSA533" s="24">
        <v>0</v>
      </c>
      <c r="TSB533" s="24"/>
      <c r="TSC533" s="24" t="e">
        <f>SUM(TSD533:TSG533)</f>
        <v>#REF!</v>
      </c>
      <c r="TSD533" s="24">
        <v>0</v>
      </c>
      <c r="TSE533" s="24">
        <v>0</v>
      </c>
      <c r="TSF533" s="24"/>
      <c r="TSG533" s="24" t="e">
        <f>SUM(TSH533:TSK533)</f>
        <v>#REF!</v>
      </c>
      <c r="TSH533" s="24">
        <v>0</v>
      </c>
      <c r="TSI533" s="24">
        <v>0</v>
      </c>
      <c r="TSJ533" s="24"/>
      <c r="TSK533" s="24" t="e">
        <f>SUM(TSL533:TSO533)</f>
        <v>#REF!</v>
      </c>
      <c r="TSL533" s="24">
        <v>0</v>
      </c>
      <c r="TSM533" s="24">
        <v>0</v>
      </c>
      <c r="TSN533" s="24"/>
      <c r="TSO533" s="24" t="e">
        <f>SUM(TSP533:TSS533)</f>
        <v>#REF!</v>
      </c>
      <c r="TSP533" s="24">
        <v>0</v>
      </c>
      <c r="TSQ533" s="24">
        <v>0</v>
      </c>
      <c r="TSR533" s="24"/>
      <c r="TSS533" s="24" t="e">
        <f>SUM(TST533:TSW533)</f>
        <v>#REF!</v>
      </c>
      <c r="TST533" s="24">
        <v>0</v>
      </c>
      <c r="TSU533" s="24">
        <v>0</v>
      </c>
      <c r="TSV533" s="24"/>
      <c r="TSW533" s="24" t="e">
        <f>SUM(TSX533:TTA533)</f>
        <v>#REF!</v>
      </c>
      <c r="TSX533" s="24">
        <v>0</v>
      </c>
      <c r="TSY533" s="24">
        <v>0</v>
      </c>
      <c r="TSZ533" s="24"/>
      <c r="TTA533" s="24" t="e">
        <f>SUM(TTB533:TTE533)</f>
        <v>#REF!</v>
      </c>
      <c r="TTB533" s="24">
        <v>0</v>
      </c>
      <c r="TTC533" s="24">
        <v>0</v>
      </c>
      <c r="TTD533" s="24"/>
      <c r="TTE533" s="24" t="e">
        <f>SUM(TTF533:TTI533)</f>
        <v>#REF!</v>
      </c>
      <c r="TTF533" s="24">
        <v>0</v>
      </c>
      <c r="TTG533" s="24">
        <v>0</v>
      </c>
      <c r="TTH533" s="24"/>
      <c r="TTI533" s="24" t="e">
        <f>SUM(TTJ533:TTM533)</f>
        <v>#REF!</v>
      </c>
      <c r="TTJ533" s="24">
        <v>0</v>
      </c>
      <c r="TTK533" s="24">
        <v>0</v>
      </c>
      <c r="TTL533" s="24"/>
      <c r="TTM533" s="24" t="e">
        <f>SUM(TTN533:TTQ533)</f>
        <v>#REF!</v>
      </c>
      <c r="TTN533" s="24">
        <v>0</v>
      </c>
      <c r="TTO533" s="24">
        <v>0</v>
      </c>
      <c r="TTP533" s="24"/>
      <c r="TTQ533" s="24" t="e">
        <f>SUM(TTR533:TTU533)</f>
        <v>#REF!</v>
      </c>
      <c r="TTR533" s="24">
        <v>0</v>
      </c>
      <c r="TTS533" s="24">
        <v>0</v>
      </c>
      <c r="TTT533" s="24"/>
      <c r="TTU533" s="24" t="e">
        <f>SUM(TTV533:TTY533)</f>
        <v>#REF!</v>
      </c>
      <c r="TTV533" s="24">
        <v>0</v>
      </c>
      <c r="TTW533" s="24">
        <v>0</v>
      </c>
      <c r="TTX533" s="24"/>
      <c r="TTY533" s="24" t="e">
        <f>SUM(TTZ533:TUC533)</f>
        <v>#REF!</v>
      </c>
      <c r="TTZ533" s="24">
        <v>0</v>
      </c>
      <c r="TUA533" s="24">
        <v>0</v>
      </c>
      <c r="TUB533" s="24"/>
      <c r="TUC533" s="24" t="e">
        <f>SUM(TUD533:TUG533)</f>
        <v>#REF!</v>
      </c>
      <c r="TUD533" s="24">
        <v>0</v>
      </c>
      <c r="TUE533" s="24">
        <v>0</v>
      </c>
      <c r="TUF533" s="24"/>
      <c r="TUG533" s="24" t="e">
        <f>SUM(TUH533:TUK533)</f>
        <v>#REF!</v>
      </c>
      <c r="TUH533" s="24">
        <v>0</v>
      </c>
      <c r="TUI533" s="24">
        <v>0</v>
      </c>
      <c r="TUJ533" s="24"/>
      <c r="TUK533" s="24" t="e">
        <f>SUM(TUL533:TUO533)</f>
        <v>#REF!</v>
      </c>
      <c r="TUL533" s="24">
        <v>0</v>
      </c>
      <c r="TUM533" s="24">
        <v>0</v>
      </c>
      <c r="TUN533" s="24"/>
      <c r="TUO533" s="24" t="e">
        <f>SUM(TUP533:TUS533)</f>
        <v>#REF!</v>
      </c>
      <c r="TUP533" s="24">
        <v>0</v>
      </c>
      <c r="TUQ533" s="24">
        <v>0</v>
      </c>
      <c r="TUR533" s="24"/>
      <c r="TUS533" s="24" t="e">
        <f>SUM(TUT533:TUW533)</f>
        <v>#REF!</v>
      </c>
      <c r="TUT533" s="24">
        <v>0</v>
      </c>
      <c r="TUU533" s="24">
        <v>0</v>
      </c>
      <c r="TUV533" s="24"/>
      <c r="TUW533" s="24" t="e">
        <f>SUM(TUX533:TVA533)</f>
        <v>#REF!</v>
      </c>
      <c r="TUX533" s="24">
        <v>0</v>
      </c>
      <c r="TUY533" s="24">
        <v>0</v>
      </c>
      <c r="TUZ533" s="24"/>
      <c r="TVA533" s="24" t="e">
        <f>SUM(TVB533:TVE533)</f>
        <v>#REF!</v>
      </c>
      <c r="TVB533" s="24">
        <v>0</v>
      </c>
      <c r="TVC533" s="24">
        <v>0</v>
      </c>
      <c r="TVD533" s="24"/>
      <c r="TVE533" s="24" t="e">
        <f>SUM(TVF533:TVI533)</f>
        <v>#REF!</v>
      </c>
      <c r="TVF533" s="24">
        <v>0</v>
      </c>
      <c r="TVG533" s="24">
        <v>0</v>
      </c>
      <c r="TVH533" s="24"/>
      <c r="TVI533" s="24" t="e">
        <f>SUM(TVJ533:TVM533)</f>
        <v>#REF!</v>
      </c>
      <c r="TVJ533" s="24">
        <v>0</v>
      </c>
      <c r="TVK533" s="24">
        <v>0</v>
      </c>
      <c r="TVL533" s="24"/>
      <c r="TVM533" s="24" t="e">
        <f>SUM(TVN533:TVQ533)</f>
        <v>#REF!</v>
      </c>
      <c r="TVN533" s="24">
        <v>0</v>
      </c>
      <c r="TVO533" s="24">
        <v>0</v>
      </c>
      <c r="TVP533" s="24"/>
      <c r="TVQ533" s="24" t="e">
        <f>SUM(TVR533:TVU533)</f>
        <v>#REF!</v>
      </c>
      <c r="TVR533" s="24">
        <v>0</v>
      </c>
      <c r="TVS533" s="24">
        <v>0</v>
      </c>
      <c r="TVT533" s="24"/>
      <c r="TVU533" s="24" t="e">
        <f>SUM(TVV533:TVY533)</f>
        <v>#REF!</v>
      </c>
      <c r="TVV533" s="24">
        <v>0</v>
      </c>
      <c r="TVW533" s="24">
        <v>0</v>
      </c>
      <c r="TVX533" s="24"/>
      <c r="TVY533" s="24" t="e">
        <f>SUM(TVZ533:TWC533)</f>
        <v>#REF!</v>
      </c>
      <c r="TVZ533" s="24">
        <v>0</v>
      </c>
      <c r="TWA533" s="24">
        <v>0</v>
      </c>
      <c r="TWB533" s="24"/>
      <c r="TWC533" s="24" t="e">
        <f>SUM(TWD533:TWG533)</f>
        <v>#REF!</v>
      </c>
      <c r="TWD533" s="24">
        <v>0</v>
      </c>
      <c r="TWE533" s="24">
        <v>0</v>
      </c>
      <c r="TWF533" s="24"/>
      <c r="TWG533" s="24" t="e">
        <f>SUM(TWH533:TWK533)</f>
        <v>#REF!</v>
      </c>
      <c r="TWH533" s="24">
        <v>0</v>
      </c>
      <c r="TWI533" s="24">
        <v>0</v>
      </c>
      <c r="TWJ533" s="24"/>
      <c r="TWK533" s="24" t="e">
        <f>SUM(TWL533:TWO533)</f>
        <v>#REF!</v>
      </c>
      <c r="TWL533" s="24">
        <v>0</v>
      </c>
      <c r="TWM533" s="24">
        <v>0</v>
      </c>
      <c r="TWN533" s="24"/>
      <c r="TWO533" s="24" t="e">
        <f>SUM(TWP533:TWS533)</f>
        <v>#REF!</v>
      </c>
      <c r="TWP533" s="24">
        <v>0</v>
      </c>
      <c r="TWQ533" s="24">
        <v>0</v>
      </c>
      <c r="TWR533" s="24"/>
      <c r="TWS533" s="24" t="e">
        <f>SUM(TWT533:TWW533)</f>
        <v>#REF!</v>
      </c>
      <c r="TWT533" s="24">
        <v>0</v>
      </c>
      <c r="TWU533" s="24">
        <v>0</v>
      </c>
      <c r="TWV533" s="24"/>
      <c r="TWW533" s="24" t="e">
        <f>SUM(TWX533:TXA533)</f>
        <v>#REF!</v>
      </c>
      <c r="TWX533" s="24">
        <v>0</v>
      </c>
      <c r="TWY533" s="24">
        <v>0</v>
      </c>
      <c r="TWZ533" s="24"/>
      <c r="TXA533" s="24" t="e">
        <f>SUM(TXB533:TXE533)</f>
        <v>#REF!</v>
      </c>
      <c r="TXB533" s="24">
        <v>0</v>
      </c>
      <c r="TXC533" s="24">
        <v>0</v>
      </c>
      <c r="TXD533" s="24"/>
      <c r="TXE533" s="24" t="e">
        <f>SUM(TXF533:TXI533)</f>
        <v>#REF!</v>
      </c>
      <c r="TXF533" s="24">
        <v>0</v>
      </c>
      <c r="TXG533" s="24">
        <v>0</v>
      </c>
      <c r="TXH533" s="24"/>
      <c r="TXI533" s="24" t="e">
        <f>SUM(TXJ533:TXM533)</f>
        <v>#REF!</v>
      </c>
      <c r="TXJ533" s="24">
        <v>0</v>
      </c>
      <c r="TXK533" s="24">
        <v>0</v>
      </c>
      <c r="TXL533" s="24"/>
      <c r="TXM533" s="24" t="e">
        <f>SUM(TXN533:TXQ533)</f>
        <v>#REF!</v>
      </c>
      <c r="TXN533" s="24">
        <v>0</v>
      </c>
      <c r="TXO533" s="24">
        <v>0</v>
      </c>
      <c r="TXP533" s="24"/>
      <c r="TXQ533" s="24" t="e">
        <f>SUM(TXR533:TXU533)</f>
        <v>#REF!</v>
      </c>
      <c r="TXR533" s="24">
        <v>0</v>
      </c>
      <c r="TXS533" s="24">
        <v>0</v>
      </c>
      <c r="TXT533" s="24"/>
      <c r="TXU533" s="24" t="e">
        <f>SUM(TXV533:TXY533)</f>
        <v>#REF!</v>
      </c>
      <c r="TXV533" s="24">
        <v>0</v>
      </c>
      <c r="TXW533" s="24">
        <v>0</v>
      </c>
      <c r="TXX533" s="24"/>
      <c r="TXY533" s="24" t="e">
        <f>SUM(TXZ533:TYC533)</f>
        <v>#REF!</v>
      </c>
      <c r="TXZ533" s="24">
        <v>0</v>
      </c>
      <c r="TYA533" s="24">
        <v>0</v>
      </c>
      <c r="TYB533" s="24"/>
      <c r="TYC533" s="24" t="e">
        <f>SUM(TYD533:TYG533)</f>
        <v>#REF!</v>
      </c>
      <c r="TYD533" s="24">
        <v>0</v>
      </c>
      <c r="TYE533" s="24">
        <v>0</v>
      </c>
      <c r="TYF533" s="24"/>
      <c r="TYG533" s="24" t="e">
        <f>SUM(TYH533:TYK533)</f>
        <v>#REF!</v>
      </c>
      <c r="TYH533" s="24">
        <v>0</v>
      </c>
      <c r="TYI533" s="24">
        <v>0</v>
      </c>
      <c r="TYJ533" s="24"/>
      <c r="TYK533" s="24" t="e">
        <f>SUM(TYL533:TYO533)</f>
        <v>#REF!</v>
      </c>
      <c r="TYL533" s="24">
        <v>0</v>
      </c>
      <c r="TYM533" s="24">
        <v>0</v>
      </c>
      <c r="TYN533" s="24"/>
      <c r="TYO533" s="24" t="e">
        <f>SUM(TYP533:TYS533)</f>
        <v>#REF!</v>
      </c>
      <c r="TYP533" s="24">
        <v>0</v>
      </c>
      <c r="TYQ533" s="24">
        <v>0</v>
      </c>
      <c r="TYR533" s="24"/>
      <c r="TYS533" s="24" t="e">
        <f>SUM(TYT533:TYW533)</f>
        <v>#REF!</v>
      </c>
      <c r="TYT533" s="24">
        <v>0</v>
      </c>
      <c r="TYU533" s="24">
        <v>0</v>
      </c>
      <c r="TYV533" s="24"/>
      <c r="TYW533" s="24" t="e">
        <f>SUM(TYX533:TZA533)</f>
        <v>#REF!</v>
      </c>
      <c r="TYX533" s="24">
        <v>0</v>
      </c>
      <c r="TYY533" s="24">
        <v>0</v>
      </c>
      <c r="TYZ533" s="24"/>
      <c r="TZA533" s="24" t="e">
        <f>SUM(TZB533:TZE533)</f>
        <v>#REF!</v>
      </c>
      <c r="TZB533" s="24">
        <v>0</v>
      </c>
      <c r="TZC533" s="24">
        <v>0</v>
      </c>
      <c r="TZD533" s="24"/>
      <c r="TZE533" s="24" t="e">
        <f>SUM(TZF533:TZI533)</f>
        <v>#REF!</v>
      </c>
      <c r="TZF533" s="24">
        <v>0</v>
      </c>
      <c r="TZG533" s="24">
        <v>0</v>
      </c>
      <c r="TZH533" s="24"/>
      <c r="TZI533" s="24" t="e">
        <f>SUM(TZJ533:TZM533)</f>
        <v>#REF!</v>
      </c>
      <c r="TZJ533" s="24">
        <v>0</v>
      </c>
      <c r="TZK533" s="24">
        <v>0</v>
      </c>
      <c r="TZL533" s="24"/>
      <c r="TZM533" s="24" t="e">
        <f>SUM(TZN533:TZQ533)</f>
        <v>#REF!</v>
      </c>
      <c r="TZN533" s="24">
        <v>0</v>
      </c>
      <c r="TZO533" s="24">
        <v>0</v>
      </c>
      <c r="TZP533" s="24"/>
      <c r="TZQ533" s="24" t="e">
        <f>SUM(TZR533:TZU533)</f>
        <v>#REF!</v>
      </c>
      <c r="TZR533" s="24">
        <v>0</v>
      </c>
      <c r="TZS533" s="24">
        <v>0</v>
      </c>
      <c r="TZT533" s="24"/>
      <c r="TZU533" s="24" t="e">
        <f>SUM(TZV533:TZY533)</f>
        <v>#REF!</v>
      </c>
      <c r="TZV533" s="24">
        <v>0</v>
      </c>
      <c r="TZW533" s="24">
        <v>0</v>
      </c>
      <c r="TZX533" s="24"/>
      <c r="TZY533" s="24" t="e">
        <f>SUM(TZZ533:UAC533)</f>
        <v>#REF!</v>
      </c>
      <c r="TZZ533" s="24">
        <v>0</v>
      </c>
      <c r="UAA533" s="24">
        <v>0</v>
      </c>
      <c r="UAB533" s="24"/>
      <c r="UAC533" s="24" t="e">
        <f>SUM(UAD533:UAG533)</f>
        <v>#REF!</v>
      </c>
      <c r="UAD533" s="24">
        <v>0</v>
      </c>
      <c r="UAE533" s="24">
        <v>0</v>
      </c>
      <c r="UAF533" s="24"/>
      <c r="UAG533" s="24" t="e">
        <f>SUM(UAH533:UAK533)</f>
        <v>#REF!</v>
      </c>
      <c r="UAH533" s="24">
        <v>0</v>
      </c>
      <c r="UAI533" s="24">
        <v>0</v>
      </c>
      <c r="UAJ533" s="24"/>
      <c r="UAK533" s="24" t="e">
        <f>SUM(UAL533:UAO533)</f>
        <v>#REF!</v>
      </c>
      <c r="UAL533" s="24">
        <v>0</v>
      </c>
      <c r="UAM533" s="24">
        <v>0</v>
      </c>
      <c r="UAN533" s="24"/>
      <c r="UAO533" s="24" t="e">
        <f>SUM(UAP533:UAS533)</f>
        <v>#REF!</v>
      </c>
      <c r="UAP533" s="24">
        <v>0</v>
      </c>
      <c r="UAQ533" s="24">
        <v>0</v>
      </c>
      <c r="UAR533" s="24"/>
      <c r="UAS533" s="24" t="e">
        <f>SUM(UAT533:UAW533)</f>
        <v>#REF!</v>
      </c>
      <c r="UAT533" s="24">
        <v>0</v>
      </c>
      <c r="UAU533" s="24">
        <v>0</v>
      </c>
      <c r="UAV533" s="24"/>
      <c r="UAW533" s="24" t="e">
        <f>SUM(UAX533:UBA533)</f>
        <v>#REF!</v>
      </c>
      <c r="UAX533" s="24">
        <v>0</v>
      </c>
      <c r="UAY533" s="24">
        <v>0</v>
      </c>
      <c r="UAZ533" s="24"/>
      <c r="UBA533" s="24" t="e">
        <f>SUM(UBB533:UBE533)</f>
        <v>#REF!</v>
      </c>
      <c r="UBB533" s="24">
        <v>0</v>
      </c>
      <c r="UBC533" s="24">
        <v>0</v>
      </c>
      <c r="UBD533" s="24"/>
      <c r="UBE533" s="24" t="e">
        <f>SUM(UBF533:UBI533)</f>
        <v>#REF!</v>
      </c>
      <c r="UBF533" s="24">
        <v>0</v>
      </c>
      <c r="UBG533" s="24">
        <v>0</v>
      </c>
      <c r="UBH533" s="24"/>
      <c r="UBI533" s="24" t="e">
        <f>SUM(UBJ533:UBM533)</f>
        <v>#REF!</v>
      </c>
      <c r="UBJ533" s="24">
        <v>0</v>
      </c>
      <c r="UBK533" s="24">
        <v>0</v>
      </c>
      <c r="UBL533" s="24"/>
      <c r="UBM533" s="24" t="e">
        <f>SUM(UBN533:UBQ533)</f>
        <v>#REF!</v>
      </c>
      <c r="UBN533" s="24">
        <v>0</v>
      </c>
      <c r="UBO533" s="24">
        <v>0</v>
      </c>
      <c r="UBP533" s="24"/>
      <c r="UBQ533" s="24" t="e">
        <f>SUM(UBR533:UBU533)</f>
        <v>#REF!</v>
      </c>
      <c r="UBR533" s="24">
        <v>0</v>
      </c>
      <c r="UBS533" s="24">
        <v>0</v>
      </c>
      <c r="UBT533" s="24"/>
      <c r="UBU533" s="24" t="e">
        <f>SUM(UBV533:UBY533)</f>
        <v>#REF!</v>
      </c>
      <c r="UBV533" s="24">
        <v>0</v>
      </c>
      <c r="UBW533" s="24">
        <v>0</v>
      </c>
      <c r="UBX533" s="24"/>
      <c r="UBY533" s="24" t="e">
        <f>SUM(UBZ533:UCC533)</f>
        <v>#REF!</v>
      </c>
      <c r="UBZ533" s="24">
        <v>0</v>
      </c>
      <c r="UCA533" s="24">
        <v>0</v>
      </c>
      <c r="UCB533" s="24"/>
      <c r="UCC533" s="24" t="e">
        <f>SUM(UCD533:UCG533)</f>
        <v>#REF!</v>
      </c>
      <c r="UCD533" s="24">
        <v>0</v>
      </c>
      <c r="UCE533" s="24">
        <v>0</v>
      </c>
      <c r="UCF533" s="24"/>
      <c r="UCG533" s="24" t="e">
        <f>SUM(UCH533:UCK533)</f>
        <v>#REF!</v>
      </c>
      <c r="UCH533" s="24">
        <v>0</v>
      </c>
      <c r="UCI533" s="24">
        <v>0</v>
      </c>
      <c r="UCJ533" s="24"/>
      <c r="UCK533" s="24" t="e">
        <f>SUM(UCL533:UCO533)</f>
        <v>#REF!</v>
      </c>
      <c r="UCL533" s="24">
        <v>0</v>
      </c>
      <c r="UCM533" s="24">
        <v>0</v>
      </c>
      <c r="UCN533" s="24"/>
      <c r="UCO533" s="24" t="e">
        <f>SUM(UCP533:UCS533)</f>
        <v>#REF!</v>
      </c>
      <c r="UCP533" s="24">
        <v>0</v>
      </c>
      <c r="UCQ533" s="24">
        <v>0</v>
      </c>
      <c r="UCR533" s="24"/>
      <c r="UCS533" s="24" t="e">
        <f>SUM(UCT533:UCW533)</f>
        <v>#REF!</v>
      </c>
      <c r="UCT533" s="24">
        <v>0</v>
      </c>
      <c r="UCU533" s="24">
        <v>0</v>
      </c>
      <c r="UCV533" s="24"/>
      <c r="UCW533" s="24" t="e">
        <f>SUM(UCX533:UDA533)</f>
        <v>#REF!</v>
      </c>
      <c r="UCX533" s="24">
        <v>0</v>
      </c>
      <c r="UCY533" s="24">
        <v>0</v>
      </c>
      <c r="UCZ533" s="24"/>
      <c r="UDA533" s="24" t="e">
        <f>SUM(UDB533:UDE533)</f>
        <v>#REF!</v>
      </c>
      <c r="UDB533" s="24">
        <v>0</v>
      </c>
      <c r="UDC533" s="24">
        <v>0</v>
      </c>
      <c r="UDD533" s="24"/>
      <c r="UDE533" s="24" t="e">
        <f>SUM(UDF533:UDI533)</f>
        <v>#REF!</v>
      </c>
      <c r="UDF533" s="24">
        <v>0</v>
      </c>
      <c r="UDG533" s="24">
        <v>0</v>
      </c>
      <c r="UDH533" s="24"/>
      <c r="UDI533" s="24" t="e">
        <f>SUM(UDJ533:UDM533)</f>
        <v>#REF!</v>
      </c>
      <c r="UDJ533" s="24">
        <v>0</v>
      </c>
      <c r="UDK533" s="24">
        <v>0</v>
      </c>
      <c r="UDL533" s="24"/>
      <c r="UDM533" s="24" t="e">
        <f>SUM(UDN533:UDQ533)</f>
        <v>#REF!</v>
      </c>
      <c r="UDN533" s="24">
        <v>0</v>
      </c>
      <c r="UDO533" s="24">
        <v>0</v>
      </c>
      <c r="UDP533" s="24"/>
      <c r="UDQ533" s="24" t="e">
        <f>SUM(UDR533:UDU533)</f>
        <v>#REF!</v>
      </c>
      <c r="UDR533" s="24">
        <v>0</v>
      </c>
      <c r="UDS533" s="24">
        <v>0</v>
      </c>
      <c r="UDT533" s="24"/>
      <c r="UDU533" s="24" t="e">
        <f>SUM(UDV533:UDY533)</f>
        <v>#REF!</v>
      </c>
      <c r="UDV533" s="24">
        <v>0</v>
      </c>
      <c r="UDW533" s="24">
        <v>0</v>
      </c>
      <c r="UDX533" s="24"/>
      <c r="UDY533" s="24" t="e">
        <f>SUM(UDZ533:UEC533)</f>
        <v>#REF!</v>
      </c>
      <c r="UDZ533" s="24">
        <v>0</v>
      </c>
      <c r="UEA533" s="24">
        <v>0</v>
      </c>
      <c r="UEB533" s="24"/>
      <c r="UEC533" s="24" t="e">
        <f>SUM(UED533:UEG533)</f>
        <v>#REF!</v>
      </c>
      <c r="UED533" s="24">
        <v>0</v>
      </c>
      <c r="UEE533" s="24">
        <v>0</v>
      </c>
      <c r="UEF533" s="24"/>
      <c r="UEG533" s="24" t="e">
        <f>SUM(UEH533:UEK533)</f>
        <v>#REF!</v>
      </c>
      <c r="UEH533" s="24">
        <v>0</v>
      </c>
      <c r="UEI533" s="24">
        <v>0</v>
      </c>
      <c r="UEJ533" s="24"/>
      <c r="UEK533" s="24" t="e">
        <f>SUM(UEL533:UEO533)</f>
        <v>#REF!</v>
      </c>
      <c r="UEL533" s="24">
        <v>0</v>
      </c>
      <c r="UEM533" s="24">
        <v>0</v>
      </c>
      <c r="UEN533" s="24"/>
      <c r="UEO533" s="24" t="e">
        <f>SUM(UEP533:UES533)</f>
        <v>#REF!</v>
      </c>
      <c r="UEP533" s="24">
        <v>0</v>
      </c>
      <c r="UEQ533" s="24">
        <v>0</v>
      </c>
      <c r="UER533" s="24"/>
      <c r="UES533" s="24" t="e">
        <f>SUM(UET533:UEW533)</f>
        <v>#REF!</v>
      </c>
      <c r="UET533" s="24">
        <v>0</v>
      </c>
      <c r="UEU533" s="24">
        <v>0</v>
      </c>
      <c r="UEV533" s="24"/>
      <c r="UEW533" s="24" t="e">
        <f>SUM(UEX533:UFA533)</f>
        <v>#REF!</v>
      </c>
      <c r="UEX533" s="24">
        <v>0</v>
      </c>
      <c r="UEY533" s="24">
        <v>0</v>
      </c>
      <c r="UEZ533" s="24"/>
      <c r="UFA533" s="24" t="e">
        <f>SUM(UFB533:UFE533)</f>
        <v>#REF!</v>
      </c>
      <c r="UFB533" s="24">
        <v>0</v>
      </c>
      <c r="UFC533" s="24">
        <v>0</v>
      </c>
      <c r="UFD533" s="24"/>
      <c r="UFE533" s="24" t="e">
        <f>SUM(UFF533:UFI533)</f>
        <v>#REF!</v>
      </c>
      <c r="UFF533" s="24">
        <v>0</v>
      </c>
      <c r="UFG533" s="24">
        <v>0</v>
      </c>
      <c r="UFH533" s="24"/>
      <c r="UFI533" s="24" t="e">
        <f>SUM(UFJ533:UFM533)</f>
        <v>#REF!</v>
      </c>
      <c r="UFJ533" s="24">
        <v>0</v>
      </c>
      <c r="UFK533" s="24">
        <v>0</v>
      </c>
      <c r="UFL533" s="24"/>
      <c r="UFM533" s="24" t="e">
        <f>SUM(UFN533:UFQ533)</f>
        <v>#REF!</v>
      </c>
      <c r="UFN533" s="24">
        <v>0</v>
      </c>
      <c r="UFO533" s="24">
        <v>0</v>
      </c>
      <c r="UFP533" s="24"/>
      <c r="UFQ533" s="24" t="e">
        <f>SUM(UFR533:UFU533)</f>
        <v>#REF!</v>
      </c>
      <c r="UFR533" s="24">
        <v>0</v>
      </c>
      <c r="UFS533" s="24">
        <v>0</v>
      </c>
      <c r="UFT533" s="24"/>
      <c r="UFU533" s="24" t="e">
        <f>SUM(UFV533:UFY533)</f>
        <v>#REF!</v>
      </c>
      <c r="UFV533" s="24">
        <v>0</v>
      </c>
      <c r="UFW533" s="24">
        <v>0</v>
      </c>
      <c r="UFX533" s="24"/>
      <c r="UFY533" s="24" t="e">
        <f>SUM(UFZ533:UGC533)</f>
        <v>#REF!</v>
      </c>
      <c r="UFZ533" s="24">
        <v>0</v>
      </c>
      <c r="UGA533" s="24">
        <v>0</v>
      </c>
      <c r="UGB533" s="24"/>
      <c r="UGC533" s="24" t="e">
        <f>SUM(UGD533:UGG533)</f>
        <v>#REF!</v>
      </c>
      <c r="UGD533" s="24">
        <v>0</v>
      </c>
      <c r="UGE533" s="24">
        <v>0</v>
      </c>
      <c r="UGF533" s="24"/>
      <c r="UGG533" s="24" t="e">
        <f>SUM(UGH533:UGK533)</f>
        <v>#REF!</v>
      </c>
      <c r="UGH533" s="24">
        <v>0</v>
      </c>
      <c r="UGI533" s="24">
        <v>0</v>
      </c>
      <c r="UGJ533" s="24"/>
      <c r="UGK533" s="24" t="e">
        <f>SUM(UGL533:UGO533)</f>
        <v>#REF!</v>
      </c>
      <c r="UGL533" s="24">
        <v>0</v>
      </c>
      <c r="UGM533" s="24">
        <v>0</v>
      </c>
      <c r="UGN533" s="24"/>
      <c r="UGO533" s="24" t="e">
        <f>SUM(UGP533:UGS533)</f>
        <v>#REF!</v>
      </c>
      <c r="UGP533" s="24">
        <v>0</v>
      </c>
      <c r="UGQ533" s="24">
        <v>0</v>
      </c>
      <c r="UGR533" s="24"/>
      <c r="UGS533" s="24" t="e">
        <f>SUM(UGT533:UGW533)</f>
        <v>#REF!</v>
      </c>
      <c r="UGT533" s="24">
        <v>0</v>
      </c>
      <c r="UGU533" s="24">
        <v>0</v>
      </c>
      <c r="UGV533" s="24"/>
      <c r="UGW533" s="24" t="e">
        <f>SUM(UGX533:UHA533)</f>
        <v>#REF!</v>
      </c>
      <c r="UGX533" s="24">
        <v>0</v>
      </c>
      <c r="UGY533" s="24">
        <v>0</v>
      </c>
      <c r="UGZ533" s="24"/>
      <c r="UHA533" s="24" t="e">
        <f>SUM(UHB533:UHE533)</f>
        <v>#REF!</v>
      </c>
      <c r="UHB533" s="24">
        <v>0</v>
      </c>
      <c r="UHC533" s="24">
        <v>0</v>
      </c>
      <c r="UHD533" s="24"/>
      <c r="UHE533" s="24" t="e">
        <f>SUM(UHF533:UHI533)</f>
        <v>#REF!</v>
      </c>
      <c r="UHF533" s="24">
        <v>0</v>
      </c>
      <c r="UHG533" s="24">
        <v>0</v>
      </c>
      <c r="UHH533" s="24"/>
      <c r="UHI533" s="24" t="e">
        <f>SUM(UHJ533:UHM533)</f>
        <v>#REF!</v>
      </c>
      <c r="UHJ533" s="24">
        <v>0</v>
      </c>
      <c r="UHK533" s="24">
        <v>0</v>
      </c>
      <c r="UHL533" s="24"/>
      <c r="UHM533" s="24" t="e">
        <f>SUM(UHN533:UHQ533)</f>
        <v>#REF!</v>
      </c>
      <c r="UHN533" s="24">
        <v>0</v>
      </c>
      <c r="UHO533" s="24">
        <v>0</v>
      </c>
      <c r="UHP533" s="24"/>
      <c r="UHQ533" s="24" t="e">
        <f>SUM(UHR533:UHU533)</f>
        <v>#REF!</v>
      </c>
      <c r="UHR533" s="24">
        <v>0</v>
      </c>
      <c r="UHS533" s="24">
        <v>0</v>
      </c>
      <c r="UHT533" s="24"/>
      <c r="UHU533" s="24" t="e">
        <f>SUM(UHV533:UHY533)</f>
        <v>#REF!</v>
      </c>
      <c r="UHV533" s="24">
        <v>0</v>
      </c>
      <c r="UHW533" s="24">
        <v>0</v>
      </c>
      <c r="UHX533" s="24"/>
      <c r="UHY533" s="24" t="e">
        <f>SUM(UHZ533:UIC533)</f>
        <v>#REF!</v>
      </c>
      <c r="UHZ533" s="24">
        <v>0</v>
      </c>
      <c r="UIA533" s="24">
        <v>0</v>
      </c>
      <c r="UIB533" s="24"/>
      <c r="UIC533" s="24" t="e">
        <f>SUM(UID533:UIG533)</f>
        <v>#REF!</v>
      </c>
      <c r="UID533" s="24">
        <v>0</v>
      </c>
      <c r="UIE533" s="24">
        <v>0</v>
      </c>
      <c r="UIF533" s="24"/>
      <c r="UIG533" s="24" t="e">
        <f>SUM(UIH533:UIK533)</f>
        <v>#REF!</v>
      </c>
      <c r="UIH533" s="24">
        <v>0</v>
      </c>
      <c r="UII533" s="24">
        <v>0</v>
      </c>
      <c r="UIJ533" s="24"/>
      <c r="UIK533" s="24" t="e">
        <f>SUM(UIL533:UIO533)</f>
        <v>#REF!</v>
      </c>
      <c r="UIL533" s="24">
        <v>0</v>
      </c>
      <c r="UIM533" s="24">
        <v>0</v>
      </c>
      <c r="UIN533" s="24"/>
      <c r="UIO533" s="24" t="e">
        <f>SUM(UIP533:UIS533)</f>
        <v>#REF!</v>
      </c>
      <c r="UIP533" s="24">
        <v>0</v>
      </c>
      <c r="UIQ533" s="24">
        <v>0</v>
      </c>
      <c r="UIR533" s="24"/>
      <c r="UIS533" s="24" t="e">
        <f>SUM(UIT533:UIW533)</f>
        <v>#REF!</v>
      </c>
      <c r="UIT533" s="24">
        <v>0</v>
      </c>
      <c r="UIU533" s="24">
        <v>0</v>
      </c>
      <c r="UIV533" s="24"/>
      <c r="UIW533" s="24" t="e">
        <f>SUM(UIX533:UJA533)</f>
        <v>#REF!</v>
      </c>
      <c r="UIX533" s="24">
        <v>0</v>
      </c>
      <c r="UIY533" s="24">
        <v>0</v>
      </c>
      <c r="UIZ533" s="24"/>
      <c r="UJA533" s="24" t="e">
        <f>SUM(UJB533:UJE533)</f>
        <v>#REF!</v>
      </c>
      <c r="UJB533" s="24">
        <v>0</v>
      </c>
      <c r="UJC533" s="24">
        <v>0</v>
      </c>
      <c r="UJD533" s="24"/>
      <c r="UJE533" s="24" t="e">
        <f>SUM(UJF533:UJI533)</f>
        <v>#REF!</v>
      </c>
      <c r="UJF533" s="24">
        <v>0</v>
      </c>
      <c r="UJG533" s="24">
        <v>0</v>
      </c>
      <c r="UJH533" s="24"/>
      <c r="UJI533" s="24" t="e">
        <f>SUM(UJJ533:UJM533)</f>
        <v>#REF!</v>
      </c>
      <c r="UJJ533" s="24">
        <v>0</v>
      </c>
      <c r="UJK533" s="24">
        <v>0</v>
      </c>
      <c r="UJL533" s="24"/>
      <c r="UJM533" s="24" t="e">
        <f>SUM(UJN533:UJQ533)</f>
        <v>#REF!</v>
      </c>
      <c r="UJN533" s="24">
        <v>0</v>
      </c>
      <c r="UJO533" s="24">
        <v>0</v>
      </c>
      <c r="UJP533" s="24"/>
      <c r="UJQ533" s="24" t="e">
        <f>SUM(UJR533:UJU533)</f>
        <v>#REF!</v>
      </c>
      <c r="UJR533" s="24">
        <v>0</v>
      </c>
      <c r="UJS533" s="24">
        <v>0</v>
      </c>
      <c r="UJT533" s="24"/>
      <c r="UJU533" s="24" t="e">
        <f>SUM(UJV533:UJY533)</f>
        <v>#REF!</v>
      </c>
      <c r="UJV533" s="24">
        <v>0</v>
      </c>
      <c r="UJW533" s="24">
        <v>0</v>
      </c>
      <c r="UJX533" s="24"/>
      <c r="UJY533" s="24" t="e">
        <f>SUM(UJZ533:UKC533)</f>
        <v>#REF!</v>
      </c>
      <c r="UJZ533" s="24">
        <v>0</v>
      </c>
      <c r="UKA533" s="24">
        <v>0</v>
      </c>
      <c r="UKB533" s="24"/>
      <c r="UKC533" s="24" t="e">
        <f>SUM(UKD533:UKG533)</f>
        <v>#REF!</v>
      </c>
      <c r="UKD533" s="24">
        <v>0</v>
      </c>
      <c r="UKE533" s="24">
        <v>0</v>
      </c>
      <c r="UKF533" s="24"/>
      <c r="UKG533" s="24" t="e">
        <f>SUM(UKH533:UKK533)</f>
        <v>#REF!</v>
      </c>
      <c r="UKH533" s="24">
        <v>0</v>
      </c>
      <c r="UKI533" s="24">
        <v>0</v>
      </c>
      <c r="UKJ533" s="24"/>
      <c r="UKK533" s="24" t="e">
        <f>SUM(UKL533:UKO533)</f>
        <v>#REF!</v>
      </c>
      <c r="UKL533" s="24">
        <v>0</v>
      </c>
      <c r="UKM533" s="24">
        <v>0</v>
      </c>
      <c r="UKN533" s="24"/>
      <c r="UKO533" s="24" t="e">
        <f>SUM(UKP533:UKS533)</f>
        <v>#REF!</v>
      </c>
      <c r="UKP533" s="24">
        <v>0</v>
      </c>
      <c r="UKQ533" s="24">
        <v>0</v>
      </c>
      <c r="UKR533" s="24"/>
      <c r="UKS533" s="24" t="e">
        <f>SUM(UKT533:UKW533)</f>
        <v>#REF!</v>
      </c>
      <c r="UKT533" s="24">
        <v>0</v>
      </c>
      <c r="UKU533" s="24">
        <v>0</v>
      </c>
      <c r="UKV533" s="24"/>
      <c r="UKW533" s="24" t="e">
        <f>SUM(UKX533:ULA533)</f>
        <v>#REF!</v>
      </c>
      <c r="UKX533" s="24">
        <v>0</v>
      </c>
      <c r="UKY533" s="24">
        <v>0</v>
      </c>
      <c r="UKZ533" s="24"/>
      <c r="ULA533" s="24" t="e">
        <f>SUM(ULB533:ULE533)</f>
        <v>#REF!</v>
      </c>
      <c r="ULB533" s="24">
        <v>0</v>
      </c>
      <c r="ULC533" s="24">
        <v>0</v>
      </c>
      <c r="ULD533" s="24"/>
      <c r="ULE533" s="24" t="e">
        <f>SUM(ULF533:ULI533)</f>
        <v>#REF!</v>
      </c>
      <c r="ULF533" s="24">
        <v>0</v>
      </c>
      <c r="ULG533" s="24">
        <v>0</v>
      </c>
      <c r="ULH533" s="24"/>
      <c r="ULI533" s="24" t="e">
        <f>SUM(ULJ533:ULM533)</f>
        <v>#REF!</v>
      </c>
      <c r="ULJ533" s="24">
        <v>0</v>
      </c>
      <c r="ULK533" s="24">
        <v>0</v>
      </c>
      <c r="ULL533" s="24"/>
      <c r="ULM533" s="24" t="e">
        <f>SUM(ULN533:ULQ533)</f>
        <v>#REF!</v>
      </c>
      <c r="ULN533" s="24">
        <v>0</v>
      </c>
      <c r="ULO533" s="24">
        <v>0</v>
      </c>
      <c r="ULP533" s="24"/>
      <c r="ULQ533" s="24" t="e">
        <f>SUM(ULR533:ULU533)</f>
        <v>#REF!</v>
      </c>
      <c r="ULR533" s="24">
        <v>0</v>
      </c>
      <c r="ULS533" s="24">
        <v>0</v>
      </c>
      <c r="ULT533" s="24"/>
      <c r="ULU533" s="24" t="e">
        <f>SUM(ULV533:ULY533)</f>
        <v>#REF!</v>
      </c>
      <c r="ULV533" s="24">
        <v>0</v>
      </c>
      <c r="ULW533" s="24">
        <v>0</v>
      </c>
      <c r="ULX533" s="24"/>
      <c r="ULY533" s="24" t="e">
        <f>SUM(ULZ533:UMC533)</f>
        <v>#REF!</v>
      </c>
      <c r="ULZ533" s="24">
        <v>0</v>
      </c>
      <c r="UMA533" s="24">
        <v>0</v>
      </c>
      <c r="UMB533" s="24"/>
      <c r="UMC533" s="24" t="e">
        <f>SUM(UMD533:UMG533)</f>
        <v>#REF!</v>
      </c>
      <c r="UMD533" s="24">
        <v>0</v>
      </c>
      <c r="UME533" s="24">
        <v>0</v>
      </c>
      <c r="UMF533" s="24"/>
      <c r="UMG533" s="24" t="e">
        <f>SUM(UMH533:UMK533)</f>
        <v>#REF!</v>
      </c>
      <c r="UMH533" s="24">
        <v>0</v>
      </c>
      <c r="UMI533" s="24">
        <v>0</v>
      </c>
      <c r="UMJ533" s="24"/>
      <c r="UMK533" s="24" t="e">
        <f>SUM(UML533:UMO533)</f>
        <v>#REF!</v>
      </c>
      <c r="UML533" s="24">
        <v>0</v>
      </c>
      <c r="UMM533" s="24">
        <v>0</v>
      </c>
      <c r="UMN533" s="24"/>
      <c r="UMO533" s="24" t="e">
        <f>SUM(UMP533:UMS533)</f>
        <v>#REF!</v>
      </c>
      <c r="UMP533" s="24">
        <v>0</v>
      </c>
      <c r="UMQ533" s="24">
        <v>0</v>
      </c>
      <c r="UMR533" s="24"/>
      <c r="UMS533" s="24" t="e">
        <f>SUM(UMT533:UMW533)</f>
        <v>#REF!</v>
      </c>
      <c r="UMT533" s="24">
        <v>0</v>
      </c>
      <c r="UMU533" s="24">
        <v>0</v>
      </c>
      <c r="UMV533" s="24"/>
      <c r="UMW533" s="24" t="e">
        <f>SUM(UMX533:UNA533)</f>
        <v>#REF!</v>
      </c>
      <c r="UMX533" s="24">
        <v>0</v>
      </c>
      <c r="UMY533" s="24">
        <v>0</v>
      </c>
      <c r="UMZ533" s="24"/>
      <c r="UNA533" s="24" t="e">
        <f>SUM(UNB533:UNE533)</f>
        <v>#REF!</v>
      </c>
      <c r="UNB533" s="24">
        <v>0</v>
      </c>
      <c r="UNC533" s="24">
        <v>0</v>
      </c>
      <c r="UND533" s="24"/>
      <c r="UNE533" s="24" t="e">
        <f>SUM(UNF533:UNI533)</f>
        <v>#REF!</v>
      </c>
      <c r="UNF533" s="24">
        <v>0</v>
      </c>
      <c r="UNG533" s="24">
        <v>0</v>
      </c>
      <c r="UNH533" s="24"/>
      <c r="UNI533" s="24" t="e">
        <f>SUM(UNJ533:UNM533)</f>
        <v>#REF!</v>
      </c>
      <c r="UNJ533" s="24">
        <v>0</v>
      </c>
      <c r="UNK533" s="24">
        <v>0</v>
      </c>
      <c r="UNL533" s="24"/>
      <c r="UNM533" s="24" t="e">
        <f>SUM(UNN533:UNQ533)</f>
        <v>#REF!</v>
      </c>
      <c r="UNN533" s="24">
        <v>0</v>
      </c>
      <c r="UNO533" s="24">
        <v>0</v>
      </c>
      <c r="UNP533" s="24"/>
      <c r="UNQ533" s="24" t="e">
        <f>SUM(UNR533:UNU533)</f>
        <v>#REF!</v>
      </c>
      <c r="UNR533" s="24">
        <v>0</v>
      </c>
      <c r="UNS533" s="24">
        <v>0</v>
      </c>
      <c r="UNT533" s="24"/>
      <c r="UNU533" s="24" t="e">
        <f>SUM(UNV533:UNY533)</f>
        <v>#REF!</v>
      </c>
      <c r="UNV533" s="24">
        <v>0</v>
      </c>
      <c r="UNW533" s="24">
        <v>0</v>
      </c>
      <c r="UNX533" s="24"/>
      <c r="UNY533" s="24" t="e">
        <f>SUM(UNZ533:UOC533)</f>
        <v>#REF!</v>
      </c>
      <c r="UNZ533" s="24">
        <v>0</v>
      </c>
      <c r="UOA533" s="24">
        <v>0</v>
      </c>
      <c r="UOB533" s="24"/>
      <c r="UOC533" s="24" t="e">
        <f>SUM(UOD533:UOG533)</f>
        <v>#REF!</v>
      </c>
      <c r="UOD533" s="24">
        <v>0</v>
      </c>
      <c r="UOE533" s="24">
        <v>0</v>
      </c>
      <c r="UOF533" s="24"/>
      <c r="UOG533" s="24" t="e">
        <f>SUM(UOH533:UOK533)</f>
        <v>#REF!</v>
      </c>
      <c r="UOH533" s="24">
        <v>0</v>
      </c>
      <c r="UOI533" s="24">
        <v>0</v>
      </c>
      <c r="UOJ533" s="24"/>
      <c r="UOK533" s="24" t="e">
        <f>SUM(UOL533:UOO533)</f>
        <v>#REF!</v>
      </c>
      <c r="UOL533" s="24">
        <v>0</v>
      </c>
      <c r="UOM533" s="24">
        <v>0</v>
      </c>
      <c r="UON533" s="24"/>
      <c r="UOO533" s="24" t="e">
        <f>SUM(UOP533:UOS533)</f>
        <v>#REF!</v>
      </c>
      <c r="UOP533" s="24">
        <v>0</v>
      </c>
      <c r="UOQ533" s="24">
        <v>0</v>
      </c>
      <c r="UOR533" s="24"/>
      <c r="UOS533" s="24" t="e">
        <f>SUM(UOT533:UOW533)</f>
        <v>#REF!</v>
      </c>
      <c r="UOT533" s="24">
        <v>0</v>
      </c>
      <c r="UOU533" s="24">
        <v>0</v>
      </c>
      <c r="UOV533" s="24"/>
      <c r="UOW533" s="24" t="e">
        <f>SUM(UOX533:UPA533)</f>
        <v>#REF!</v>
      </c>
      <c r="UOX533" s="24">
        <v>0</v>
      </c>
      <c r="UOY533" s="24">
        <v>0</v>
      </c>
      <c r="UOZ533" s="24"/>
      <c r="UPA533" s="24" t="e">
        <f>SUM(UPB533:UPE533)</f>
        <v>#REF!</v>
      </c>
      <c r="UPB533" s="24">
        <v>0</v>
      </c>
      <c r="UPC533" s="24">
        <v>0</v>
      </c>
      <c r="UPD533" s="24"/>
      <c r="UPE533" s="24" t="e">
        <f>SUM(UPF533:UPI533)</f>
        <v>#REF!</v>
      </c>
      <c r="UPF533" s="24">
        <v>0</v>
      </c>
      <c r="UPG533" s="24">
        <v>0</v>
      </c>
      <c r="UPH533" s="24"/>
      <c r="UPI533" s="24" t="e">
        <f>SUM(UPJ533:UPM533)</f>
        <v>#REF!</v>
      </c>
      <c r="UPJ533" s="24">
        <v>0</v>
      </c>
      <c r="UPK533" s="24">
        <v>0</v>
      </c>
      <c r="UPL533" s="24"/>
      <c r="UPM533" s="24" t="e">
        <f>SUM(UPN533:UPQ533)</f>
        <v>#REF!</v>
      </c>
      <c r="UPN533" s="24">
        <v>0</v>
      </c>
      <c r="UPO533" s="24">
        <v>0</v>
      </c>
      <c r="UPP533" s="24"/>
      <c r="UPQ533" s="24" t="e">
        <f>SUM(UPR533:UPU533)</f>
        <v>#REF!</v>
      </c>
      <c r="UPR533" s="24">
        <v>0</v>
      </c>
      <c r="UPS533" s="24">
        <v>0</v>
      </c>
      <c r="UPT533" s="24"/>
      <c r="UPU533" s="24" t="e">
        <f>SUM(UPV533:UPY533)</f>
        <v>#REF!</v>
      </c>
      <c r="UPV533" s="24">
        <v>0</v>
      </c>
      <c r="UPW533" s="24">
        <v>0</v>
      </c>
      <c r="UPX533" s="24"/>
      <c r="UPY533" s="24" t="e">
        <f>SUM(UPZ533:UQC533)</f>
        <v>#REF!</v>
      </c>
      <c r="UPZ533" s="24">
        <v>0</v>
      </c>
      <c r="UQA533" s="24">
        <v>0</v>
      </c>
      <c r="UQB533" s="24"/>
      <c r="UQC533" s="24" t="e">
        <f>SUM(UQD533:UQG533)</f>
        <v>#REF!</v>
      </c>
      <c r="UQD533" s="24">
        <v>0</v>
      </c>
      <c r="UQE533" s="24">
        <v>0</v>
      </c>
      <c r="UQF533" s="24"/>
      <c r="UQG533" s="24" t="e">
        <f>SUM(UQH533:UQK533)</f>
        <v>#REF!</v>
      </c>
      <c r="UQH533" s="24">
        <v>0</v>
      </c>
      <c r="UQI533" s="24">
        <v>0</v>
      </c>
      <c r="UQJ533" s="24"/>
      <c r="UQK533" s="24" t="e">
        <f>SUM(UQL533:UQO533)</f>
        <v>#REF!</v>
      </c>
      <c r="UQL533" s="24">
        <v>0</v>
      </c>
      <c r="UQM533" s="24">
        <v>0</v>
      </c>
      <c r="UQN533" s="24"/>
      <c r="UQO533" s="24" t="e">
        <f>SUM(UQP533:UQS533)</f>
        <v>#REF!</v>
      </c>
      <c r="UQP533" s="24">
        <v>0</v>
      </c>
      <c r="UQQ533" s="24">
        <v>0</v>
      </c>
      <c r="UQR533" s="24"/>
      <c r="UQS533" s="24" t="e">
        <f>SUM(UQT533:UQW533)</f>
        <v>#REF!</v>
      </c>
      <c r="UQT533" s="24">
        <v>0</v>
      </c>
      <c r="UQU533" s="24">
        <v>0</v>
      </c>
      <c r="UQV533" s="24"/>
      <c r="UQW533" s="24" t="e">
        <f>SUM(UQX533:URA533)</f>
        <v>#REF!</v>
      </c>
      <c r="UQX533" s="24">
        <v>0</v>
      </c>
      <c r="UQY533" s="24">
        <v>0</v>
      </c>
      <c r="UQZ533" s="24"/>
      <c r="URA533" s="24" t="e">
        <f>SUM(URB533:URE533)</f>
        <v>#REF!</v>
      </c>
      <c r="URB533" s="24">
        <v>0</v>
      </c>
      <c r="URC533" s="24">
        <v>0</v>
      </c>
      <c r="URD533" s="24"/>
      <c r="URE533" s="24" t="e">
        <f>SUM(URF533:URI533)</f>
        <v>#REF!</v>
      </c>
      <c r="URF533" s="24">
        <v>0</v>
      </c>
      <c r="URG533" s="24">
        <v>0</v>
      </c>
      <c r="URH533" s="24"/>
      <c r="URI533" s="24" t="e">
        <f>SUM(URJ533:URM533)</f>
        <v>#REF!</v>
      </c>
      <c r="URJ533" s="24">
        <v>0</v>
      </c>
      <c r="URK533" s="24">
        <v>0</v>
      </c>
      <c r="URL533" s="24"/>
      <c r="URM533" s="24" t="e">
        <f>SUM(URN533:URQ533)</f>
        <v>#REF!</v>
      </c>
      <c r="URN533" s="24">
        <v>0</v>
      </c>
      <c r="URO533" s="24">
        <v>0</v>
      </c>
      <c r="URP533" s="24"/>
      <c r="URQ533" s="24" t="e">
        <f>SUM(URR533:URU533)</f>
        <v>#REF!</v>
      </c>
      <c r="URR533" s="24">
        <v>0</v>
      </c>
      <c r="URS533" s="24">
        <v>0</v>
      </c>
      <c r="URT533" s="24"/>
      <c r="URU533" s="24" t="e">
        <f>SUM(URV533:URY533)</f>
        <v>#REF!</v>
      </c>
      <c r="URV533" s="24">
        <v>0</v>
      </c>
      <c r="URW533" s="24">
        <v>0</v>
      </c>
      <c r="URX533" s="24"/>
      <c r="URY533" s="24" t="e">
        <f>SUM(URZ533:USC533)</f>
        <v>#REF!</v>
      </c>
      <c r="URZ533" s="24">
        <v>0</v>
      </c>
      <c r="USA533" s="24">
        <v>0</v>
      </c>
      <c r="USB533" s="24"/>
      <c r="USC533" s="24" t="e">
        <f>SUM(USD533:USG533)</f>
        <v>#REF!</v>
      </c>
      <c r="USD533" s="24">
        <v>0</v>
      </c>
      <c r="USE533" s="24">
        <v>0</v>
      </c>
      <c r="USF533" s="24"/>
      <c r="USG533" s="24" t="e">
        <f>SUM(USH533:USK533)</f>
        <v>#REF!</v>
      </c>
      <c r="USH533" s="24">
        <v>0</v>
      </c>
      <c r="USI533" s="24">
        <v>0</v>
      </c>
      <c r="USJ533" s="24"/>
      <c r="USK533" s="24" t="e">
        <f>SUM(USL533:USO533)</f>
        <v>#REF!</v>
      </c>
      <c r="USL533" s="24">
        <v>0</v>
      </c>
      <c r="USM533" s="24">
        <v>0</v>
      </c>
      <c r="USN533" s="24"/>
      <c r="USO533" s="24" t="e">
        <f>SUM(USP533:USS533)</f>
        <v>#REF!</v>
      </c>
      <c r="USP533" s="24">
        <v>0</v>
      </c>
      <c r="USQ533" s="24">
        <v>0</v>
      </c>
      <c r="USR533" s="24"/>
      <c r="USS533" s="24" t="e">
        <f>SUM(UST533:USW533)</f>
        <v>#REF!</v>
      </c>
      <c r="UST533" s="24">
        <v>0</v>
      </c>
      <c r="USU533" s="24">
        <v>0</v>
      </c>
      <c r="USV533" s="24"/>
      <c r="USW533" s="24" t="e">
        <f>SUM(USX533:UTA533)</f>
        <v>#REF!</v>
      </c>
      <c r="USX533" s="24">
        <v>0</v>
      </c>
      <c r="USY533" s="24">
        <v>0</v>
      </c>
      <c r="USZ533" s="24"/>
      <c r="UTA533" s="24" t="e">
        <f>SUM(UTB533:UTE533)</f>
        <v>#REF!</v>
      </c>
      <c r="UTB533" s="24">
        <v>0</v>
      </c>
      <c r="UTC533" s="24">
        <v>0</v>
      </c>
      <c r="UTD533" s="24"/>
      <c r="UTE533" s="24" t="e">
        <f>SUM(UTF533:UTI533)</f>
        <v>#REF!</v>
      </c>
      <c r="UTF533" s="24">
        <v>0</v>
      </c>
      <c r="UTG533" s="24">
        <v>0</v>
      </c>
      <c r="UTH533" s="24"/>
      <c r="UTI533" s="24" t="e">
        <f>SUM(UTJ533:UTM533)</f>
        <v>#REF!</v>
      </c>
      <c r="UTJ533" s="24">
        <v>0</v>
      </c>
      <c r="UTK533" s="24">
        <v>0</v>
      </c>
      <c r="UTL533" s="24"/>
      <c r="UTM533" s="24" t="e">
        <f>SUM(UTN533:UTQ533)</f>
        <v>#REF!</v>
      </c>
      <c r="UTN533" s="24">
        <v>0</v>
      </c>
      <c r="UTO533" s="24">
        <v>0</v>
      </c>
      <c r="UTP533" s="24"/>
      <c r="UTQ533" s="24" t="e">
        <f>SUM(UTR533:UTU533)</f>
        <v>#REF!</v>
      </c>
      <c r="UTR533" s="24">
        <v>0</v>
      </c>
      <c r="UTS533" s="24">
        <v>0</v>
      </c>
      <c r="UTT533" s="24"/>
      <c r="UTU533" s="24" t="e">
        <f>SUM(UTV533:UTY533)</f>
        <v>#REF!</v>
      </c>
      <c r="UTV533" s="24">
        <v>0</v>
      </c>
      <c r="UTW533" s="24">
        <v>0</v>
      </c>
      <c r="UTX533" s="24"/>
      <c r="UTY533" s="24" t="e">
        <f>SUM(UTZ533:UUC533)</f>
        <v>#REF!</v>
      </c>
      <c r="UTZ533" s="24">
        <v>0</v>
      </c>
      <c r="UUA533" s="24">
        <v>0</v>
      </c>
      <c r="UUB533" s="24"/>
      <c r="UUC533" s="24" t="e">
        <f>SUM(UUD533:UUG533)</f>
        <v>#REF!</v>
      </c>
      <c r="UUD533" s="24">
        <v>0</v>
      </c>
      <c r="UUE533" s="24">
        <v>0</v>
      </c>
      <c r="UUF533" s="24"/>
      <c r="UUG533" s="24" t="e">
        <f>SUM(UUH533:UUK533)</f>
        <v>#REF!</v>
      </c>
      <c r="UUH533" s="24">
        <v>0</v>
      </c>
      <c r="UUI533" s="24">
        <v>0</v>
      </c>
      <c r="UUJ533" s="24"/>
      <c r="UUK533" s="24" t="e">
        <f>SUM(UUL533:UUO533)</f>
        <v>#REF!</v>
      </c>
      <c r="UUL533" s="24">
        <v>0</v>
      </c>
      <c r="UUM533" s="24">
        <v>0</v>
      </c>
      <c r="UUN533" s="24"/>
      <c r="UUO533" s="24" t="e">
        <f>SUM(UUP533:UUS533)</f>
        <v>#REF!</v>
      </c>
      <c r="UUP533" s="24">
        <v>0</v>
      </c>
      <c r="UUQ533" s="24">
        <v>0</v>
      </c>
      <c r="UUR533" s="24"/>
      <c r="UUS533" s="24" t="e">
        <f>SUM(UUT533:UUW533)</f>
        <v>#REF!</v>
      </c>
      <c r="UUT533" s="24">
        <v>0</v>
      </c>
      <c r="UUU533" s="24">
        <v>0</v>
      </c>
      <c r="UUV533" s="24"/>
      <c r="UUW533" s="24" t="e">
        <f>SUM(UUX533:UVA533)</f>
        <v>#REF!</v>
      </c>
      <c r="UUX533" s="24">
        <v>0</v>
      </c>
      <c r="UUY533" s="24">
        <v>0</v>
      </c>
      <c r="UUZ533" s="24"/>
      <c r="UVA533" s="24" t="e">
        <f>SUM(UVB533:UVE533)</f>
        <v>#REF!</v>
      </c>
      <c r="UVB533" s="24">
        <v>0</v>
      </c>
      <c r="UVC533" s="24">
        <v>0</v>
      </c>
      <c r="UVD533" s="24"/>
      <c r="UVE533" s="24" t="e">
        <f>SUM(UVF533:UVI533)</f>
        <v>#REF!</v>
      </c>
      <c r="UVF533" s="24">
        <v>0</v>
      </c>
      <c r="UVG533" s="24">
        <v>0</v>
      </c>
      <c r="UVH533" s="24"/>
      <c r="UVI533" s="24" t="e">
        <f>SUM(UVJ533:UVM533)</f>
        <v>#REF!</v>
      </c>
      <c r="UVJ533" s="24">
        <v>0</v>
      </c>
      <c r="UVK533" s="24">
        <v>0</v>
      </c>
      <c r="UVL533" s="24"/>
      <c r="UVM533" s="24" t="e">
        <f>SUM(UVN533:UVQ533)</f>
        <v>#REF!</v>
      </c>
      <c r="UVN533" s="24">
        <v>0</v>
      </c>
      <c r="UVO533" s="24">
        <v>0</v>
      </c>
      <c r="UVP533" s="24"/>
      <c r="UVQ533" s="24" t="e">
        <f>SUM(UVR533:UVU533)</f>
        <v>#REF!</v>
      </c>
      <c r="UVR533" s="24">
        <v>0</v>
      </c>
      <c r="UVS533" s="24">
        <v>0</v>
      </c>
      <c r="UVT533" s="24"/>
      <c r="UVU533" s="24" t="e">
        <f>SUM(UVV533:UVY533)</f>
        <v>#REF!</v>
      </c>
      <c r="UVV533" s="24">
        <v>0</v>
      </c>
      <c r="UVW533" s="24">
        <v>0</v>
      </c>
      <c r="UVX533" s="24"/>
      <c r="UVY533" s="24" t="e">
        <f>SUM(UVZ533:UWC533)</f>
        <v>#REF!</v>
      </c>
      <c r="UVZ533" s="24">
        <v>0</v>
      </c>
      <c r="UWA533" s="24">
        <v>0</v>
      </c>
      <c r="UWB533" s="24"/>
      <c r="UWC533" s="24" t="e">
        <f>SUM(UWD533:UWG533)</f>
        <v>#REF!</v>
      </c>
      <c r="UWD533" s="24">
        <v>0</v>
      </c>
      <c r="UWE533" s="24">
        <v>0</v>
      </c>
      <c r="UWF533" s="24"/>
      <c r="UWG533" s="24" t="e">
        <f>SUM(UWH533:UWK533)</f>
        <v>#REF!</v>
      </c>
      <c r="UWH533" s="24">
        <v>0</v>
      </c>
      <c r="UWI533" s="24">
        <v>0</v>
      </c>
      <c r="UWJ533" s="24"/>
      <c r="UWK533" s="24" t="e">
        <f>SUM(UWL533:UWO533)</f>
        <v>#REF!</v>
      </c>
      <c r="UWL533" s="24">
        <v>0</v>
      </c>
      <c r="UWM533" s="24">
        <v>0</v>
      </c>
      <c r="UWN533" s="24"/>
      <c r="UWO533" s="24" t="e">
        <f>SUM(UWP533:UWS533)</f>
        <v>#REF!</v>
      </c>
      <c r="UWP533" s="24">
        <v>0</v>
      </c>
      <c r="UWQ533" s="24">
        <v>0</v>
      </c>
      <c r="UWR533" s="24"/>
      <c r="UWS533" s="24" t="e">
        <f>SUM(UWT533:UWW533)</f>
        <v>#REF!</v>
      </c>
      <c r="UWT533" s="24">
        <v>0</v>
      </c>
      <c r="UWU533" s="24">
        <v>0</v>
      </c>
      <c r="UWV533" s="24"/>
      <c r="UWW533" s="24" t="e">
        <f>SUM(UWX533:UXA533)</f>
        <v>#REF!</v>
      </c>
      <c r="UWX533" s="24">
        <v>0</v>
      </c>
      <c r="UWY533" s="24">
        <v>0</v>
      </c>
      <c r="UWZ533" s="24"/>
      <c r="UXA533" s="24" t="e">
        <f>SUM(UXB533:UXE533)</f>
        <v>#REF!</v>
      </c>
      <c r="UXB533" s="24">
        <v>0</v>
      </c>
      <c r="UXC533" s="24">
        <v>0</v>
      </c>
      <c r="UXD533" s="24"/>
      <c r="UXE533" s="24" t="e">
        <f>SUM(UXF533:UXI533)</f>
        <v>#REF!</v>
      </c>
      <c r="UXF533" s="24">
        <v>0</v>
      </c>
      <c r="UXG533" s="24">
        <v>0</v>
      </c>
      <c r="UXH533" s="24"/>
      <c r="UXI533" s="24" t="e">
        <f>SUM(UXJ533:UXM533)</f>
        <v>#REF!</v>
      </c>
      <c r="UXJ533" s="24">
        <v>0</v>
      </c>
      <c r="UXK533" s="24">
        <v>0</v>
      </c>
      <c r="UXL533" s="24"/>
      <c r="UXM533" s="24" t="e">
        <f>SUM(UXN533:UXQ533)</f>
        <v>#REF!</v>
      </c>
      <c r="UXN533" s="24">
        <v>0</v>
      </c>
      <c r="UXO533" s="24">
        <v>0</v>
      </c>
      <c r="UXP533" s="24"/>
      <c r="UXQ533" s="24" t="e">
        <f>SUM(UXR533:UXU533)</f>
        <v>#REF!</v>
      </c>
      <c r="UXR533" s="24">
        <v>0</v>
      </c>
      <c r="UXS533" s="24">
        <v>0</v>
      </c>
      <c r="UXT533" s="24"/>
      <c r="UXU533" s="24" t="e">
        <f>SUM(UXV533:UXY533)</f>
        <v>#REF!</v>
      </c>
      <c r="UXV533" s="24">
        <v>0</v>
      </c>
      <c r="UXW533" s="24">
        <v>0</v>
      </c>
      <c r="UXX533" s="24"/>
      <c r="UXY533" s="24" t="e">
        <f>SUM(UXZ533:UYC533)</f>
        <v>#REF!</v>
      </c>
      <c r="UXZ533" s="24">
        <v>0</v>
      </c>
      <c r="UYA533" s="24">
        <v>0</v>
      </c>
      <c r="UYB533" s="24"/>
      <c r="UYC533" s="24" t="e">
        <f>SUM(UYD533:UYG533)</f>
        <v>#REF!</v>
      </c>
      <c r="UYD533" s="24">
        <v>0</v>
      </c>
      <c r="UYE533" s="24">
        <v>0</v>
      </c>
      <c r="UYF533" s="24"/>
      <c r="UYG533" s="24" t="e">
        <f>SUM(UYH533:UYK533)</f>
        <v>#REF!</v>
      </c>
      <c r="UYH533" s="24">
        <v>0</v>
      </c>
      <c r="UYI533" s="24">
        <v>0</v>
      </c>
      <c r="UYJ533" s="24"/>
      <c r="UYK533" s="24" t="e">
        <f>SUM(UYL533:UYO533)</f>
        <v>#REF!</v>
      </c>
      <c r="UYL533" s="24">
        <v>0</v>
      </c>
      <c r="UYM533" s="24">
        <v>0</v>
      </c>
      <c r="UYN533" s="24"/>
      <c r="UYO533" s="24" t="e">
        <f>SUM(UYP533:UYS533)</f>
        <v>#REF!</v>
      </c>
      <c r="UYP533" s="24">
        <v>0</v>
      </c>
      <c r="UYQ533" s="24">
        <v>0</v>
      </c>
      <c r="UYR533" s="24"/>
      <c r="UYS533" s="24" t="e">
        <f>SUM(UYT533:UYW533)</f>
        <v>#REF!</v>
      </c>
      <c r="UYT533" s="24">
        <v>0</v>
      </c>
      <c r="UYU533" s="24">
        <v>0</v>
      </c>
      <c r="UYV533" s="24"/>
      <c r="UYW533" s="24" t="e">
        <f>SUM(UYX533:UZA533)</f>
        <v>#REF!</v>
      </c>
      <c r="UYX533" s="24">
        <v>0</v>
      </c>
      <c r="UYY533" s="24">
        <v>0</v>
      </c>
      <c r="UYZ533" s="24"/>
      <c r="UZA533" s="24" t="e">
        <f>SUM(UZB533:UZE533)</f>
        <v>#REF!</v>
      </c>
      <c r="UZB533" s="24">
        <v>0</v>
      </c>
      <c r="UZC533" s="24">
        <v>0</v>
      </c>
      <c r="UZD533" s="24"/>
      <c r="UZE533" s="24" t="e">
        <f>SUM(UZF533:UZI533)</f>
        <v>#REF!</v>
      </c>
      <c r="UZF533" s="24">
        <v>0</v>
      </c>
      <c r="UZG533" s="24">
        <v>0</v>
      </c>
      <c r="UZH533" s="24"/>
      <c r="UZI533" s="24" t="e">
        <f>SUM(UZJ533:UZM533)</f>
        <v>#REF!</v>
      </c>
      <c r="UZJ533" s="24">
        <v>0</v>
      </c>
      <c r="UZK533" s="24">
        <v>0</v>
      </c>
      <c r="UZL533" s="24"/>
      <c r="UZM533" s="24" t="e">
        <f>SUM(UZN533:UZQ533)</f>
        <v>#REF!</v>
      </c>
      <c r="UZN533" s="24">
        <v>0</v>
      </c>
      <c r="UZO533" s="24">
        <v>0</v>
      </c>
      <c r="UZP533" s="24"/>
      <c r="UZQ533" s="24" t="e">
        <f>SUM(UZR533:UZU533)</f>
        <v>#REF!</v>
      </c>
      <c r="UZR533" s="24">
        <v>0</v>
      </c>
      <c r="UZS533" s="24">
        <v>0</v>
      </c>
      <c r="UZT533" s="24"/>
      <c r="UZU533" s="24" t="e">
        <f>SUM(UZV533:UZY533)</f>
        <v>#REF!</v>
      </c>
      <c r="UZV533" s="24">
        <v>0</v>
      </c>
      <c r="UZW533" s="24">
        <v>0</v>
      </c>
      <c r="UZX533" s="24"/>
      <c r="UZY533" s="24" t="e">
        <f>SUM(UZZ533:VAC533)</f>
        <v>#REF!</v>
      </c>
      <c r="UZZ533" s="24">
        <v>0</v>
      </c>
      <c r="VAA533" s="24">
        <v>0</v>
      </c>
      <c r="VAB533" s="24"/>
      <c r="VAC533" s="24" t="e">
        <f>SUM(VAD533:VAG533)</f>
        <v>#REF!</v>
      </c>
      <c r="VAD533" s="24">
        <v>0</v>
      </c>
      <c r="VAE533" s="24">
        <v>0</v>
      </c>
      <c r="VAF533" s="24"/>
      <c r="VAG533" s="24" t="e">
        <f>SUM(VAH533:VAK533)</f>
        <v>#REF!</v>
      </c>
      <c r="VAH533" s="24">
        <v>0</v>
      </c>
      <c r="VAI533" s="24">
        <v>0</v>
      </c>
      <c r="VAJ533" s="24"/>
      <c r="VAK533" s="24" t="e">
        <f>SUM(VAL533:VAO533)</f>
        <v>#REF!</v>
      </c>
      <c r="VAL533" s="24">
        <v>0</v>
      </c>
      <c r="VAM533" s="24">
        <v>0</v>
      </c>
      <c r="VAN533" s="24"/>
      <c r="VAO533" s="24" t="e">
        <f>SUM(VAP533:VAS533)</f>
        <v>#REF!</v>
      </c>
      <c r="VAP533" s="24">
        <v>0</v>
      </c>
      <c r="VAQ533" s="24">
        <v>0</v>
      </c>
      <c r="VAR533" s="24"/>
      <c r="VAS533" s="24" t="e">
        <f>SUM(VAT533:VAW533)</f>
        <v>#REF!</v>
      </c>
      <c r="VAT533" s="24">
        <v>0</v>
      </c>
      <c r="VAU533" s="24">
        <v>0</v>
      </c>
      <c r="VAV533" s="24"/>
      <c r="VAW533" s="24" t="e">
        <f>SUM(VAX533:VBA533)</f>
        <v>#REF!</v>
      </c>
      <c r="VAX533" s="24">
        <v>0</v>
      </c>
      <c r="VAY533" s="24">
        <v>0</v>
      </c>
      <c r="VAZ533" s="24"/>
      <c r="VBA533" s="24" t="e">
        <f>SUM(VBB533:VBE533)</f>
        <v>#REF!</v>
      </c>
      <c r="VBB533" s="24">
        <v>0</v>
      </c>
      <c r="VBC533" s="24">
        <v>0</v>
      </c>
      <c r="VBD533" s="24"/>
      <c r="VBE533" s="24" t="e">
        <f>SUM(VBF533:VBI533)</f>
        <v>#REF!</v>
      </c>
      <c r="VBF533" s="24">
        <v>0</v>
      </c>
      <c r="VBG533" s="24">
        <v>0</v>
      </c>
      <c r="VBH533" s="24"/>
      <c r="VBI533" s="24" t="e">
        <f>SUM(VBJ533:VBM533)</f>
        <v>#REF!</v>
      </c>
      <c r="VBJ533" s="24">
        <v>0</v>
      </c>
      <c r="VBK533" s="24">
        <v>0</v>
      </c>
      <c r="VBL533" s="24"/>
      <c r="VBM533" s="24" t="e">
        <f>SUM(VBN533:VBQ533)</f>
        <v>#REF!</v>
      </c>
      <c r="VBN533" s="24">
        <v>0</v>
      </c>
      <c r="VBO533" s="24">
        <v>0</v>
      </c>
      <c r="VBP533" s="24"/>
      <c r="VBQ533" s="24" t="e">
        <f>SUM(VBR533:VBU533)</f>
        <v>#REF!</v>
      </c>
      <c r="VBR533" s="24">
        <v>0</v>
      </c>
      <c r="VBS533" s="24">
        <v>0</v>
      </c>
      <c r="VBT533" s="24"/>
      <c r="VBU533" s="24" t="e">
        <f>SUM(VBV533:VBY533)</f>
        <v>#REF!</v>
      </c>
      <c r="VBV533" s="24">
        <v>0</v>
      </c>
      <c r="VBW533" s="24">
        <v>0</v>
      </c>
      <c r="VBX533" s="24"/>
      <c r="VBY533" s="24" t="e">
        <f>SUM(VBZ533:VCC533)</f>
        <v>#REF!</v>
      </c>
      <c r="VBZ533" s="24">
        <v>0</v>
      </c>
      <c r="VCA533" s="24">
        <v>0</v>
      </c>
      <c r="VCB533" s="24"/>
      <c r="VCC533" s="24" t="e">
        <f>SUM(VCD533:VCG533)</f>
        <v>#REF!</v>
      </c>
      <c r="VCD533" s="24">
        <v>0</v>
      </c>
      <c r="VCE533" s="24">
        <v>0</v>
      </c>
      <c r="VCF533" s="24"/>
      <c r="VCG533" s="24" t="e">
        <f>SUM(VCH533:VCK533)</f>
        <v>#REF!</v>
      </c>
      <c r="VCH533" s="24">
        <v>0</v>
      </c>
      <c r="VCI533" s="24">
        <v>0</v>
      </c>
      <c r="VCJ533" s="24"/>
      <c r="VCK533" s="24" t="e">
        <f>SUM(VCL533:VCO533)</f>
        <v>#REF!</v>
      </c>
      <c r="VCL533" s="24">
        <v>0</v>
      </c>
      <c r="VCM533" s="24">
        <v>0</v>
      </c>
      <c r="VCN533" s="24"/>
      <c r="VCO533" s="24" t="e">
        <f>SUM(VCP533:VCS533)</f>
        <v>#REF!</v>
      </c>
      <c r="VCP533" s="24">
        <v>0</v>
      </c>
      <c r="VCQ533" s="24">
        <v>0</v>
      </c>
      <c r="VCR533" s="24"/>
      <c r="VCS533" s="24" t="e">
        <f>SUM(VCT533:VCW533)</f>
        <v>#REF!</v>
      </c>
      <c r="VCT533" s="24">
        <v>0</v>
      </c>
      <c r="VCU533" s="24">
        <v>0</v>
      </c>
      <c r="VCV533" s="24"/>
      <c r="VCW533" s="24" t="e">
        <f>SUM(VCX533:VDA533)</f>
        <v>#REF!</v>
      </c>
      <c r="VCX533" s="24">
        <v>0</v>
      </c>
      <c r="VCY533" s="24">
        <v>0</v>
      </c>
      <c r="VCZ533" s="24"/>
      <c r="VDA533" s="24" t="e">
        <f>SUM(VDB533:VDE533)</f>
        <v>#REF!</v>
      </c>
      <c r="VDB533" s="24">
        <v>0</v>
      </c>
      <c r="VDC533" s="24">
        <v>0</v>
      </c>
      <c r="VDD533" s="24"/>
      <c r="VDE533" s="24" t="e">
        <f>SUM(VDF533:VDI533)</f>
        <v>#REF!</v>
      </c>
      <c r="VDF533" s="24">
        <v>0</v>
      </c>
      <c r="VDG533" s="24">
        <v>0</v>
      </c>
      <c r="VDH533" s="24"/>
      <c r="VDI533" s="24" t="e">
        <f>SUM(VDJ533:VDM533)</f>
        <v>#REF!</v>
      </c>
      <c r="VDJ533" s="24">
        <v>0</v>
      </c>
      <c r="VDK533" s="24">
        <v>0</v>
      </c>
      <c r="VDL533" s="24"/>
      <c r="VDM533" s="24" t="e">
        <f>SUM(VDN533:VDQ533)</f>
        <v>#REF!</v>
      </c>
      <c r="VDN533" s="24">
        <v>0</v>
      </c>
      <c r="VDO533" s="24">
        <v>0</v>
      </c>
      <c r="VDP533" s="24"/>
      <c r="VDQ533" s="24" t="e">
        <f>SUM(VDR533:VDU533)</f>
        <v>#REF!</v>
      </c>
      <c r="VDR533" s="24">
        <v>0</v>
      </c>
      <c r="VDS533" s="24">
        <v>0</v>
      </c>
      <c r="VDT533" s="24"/>
      <c r="VDU533" s="24" t="e">
        <f>SUM(VDV533:VDY533)</f>
        <v>#REF!</v>
      </c>
      <c r="VDV533" s="24">
        <v>0</v>
      </c>
      <c r="VDW533" s="24">
        <v>0</v>
      </c>
      <c r="VDX533" s="24"/>
      <c r="VDY533" s="24" t="e">
        <f>SUM(VDZ533:VEC533)</f>
        <v>#REF!</v>
      </c>
      <c r="VDZ533" s="24">
        <v>0</v>
      </c>
      <c r="VEA533" s="24">
        <v>0</v>
      </c>
      <c r="VEB533" s="24"/>
      <c r="VEC533" s="24" t="e">
        <f>SUM(VED533:VEG533)</f>
        <v>#REF!</v>
      </c>
      <c r="VED533" s="24">
        <v>0</v>
      </c>
      <c r="VEE533" s="24">
        <v>0</v>
      </c>
      <c r="VEF533" s="24"/>
      <c r="VEG533" s="24" t="e">
        <f>SUM(VEH533:VEK533)</f>
        <v>#REF!</v>
      </c>
      <c r="VEH533" s="24">
        <v>0</v>
      </c>
      <c r="VEI533" s="24">
        <v>0</v>
      </c>
      <c r="VEJ533" s="24"/>
      <c r="VEK533" s="24" t="e">
        <f>SUM(VEL533:VEO533)</f>
        <v>#REF!</v>
      </c>
      <c r="VEL533" s="24">
        <v>0</v>
      </c>
      <c r="VEM533" s="24">
        <v>0</v>
      </c>
      <c r="VEN533" s="24"/>
      <c r="VEO533" s="24" t="e">
        <f>SUM(VEP533:VES533)</f>
        <v>#REF!</v>
      </c>
      <c r="VEP533" s="24">
        <v>0</v>
      </c>
      <c r="VEQ533" s="24">
        <v>0</v>
      </c>
      <c r="VER533" s="24"/>
      <c r="VES533" s="24" t="e">
        <f>SUM(VET533:VEW533)</f>
        <v>#REF!</v>
      </c>
      <c r="VET533" s="24">
        <v>0</v>
      </c>
      <c r="VEU533" s="24">
        <v>0</v>
      </c>
      <c r="VEV533" s="24"/>
      <c r="VEW533" s="24" t="e">
        <f>SUM(VEX533:VFA533)</f>
        <v>#REF!</v>
      </c>
      <c r="VEX533" s="24">
        <v>0</v>
      </c>
      <c r="VEY533" s="24">
        <v>0</v>
      </c>
      <c r="VEZ533" s="24"/>
      <c r="VFA533" s="24" t="e">
        <f>SUM(VFB533:VFE533)</f>
        <v>#REF!</v>
      </c>
      <c r="VFB533" s="24">
        <v>0</v>
      </c>
      <c r="VFC533" s="24">
        <v>0</v>
      </c>
      <c r="VFD533" s="24"/>
      <c r="VFE533" s="24" t="e">
        <f>SUM(VFF533:VFI533)</f>
        <v>#REF!</v>
      </c>
      <c r="VFF533" s="24">
        <v>0</v>
      </c>
      <c r="VFG533" s="24">
        <v>0</v>
      </c>
      <c r="VFH533" s="24"/>
      <c r="VFI533" s="24" t="e">
        <f>SUM(VFJ533:VFM533)</f>
        <v>#REF!</v>
      </c>
      <c r="VFJ533" s="24">
        <v>0</v>
      </c>
      <c r="VFK533" s="24">
        <v>0</v>
      </c>
      <c r="VFL533" s="24"/>
      <c r="VFM533" s="24" t="e">
        <f>SUM(VFN533:VFQ533)</f>
        <v>#REF!</v>
      </c>
      <c r="VFN533" s="24">
        <v>0</v>
      </c>
      <c r="VFO533" s="24">
        <v>0</v>
      </c>
      <c r="VFP533" s="24"/>
      <c r="VFQ533" s="24" t="e">
        <f>SUM(VFR533:VFU533)</f>
        <v>#REF!</v>
      </c>
      <c r="VFR533" s="24">
        <v>0</v>
      </c>
      <c r="VFS533" s="24">
        <v>0</v>
      </c>
      <c r="VFT533" s="24"/>
      <c r="VFU533" s="24" t="e">
        <f>SUM(VFV533:VFY533)</f>
        <v>#REF!</v>
      </c>
      <c r="VFV533" s="24">
        <v>0</v>
      </c>
      <c r="VFW533" s="24">
        <v>0</v>
      </c>
      <c r="VFX533" s="24"/>
      <c r="VFY533" s="24" t="e">
        <f>SUM(VFZ533:VGC533)</f>
        <v>#REF!</v>
      </c>
      <c r="VFZ533" s="24">
        <v>0</v>
      </c>
      <c r="VGA533" s="24">
        <v>0</v>
      </c>
      <c r="VGB533" s="24"/>
      <c r="VGC533" s="24" t="e">
        <f>SUM(VGD533:VGG533)</f>
        <v>#REF!</v>
      </c>
      <c r="VGD533" s="24">
        <v>0</v>
      </c>
      <c r="VGE533" s="24">
        <v>0</v>
      </c>
      <c r="VGF533" s="24"/>
      <c r="VGG533" s="24" t="e">
        <f>SUM(VGH533:VGK533)</f>
        <v>#REF!</v>
      </c>
      <c r="VGH533" s="24">
        <v>0</v>
      </c>
      <c r="VGI533" s="24">
        <v>0</v>
      </c>
      <c r="VGJ533" s="24"/>
      <c r="VGK533" s="24" t="e">
        <f>SUM(VGL533:VGO533)</f>
        <v>#REF!</v>
      </c>
      <c r="VGL533" s="24">
        <v>0</v>
      </c>
      <c r="VGM533" s="24">
        <v>0</v>
      </c>
      <c r="VGN533" s="24"/>
      <c r="VGO533" s="24" t="e">
        <f>SUM(VGP533:VGS533)</f>
        <v>#REF!</v>
      </c>
      <c r="VGP533" s="24">
        <v>0</v>
      </c>
      <c r="VGQ533" s="24">
        <v>0</v>
      </c>
      <c r="VGR533" s="24"/>
      <c r="VGS533" s="24" t="e">
        <f>SUM(VGT533:VGW533)</f>
        <v>#REF!</v>
      </c>
      <c r="VGT533" s="24">
        <v>0</v>
      </c>
      <c r="VGU533" s="24">
        <v>0</v>
      </c>
      <c r="VGV533" s="24"/>
      <c r="VGW533" s="24" t="e">
        <f>SUM(VGX533:VHA533)</f>
        <v>#REF!</v>
      </c>
      <c r="VGX533" s="24">
        <v>0</v>
      </c>
      <c r="VGY533" s="24">
        <v>0</v>
      </c>
      <c r="VGZ533" s="24"/>
      <c r="VHA533" s="24" t="e">
        <f>SUM(VHB533:VHE533)</f>
        <v>#REF!</v>
      </c>
      <c r="VHB533" s="24">
        <v>0</v>
      </c>
      <c r="VHC533" s="24">
        <v>0</v>
      </c>
      <c r="VHD533" s="24"/>
      <c r="VHE533" s="24" t="e">
        <f>SUM(VHF533:VHI533)</f>
        <v>#REF!</v>
      </c>
      <c r="VHF533" s="24">
        <v>0</v>
      </c>
      <c r="VHG533" s="24">
        <v>0</v>
      </c>
      <c r="VHH533" s="24"/>
      <c r="VHI533" s="24" t="e">
        <f>SUM(VHJ533:VHM533)</f>
        <v>#REF!</v>
      </c>
      <c r="VHJ533" s="24">
        <v>0</v>
      </c>
      <c r="VHK533" s="24">
        <v>0</v>
      </c>
      <c r="VHL533" s="24"/>
      <c r="VHM533" s="24" t="e">
        <f>SUM(VHN533:VHQ533)</f>
        <v>#REF!</v>
      </c>
      <c r="VHN533" s="24">
        <v>0</v>
      </c>
      <c r="VHO533" s="24">
        <v>0</v>
      </c>
      <c r="VHP533" s="24"/>
      <c r="VHQ533" s="24" t="e">
        <f>SUM(VHR533:VHU533)</f>
        <v>#REF!</v>
      </c>
      <c r="VHR533" s="24">
        <v>0</v>
      </c>
      <c r="VHS533" s="24">
        <v>0</v>
      </c>
      <c r="VHT533" s="24"/>
      <c r="VHU533" s="24" t="e">
        <f>SUM(VHV533:VHY533)</f>
        <v>#REF!</v>
      </c>
      <c r="VHV533" s="24">
        <v>0</v>
      </c>
      <c r="VHW533" s="24">
        <v>0</v>
      </c>
      <c r="VHX533" s="24"/>
      <c r="VHY533" s="24" t="e">
        <f>SUM(VHZ533:VIC533)</f>
        <v>#REF!</v>
      </c>
      <c r="VHZ533" s="24">
        <v>0</v>
      </c>
      <c r="VIA533" s="24">
        <v>0</v>
      </c>
      <c r="VIB533" s="24"/>
      <c r="VIC533" s="24" t="e">
        <f>SUM(VID533:VIG533)</f>
        <v>#REF!</v>
      </c>
      <c r="VID533" s="24">
        <v>0</v>
      </c>
      <c r="VIE533" s="24">
        <v>0</v>
      </c>
      <c r="VIF533" s="24"/>
      <c r="VIG533" s="24" t="e">
        <f>SUM(VIH533:VIK533)</f>
        <v>#REF!</v>
      </c>
      <c r="VIH533" s="24">
        <v>0</v>
      </c>
      <c r="VII533" s="24">
        <v>0</v>
      </c>
      <c r="VIJ533" s="24"/>
      <c r="VIK533" s="24" t="e">
        <f>SUM(VIL533:VIO533)</f>
        <v>#REF!</v>
      </c>
      <c r="VIL533" s="24">
        <v>0</v>
      </c>
      <c r="VIM533" s="24">
        <v>0</v>
      </c>
      <c r="VIN533" s="24"/>
      <c r="VIO533" s="24" t="e">
        <f>SUM(VIP533:VIS533)</f>
        <v>#REF!</v>
      </c>
      <c r="VIP533" s="24">
        <v>0</v>
      </c>
      <c r="VIQ533" s="24">
        <v>0</v>
      </c>
      <c r="VIR533" s="24"/>
      <c r="VIS533" s="24" t="e">
        <f>SUM(VIT533:VIW533)</f>
        <v>#REF!</v>
      </c>
      <c r="VIT533" s="24">
        <v>0</v>
      </c>
      <c r="VIU533" s="24">
        <v>0</v>
      </c>
      <c r="VIV533" s="24"/>
      <c r="VIW533" s="24" t="e">
        <f>SUM(VIX533:VJA533)</f>
        <v>#REF!</v>
      </c>
      <c r="VIX533" s="24">
        <v>0</v>
      </c>
      <c r="VIY533" s="24">
        <v>0</v>
      </c>
      <c r="VIZ533" s="24"/>
      <c r="VJA533" s="24" t="e">
        <f>SUM(VJB533:VJE533)</f>
        <v>#REF!</v>
      </c>
      <c r="VJB533" s="24">
        <v>0</v>
      </c>
      <c r="VJC533" s="24">
        <v>0</v>
      </c>
      <c r="VJD533" s="24"/>
      <c r="VJE533" s="24" t="e">
        <f>SUM(VJF533:VJI533)</f>
        <v>#REF!</v>
      </c>
      <c r="VJF533" s="24">
        <v>0</v>
      </c>
      <c r="VJG533" s="24">
        <v>0</v>
      </c>
      <c r="VJH533" s="24"/>
      <c r="VJI533" s="24" t="e">
        <f>SUM(VJJ533:VJM533)</f>
        <v>#REF!</v>
      </c>
      <c r="VJJ533" s="24">
        <v>0</v>
      </c>
      <c r="VJK533" s="24">
        <v>0</v>
      </c>
      <c r="VJL533" s="24"/>
      <c r="VJM533" s="24" t="e">
        <f>SUM(VJN533:VJQ533)</f>
        <v>#REF!</v>
      </c>
      <c r="VJN533" s="24">
        <v>0</v>
      </c>
      <c r="VJO533" s="24">
        <v>0</v>
      </c>
      <c r="VJP533" s="24"/>
      <c r="VJQ533" s="24" t="e">
        <f>SUM(VJR533:VJU533)</f>
        <v>#REF!</v>
      </c>
      <c r="VJR533" s="24">
        <v>0</v>
      </c>
      <c r="VJS533" s="24">
        <v>0</v>
      </c>
      <c r="VJT533" s="24"/>
      <c r="VJU533" s="24" t="e">
        <f>SUM(VJV533:VJY533)</f>
        <v>#REF!</v>
      </c>
      <c r="VJV533" s="24">
        <v>0</v>
      </c>
      <c r="VJW533" s="24">
        <v>0</v>
      </c>
      <c r="VJX533" s="24"/>
      <c r="VJY533" s="24" t="e">
        <f>SUM(VJZ533:VKC533)</f>
        <v>#REF!</v>
      </c>
      <c r="VJZ533" s="24">
        <v>0</v>
      </c>
      <c r="VKA533" s="24">
        <v>0</v>
      </c>
      <c r="VKB533" s="24"/>
      <c r="VKC533" s="24" t="e">
        <f>SUM(VKD533:VKG533)</f>
        <v>#REF!</v>
      </c>
      <c r="VKD533" s="24">
        <v>0</v>
      </c>
      <c r="VKE533" s="24">
        <v>0</v>
      </c>
      <c r="VKF533" s="24"/>
      <c r="VKG533" s="24" t="e">
        <f>SUM(VKH533:VKK533)</f>
        <v>#REF!</v>
      </c>
      <c r="VKH533" s="24">
        <v>0</v>
      </c>
      <c r="VKI533" s="24">
        <v>0</v>
      </c>
      <c r="VKJ533" s="24"/>
      <c r="VKK533" s="24" t="e">
        <f>SUM(VKL533:VKO533)</f>
        <v>#REF!</v>
      </c>
      <c r="VKL533" s="24">
        <v>0</v>
      </c>
      <c r="VKM533" s="24">
        <v>0</v>
      </c>
      <c r="VKN533" s="24"/>
      <c r="VKO533" s="24" t="e">
        <f>SUM(VKP533:VKS533)</f>
        <v>#REF!</v>
      </c>
      <c r="VKP533" s="24">
        <v>0</v>
      </c>
      <c r="VKQ533" s="24">
        <v>0</v>
      </c>
      <c r="VKR533" s="24"/>
      <c r="VKS533" s="24" t="e">
        <f>SUM(VKT533:VKW533)</f>
        <v>#REF!</v>
      </c>
      <c r="VKT533" s="24">
        <v>0</v>
      </c>
      <c r="VKU533" s="24">
        <v>0</v>
      </c>
      <c r="VKV533" s="24"/>
      <c r="VKW533" s="24" t="e">
        <f>SUM(VKX533:VLA533)</f>
        <v>#REF!</v>
      </c>
      <c r="VKX533" s="24">
        <v>0</v>
      </c>
      <c r="VKY533" s="24">
        <v>0</v>
      </c>
      <c r="VKZ533" s="24"/>
      <c r="VLA533" s="24" t="e">
        <f>SUM(VLB533:VLE533)</f>
        <v>#REF!</v>
      </c>
      <c r="VLB533" s="24">
        <v>0</v>
      </c>
      <c r="VLC533" s="24">
        <v>0</v>
      </c>
      <c r="VLD533" s="24"/>
      <c r="VLE533" s="24" t="e">
        <f>SUM(VLF533:VLI533)</f>
        <v>#REF!</v>
      </c>
      <c r="VLF533" s="24">
        <v>0</v>
      </c>
      <c r="VLG533" s="24">
        <v>0</v>
      </c>
      <c r="VLH533" s="24"/>
      <c r="VLI533" s="24" t="e">
        <f>SUM(VLJ533:VLM533)</f>
        <v>#REF!</v>
      </c>
      <c r="VLJ533" s="24">
        <v>0</v>
      </c>
      <c r="VLK533" s="24">
        <v>0</v>
      </c>
      <c r="VLL533" s="24"/>
      <c r="VLM533" s="24" t="e">
        <f>SUM(VLN533:VLQ533)</f>
        <v>#REF!</v>
      </c>
      <c r="VLN533" s="24">
        <v>0</v>
      </c>
      <c r="VLO533" s="24">
        <v>0</v>
      </c>
      <c r="VLP533" s="24"/>
      <c r="VLQ533" s="24" t="e">
        <f>SUM(VLR533:VLU533)</f>
        <v>#REF!</v>
      </c>
      <c r="VLR533" s="24">
        <v>0</v>
      </c>
      <c r="VLS533" s="24">
        <v>0</v>
      </c>
      <c r="VLT533" s="24"/>
      <c r="VLU533" s="24" t="e">
        <f>SUM(VLV533:VLY533)</f>
        <v>#REF!</v>
      </c>
      <c r="VLV533" s="24">
        <v>0</v>
      </c>
      <c r="VLW533" s="24">
        <v>0</v>
      </c>
      <c r="VLX533" s="24"/>
      <c r="VLY533" s="24" t="e">
        <f>SUM(VLZ533:VMC533)</f>
        <v>#REF!</v>
      </c>
      <c r="VLZ533" s="24">
        <v>0</v>
      </c>
      <c r="VMA533" s="24">
        <v>0</v>
      </c>
      <c r="VMB533" s="24"/>
      <c r="VMC533" s="24" t="e">
        <f>SUM(VMD533:VMG533)</f>
        <v>#REF!</v>
      </c>
      <c r="VMD533" s="24">
        <v>0</v>
      </c>
      <c r="VME533" s="24">
        <v>0</v>
      </c>
      <c r="VMF533" s="24"/>
      <c r="VMG533" s="24" t="e">
        <f>SUM(VMH533:VMK533)</f>
        <v>#REF!</v>
      </c>
      <c r="VMH533" s="24">
        <v>0</v>
      </c>
      <c r="VMI533" s="24">
        <v>0</v>
      </c>
      <c r="VMJ533" s="24"/>
      <c r="VMK533" s="24" t="e">
        <f>SUM(VML533:VMO533)</f>
        <v>#REF!</v>
      </c>
      <c r="VML533" s="24">
        <v>0</v>
      </c>
      <c r="VMM533" s="24">
        <v>0</v>
      </c>
      <c r="VMN533" s="24"/>
      <c r="VMO533" s="24" t="e">
        <f>SUM(VMP533:VMS533)</f>
        <v>#REF!</v>
      </c>
      <c r="VMP533" s="24">
        <v>0</v>
      </c>
      <c r="VMQ533" s="24">
        <v>0</v>
      </c>
      <c r="VMR533" s="24"/>
      <c r="VMS533" s="24" t="e">
        <f>SUM(VMT533:VMW533)</f>
        <v>#REF!</v>
      </c>
      <c r="VMT533" s="24">
        <v>0</v>
      </c>
      <c r="VMU533" s="24">
        <v>0</v>
      </c>
      <c r="VMV533" s="24"/>
      <c r="VMW533" s="24" t="e">
        <f>SUM(VMX533:VNA533)</f>
        <v>#REF!</v>
      </c>
      <c r="VMX533" s="24">
        <v>0</v>
      </c>
      <c r="VMY533" s="24">
        <v>0</v>
      </c>
      <c r="VMZ533" s="24"/>
      <c r="VNA533" s="24" t="e">
        <f>SUM(VNB533:VNE533)</f>
        <v>#REF!</v>
      </c>
      <c r="VNB533" s="24">
        <v>0</v>
      </c>
      <c r="VNC533" s="24">
        <v>0</v>
      </c>
      <c r="VND533" s="24"/>
      <c r="VNE533" s="24" t="e">
        <f>SUM(VNF533:VNI533)</f>
        <v>#REF!</v>
      </c>
      <c r="VNF533" s="24">
        <v>0</v>
      </c>
      <c r="VNG533" s="24">
        <v>0</v>
      </c>
      <c r="VNH533" s="24"/>
      <c r="VNI533" s="24" t="e">
        <f>SUM(VNJ533:VNM533)</f>
        <v>#REF!</v>
      </c>
      <c r="VNJ533" s="24">
        <v>0</v>
      </c>
      <c r="VNK533" s="24">
        <v>0</v>
      </c>
      <c r="VNL533" s="24"/>
      <c r="VNM533" s="24" t="e">
        <f>SUM(VNN533:VNQ533)</f>
        <v>#REF!</v>
      </c>
      <c r="VNN533" s="24">
        <v>0</v>
      </c>
      <c r="VNO533" s="24">
        <v>0</v>
      </c>
      <c r="VNP533" s="24"/>
      <c r="VNQ533" s="24" t="e">
        <f>SUM(VNR533:VNU533)</f>
        <v>#REF!</v>
      </c>
      <c r="VNR533" s="24">
        <v>0</v>
      </c>
      <c r="VNS533" s="24">
        <v>0</v>
      </c>
      <c r="VNT533" s="24"/>
      <c r="VNU533" s="24" t="e">
        <f>SUM(VNV533:VNY533)</f>
        <v>#REF!</v>
      </c>
      <c r="VNV533" s="24">
        <v>0</v>
      </c>
      <c r="VNW533" s="24">
        <v>0</v>
      </c>
      <c r="VNX533" s="24"/>
      <c r="VNY533" s="24" t="e">
        <f>SUM(VNZ533:VOC533)</f>
        <v>#REF!</v>
      </c>
      <c r="VNZ533" s="24">
        <v>0</v>
      </c>
      <c r="VOA533" s="24">
        <v>0</v>
      </c>
      <c r="VOB533" s="24"/>
      <c r="VOC533" s="24" t="e">
        <f>SUM(VOD533:VOG533)</f>
        <v>#REF!</v>
      </c>
      <c r="VOD533" s="24">
        <v>0</v>
      </c>
      <c r="VOE533" s="24">
        <v>0</v>
      </c>
      <c r="VOF533" s="24"/>
      <c r="VOG533" s="24" t="e">
        <f>SUM(VOH533:VOK533)</f>
        <v>#REF!</v>
      </c>
      <c r="VOH533" s="24">
        <v>0</v>
      </c>
      <c r="VOI533" s="24">
        <v>0</v>
      </c>
      <c r="VOJ533" s="24"/>
      <c r="VOK533" s="24" t="e">
        <f>SUM(VOL533:VOO533)</f>
        <v>#REF!</v>
      </c>
      <c r="VOL533" s="24">
        <v>0</v>
      </c>
      <c r="VOM533" s="24">
        <v>0</v>
      </c>
      <c r="VON533" s="24"/>
      <c r="VOO533" s="24" t="e">
        <f>SUM(VOP533:VOS533)</f>
        <v>#REF!</v>
      </c>
      <c r="VOP533" s="24">
        <v>0</v>
      </c>
      <c r="VOQ533" s="24">
        <v>0</v>
      </c>
      <c r="VOR533" s="24"/>
      <c r="VOS533" s="24" t="e">
        <f>SUM(VOT533:VOW533)</f>
        <v>#REF!</v>
      </c>
      <c r="VOT533" s="24">
        <v>0</v>
      </c>
      <c r="VOU533" s="24">
        <v>0</v>
      </c>
      <c r="VOV533" s="24"/>
      <c r="VOW533" s="24" t="e">
        <f>SUM(VOX533:VPA533)</f>
        <v>#REF!</v>
      </c>
      <c r="VOX533" s="24">
        <v>0</v>
      </c>
      <c r="VOY533" s="24">
        <v>0</v>
      </c>
      <c r="VOZ533" s="24"/>
      <c r="VPA533" s="24" t="e">
        <f>SUM(VPB533:VPE533)</f>
        <v>#REF!</v>
      </c>
      <c r="VPB533" s="24">
        <v>0</v>
      </c>
      <c r="VPC533" s="24">
        <v>0</v>
      </c>
      <c r="VPD533" s="24"/>
      <c r="VPE533" s="24" t="e">
        <f>SUM(VPF533:VPI533)</f>
        <v>#REF!</v>
      </c>
      <c r="VPF533" s="24">
        <v>0</v>
      </c>
      <c r="VPG533" s="24">
        <v>0</v>
      </c>
      <c r="VPH533" s="24"/>
      <c r="VPI533" s="24" t="e">
        <f>SUM(VPJ533:VPM533)</f>
        <v>#REF!</v>
      </c>
      <c r="VPJ533" s="24">
        <v>0</v>
      </c>
      <c r="VPK533" s="24">
        <v>0</v>
      </c>
      <c r="VPL533" s="24"/>
      <c r="VPM533" s="24" t="e">
        <f>SUM(VPN533:VPQ533)</f>
        <v>#REF!</v>
      </c>
      <c r="VPN533" s="24">
        <v>0</v>
      </c>
      <c r="VPO533" s="24">
        <v>0</v>
      </c>
      <c r="VPP533" s="24"/>
      <c r="VPQ533" s="24" t="e">
        <f>SUM(VPR533:VPU533)</f>
        <v>#REF!</v>
      </c>
      <c r="VPR533" s="24">
        <v>0</v>
      </c>
      <c r="VPS533" s="24">
        <v>0</v>
      </c>
      <c r="VPT533" s="24"/>
      <c r="VPU533" s="24" t="e">
        <f>SUM(VPV533:VPY533)</f>
        <v>#REF!</v>
      </c>
      <c r="VPV533" s="24">
        <v>0</v>
      </c>
      <c r="VPW533" s="24">
        <v>0</v>
      </c>
      <c r="VPX533" s="24"/>
      <c r="VPY533" s="24" t="e">
        <f>SUM(VPZ533:VQC533)</f>
        <v>#REF!</v>
      </c>
      <c r="VPZ533" s="24">
        <v>0</v>
      </c>
      <c r="VQA533" s="24">
        <v>0</v>
      </c>
      <c r="VQB533" s="24"/>
      <c r="VQC533" s="24" t="e">
        <f>SUM(VQD533:VQG533)</f>
        <v>#REF!</v>
      </c>
      <c r="VQD533" s="24">
        <v>0</v>
      </c>
      <c r="VQE533" s="24">
        <v>0</v>
      </c>
      <c r="VQF533" s="24"/>
      <c r="VQG533" s="24" t="e">
        <f>SUM(VQH533:VQK533)</f>
        <v>#REF!</v>
      </c>
      <c r="VQH533" s="24">
        <v>0</v>
      </c>
      <c r="VQI533" s="24">
        <v>0</v>
      </c>
      <c r="VQJ533" s="24"/>
      <c r="VQK533" s="24" t="e">
        <f>SUM(VQL533:VQO533)</f>
        <v>#REF!</v>
      </c>
      <c r="VQL533" s="24">
        <v>0</v>
      </c>
      <c r="VQM533" s="24">
        <v>0</v>
      </c>
      <c r="VQN533" s="24"/>
      <c r="VQO533" s="24" t="e">
        <f>SUM(VQP533:VQS533)</f>
        <v>#REF!</v>
      </c>
      <c r="VQP533" s="24">
        <v>0</v>
      </c>
      <c r="VQQ533" s="24">
        <v>0</v>
      </c>
      <c r="VQR533" s="24"/>
      <c r="VQS533" s="24" t="e">
        <f>SUM(VQT533:VQW533)</f>
        <v>#REF!</v>
      </c>
      <c r="VQT533" s="24">
        <v>0</v>
      </c>
      <c r="VQU533" s="24">
        <v>0</v>
      </c>
      <c r="VQV533" s="24"/>
      <c r="VQW533" s="24" t="e">
        <f>SUM(VQX533:VRA533)</f>
        <v>#REF!</v>
      </c>
      <c r="VQX533" s="24">
        <v>0</v>
      </c>
      <c r="VQY533" s="24">
        <v>0</v>
      </c>
      <c r="VQZ533" s="24"/>
      <c r="VRA533" s="24" t="e">
        <f>SUM(VRB533:VRE533)</f>
        <v>#REF!</v>
      </c>
      <c r="VRB533" s="24">
        <v>0</v>
      </c>
      <c r="VRC533" s="24">
        <v>0</v>
      </c>
      <c r="VRD533" s="24"/>
      <c r="VRE533" s="24" t="e">
        <f>SUM(VRF533:VRI533)</f>
        <v>#REF!</v>
      </c>
      <c r="VRF533" s="24">
        <v>0</v>
      </c>
      <c r="VRG533" s="24">
        <v>0</v>
      </c>
      <c r="VRH533" s="24"/>
      <c r="VRI533" s="24" t="e">
        <f>SUM(VRJ533:VRM533)</f>
        <v>#REF!</v>
      </c>
      <c r="VRJ533" s="24">
        <v>0</v>
      </c>
      <c r="VRK533" s="24">
        <v>0</v>
      </c>
      <c r="VRL533" s="24"/>
      <c r="VRM533" s="24" t="e">
        <f>SUM(VRN533:VRQ533)</f>
        <v>#REF!</v>
      </c>
      <c r="VRN533" s="24">
        <v>0</v>
      </c>
      <c r="VRO533" s="24">
        <v>0</v>
      </c>
      <c r="VRP533" s="24"/>
      <c r="VRQ533" s="24" t="e">
        <f>SUM(VRR533:VRU533)</f>
        <v>#REF!</v>
      </c>
      <c r="VRR533" s="24">
        <v>0</v>
      </c>
      <c r="VRS533" s="24">
        <v>0</v>
      </c>
      <c r="VRT533" s="24"/>
      <c r="VRU533" s="24" t="e">
        <f>SUM(VRV533:VRY533)</f>
        <v>#REF!</v>
      </c>
      <c r="VRV533" s="24">
        <v>0</v>
      </c>
      <c r="VRW533" s="24">
        <v>0</v>
      </c>
      <c r="VRX533" s="24"/>
      <c r="VRY533" s="24" t="e">
        <f>SUM(VRZ533:VSC533)</f>
        <v>#REF!</v>
      </c>
      <c r="VRZ533" s="24">
        <v>0</v>
      </c>
      <c r="VSA533" s="24">
        <v>0</v>
      </c>
      <c r="VSB533" s="24"/>
      <c r="VSC533" s="24" t="e">
        <f>SUM(VSD533:VSG533)</f>
        <v>#REF!</v>
      </c>
      <c r="VSD533" s="24">
        <v>0</v>
      </c>
      <c r="VSE533" s="24">
        <v>0</v>
      </c>
      <c r="VSF533" s="24"/>
      <c r="VSG533" s="24" t="e">
        <f>SUM(VSH533:VSK533)</f>
        <v>#REF!</v>
      </c>
      <c r="VSH533" s="24">
        <v>0</v>
      </c>
      <c r="VSI533" s="24">
        <v>0</v>
      </c>
      <c r="VSJ533" s="24"/>
      <c r="VSK533" s="24" t="e">
        <f>SUM(VSL533:VSO533)</f>
        <v>#REF!</v>
      </c>
      <c r="VSL533" s="24">
        <v>0</v>
      </c>
      <c r="VSM533" s="24">
        <v>0</v>
      </c>
      <c r="VSN533" s="24"/>
      <c r="VSO533" s="24" t="e">
        <f>SUM(VSP533:VSS533)</f>
        <v>#REF!</v>
      </c>
      <c r="VSP533" s="24">
        <v>0</v>
      </c>
      <c r="VSQ533" s="24">
        <v>0</v>
      </c>
      <c r="VSR533" s="24"/>
      <c r="VSS533" s="24" t="e">
        <f>SUM(VST533:VSW533)</f>
        <v>#REF!</v>
      </c>
      <c r="VST533" s="24">
        <v>0</v>
      </c>
      <c r="VSU533" s="24">
        <v>0</v>
      </c>
      <c r="VSV533" s="24"/>
      <c r="VSW533" s="24" t="e">
        <f>SUM(VSX533:VTA533)</f>
        <v>#REF!</v>
      </c>
      <c r="VSX533" s="24">
        <v>0</v>
      </c>
      <c r="VSY533" s="24">
        <v>0</v>
      </c>
      <c r="VSZ533" s="24"/>
      <c r="VTA533" s="24" t="e">
        <f>SUM(VTB533:VTE533)</f>
        <v>#REF!</v>
      </c>
      <c r="VTB533" s="24">
        <v>0</v>
      </c>
      <c r="VTC533" s="24">
        <v>0</v>
      </c>
      <c r="VTD533" s="24"/>
      <c r="VTE533" s="24" t="e">
        <f>SUM(VTF533:VTI533)</f>
        <v>#REF!</v>
      </c>
      <c r="VTF533" s="24">
        <v>0</v>
      </c>
      <c r="VTG533" s="24">
        <v>0</v>
      </c>
      <c r="VTH533" s="24"/>
      <c r="VTI533" s="24" t="e">
        <f>SUM(VTJ533:VTM533)</f>
        <v>#REF!</v>
      </c>
      <c r="VTJ533" s="24">
        <v>0</v>
      </c>
      <c r="VTK533" s="24">
        <v>0</v>
      </c>
      <c r="VTL533" s="24"/>
      <c r="VTM533" s="24" t="e">
        <f>SUM(VTN533:VTQ533)</f>
        <v>#REF!</v>
      </c>
      <c r="VTN533" s="24">
        <v>0</v>
      </c>
      <c r="VTO533" s="24">
        <v>0</v>
      </c>
      <c r="VTP533" s="24"/>
      <c r="VTQ533" s="24" t="e">
        <f>SUM(VTR533:VTU533)</f>
        <v>#REF!</v>
      </c>
      <c r="VTR533" s="24">
        <v>0</v>
      </c>
      <c r="VTS533" s="24">
        <v>0</v>
      </c>
      <c r="VTT533" s="24"/>
      <c r="VTU533" s="24" t="e">
        <f>SUM(VTV533:VTY533)</f>
        <v>#REF!</v>
      </c>
      <c r="VTV533" s="24">
        <v>0</v>
      </c>
      <c r="VTW533" s="24">
        <v>0</v>
      </c>
      <c r="VTX533" s="24"/>
      <c r="VTY533" s="24" t="e">
        <f>SUM(VTZ533:VUC533)</f>
        <v>#REF!</v>
      </c>
      <c r="VTZ533" s="24">
        <v>0</v>
      </c>
      <c r="VUA533" s="24">
        <v>0</v>
      </c>
      <c r="VUB533" s="24"/>
      <c r="VUC533" s="24" t="e">
        <f>SUM(VUD533:VUG533)</f>
        <v>#REF!</v>
      </c>
      <c r="VUD533" s="24">
        <v>0</v>
      </c>
      <c r="VUE533" s="24">
        <v>0</v>
      </c>
      <c r="VUF533" s="24"/>
      <c r="VUG533" s="24" t="e">
        <f>SUM(VUH533:VUK533)</f>
        <v>#REF!</v>
      </c>
      <c r="VUH533" s="24">
        <v>0</v>
      </c>
      <c r="VUI533" s="24">
        <v>0</v>
      </c>
      <c r="VUJ533" s="24"/>
      <c r="VUK533" s="24" t="e">
        <f>SUM(VUL533:VUO533)</f>
        <v>#REF!</v>
      </c>
      <c r="VUL533" s="24">
        <v>0</v>
      </c>
      <c r="VUM533" s="24">
        <v>0</v>
      </c>
      <c r="VUN533" s="24"/>
      <c r="VUO533" s="24" t="e">
        <f>SUM(VUP533:VUS533)</f>
        <v>#REF!</v>
      </c>
      <c r="VUP533" s="24">
        <v>0</v>
      </c>
      <c r="VUQ533" s="24">
        <v>0</v>
      </c>
      <c r="VUR533" s="24"/>
      <c r="VUS533" s="24" t="e">
        <f>SUM(VUT533:VUW533)</f>
        <v>#REF!</v>
      </c>
      <c r="VUT533" s="24">
        <v>0</v>
      </c>
      <c r="VUU533" s="24">
        <v>0</v>
      </c>
      <c r="VUV533" s="24"/>
      <c r="VUW533" s="24" t="e">
        <f>SUM(VUX533:VVA533)</f>
        <v>#REF!</v>
      </c>
      <c r="VUX533" s="24">
        <v>0</v>
      </c>
      <c r="VUY533" s="24">
        <v>0</v>
      </c>
      <c r="VUZ533" s="24"/>
      <c r="VVA533" s="24" t="e">
        <f>SUM(VVB533:VVE533)</f>
        <v>#REF!</v>
      </c>
      <c r="VVB533" s="24">
        <v>0</v>
      </c>
      <c r="VVC533" s="24">
        <v>0</v>
      </c>
      <c r="VVD533" s="24"/>
      <c r="VVE533" s="24" t="e">
        <f>SUM(VVF533:VVI533)</f>
        <v>#REF!</v>
      </c>
      <c r="VVF533" s="24">
        <v>0</v>
      </c>
      <c r="VVG533" s="24">
        <v>0</v>
      </c>
      <c r="VVH533" s="24"/>
      <c r="VVI533" s="24" t="e">
        <f>SUM(VVJ533:VVM533)</f>
        <v>#REF!</v>
      </c>
      <c r="VVJ533" s="24">
        <v>0</v>
      </c>
      <c r="VVK533" s="24">
        <v>0</v>
      </c>
      <c r="VVL533" s="24"/>
      <c r="VVM533" s="24" t="e">
        <f>SUM(VVN533:VVQ533)</f>
        <v>#REF!</v>
      </c>
      <c r="VVN533" s="24">
        <v>0</v>
      </c>
      <c r="VVO533" s="24">
        <v>0</v>
      </c>
      <c r="VVP533" s="24"/>
      <c r="VVQ533" s="24" t="e">
        <f>SUM(VVR533:VVU533)</f>
        <v>#REF!</v>
      </c>
      <c r="VVR533" s="24">
        <v>0</v>
      </c>
      <c r="VVS533" s="24">
        <v>0</v>
      </c>
      <c r="VVT533" s="24"/>
      <c r="VVU533" s="24" t="e">
        <f>SUM(VVV533:VVY533)</f>
        <v>#REF!</v>
      </c>
      <c r="VVV533" s="24">
        <v>0</v>
      </c>
      <c r="VVW533" s="24">
        <v>0</v>
      </c>
      <c r="VVX533" s="24"/>
      <c r="VVY533" s="24" t="e">
        <f>SUM(VVZ533:VWC533)</f>
        <v>#REF!</v>
      </c>
      <c r="VVZ533" s="24">
        <v>0</v>
      </c>
      <c r="VWA533" s="24">
        <v>0</v>
      </c>
      <c r="VWB533" s="24"/>
      <c r="VWC533" s="24" t="e">
        <f>SUM(VWD533:VWG533)</f>
        <v>#REF!</v>
      </c>
      <c r="VWD533" s="24">
        <v>0</v>
      </c>
      <c r="VWE533" s="24">
        <v>0</v>
      </c>
      <c r="VWF533" s="24"/>
      <c r="VWG533" s="24" t="e">
        <f>SUM(VWH533:VWK533)</f>
        <v>#REF!</v>
      </c>
      <c r="VWH533" s="24">
        <v>0</v>
      </c>
      <c r="VWI533" s="24">
        <v>0</v>
      </c>
      <c r="VWJ533" s="24"/>
      <c r="VWK533" s="24" t="e">
        <f>SUM(VWL533:VWO533)</f>
        <v>#REF!</v>
      </c>
      <c r="VWL533" s="24">
        <v>0</v>
      </c>
      <c r="VWM533" s="24">
        <v>0</v>
      </c>
      <c r="VWN533" s="24"/>
      <c r="VWO533" s="24" t="e">
        <f>SUM(VWP533:VWS533)</f>
        <v>#REF!</v>
      </c>
      <c r="VWP533" s="24">
        <v>0</v>
      </c>
      <c r="VWQ533" s="24">
        <v>0</v>
      </c>
      <c r="VWR533" s="24"/>
      <c r="VWS533" s="24" t="e">
        <f>SUM(VWT533:VWW533)</f>
        <v>#REF!</v>
      </c>
      <c r="VWT533" s="24">
        <v>0</v>
      </c>
      <c r="VWU533" s="24">
        <v>0</v>
      </c>
      <c r="VWV533" s="24"/>
      <c r="VWW533" s="24" t="e">
        <f>SUM(VWX533:VXA533)</f>
        <v>#REF!</v>
      </c>
      <c r="VWX533" s="24">
        <v>0</v>
      </c>
      <c r="VWY533" s="24">
        <v>0</v>
      </c>
      <c r="VWZ533" s="24"/>
      <c r="VXA533" s="24" t="e">
        <f>SUM(VXB533:VXE533)</f>
        <v>#REF!</v>
      </c>
      <c r="VXB533" s="24">
        <v>0</v>
      </c>
      <c r="VXC533" s="24">
        <v>0</v>
      </c>
      <c r="VXD533" s="24"/>
      <c r="VXE533" s="24" t="e">
        <f>SUM(VXF533:VXI533)</f>
        <v>#REF!</v>
      </c>
      <c r="VXF533" s="24">
        <v>0</v>
      </c>
      <c r="VXG533" s="24">
        <v>0</v>
      </c>
      <c r="VXH533" s="24"/>
      <c r="VXI533" s="24" t="e">
        <f>SUM(VXJ533:VXM533)</f>
        <v>#REF!</v>
      </c>
      <c r="VXJ533" s="24">
        <v>0</v>
      </c>
      <c r="VXK533" s="24">
        <v>0</v>
      </c>
      <c r="VXL533" s="24"/>
      <c r="VXM533" s="24" t="e">
        <f>SUM(VXN533:VXQ533)</f>
        <v>#REF!</v>
      </c>
      <c r="VXN533" s="24">
        <v>0</v>
      </c>
      <c r="VXO533" s="24">
        <v>0</v>
      </c>
      <c r="VXP533" s="24"/>
      <c r="VXQ533" s="24" t="e">
        <f>SUM(VXR533:VXU533)</f>
        <v>#REF!</v>
      </c>
      <c r="VXR533" s="24">
        <v>0</v>
      </c>
      <c r="VXS533" s="24">
        <v>0</v>
      </c>
      <c r="VXT533" s="24"/>
      <c r="VXU533" s="24" t="e">
        <f>SUM(VXV533:VXY533)</f>
        <v>#REF!</v>
      </c>
      <c r="VXV533" s="24">
        <v>0</v>
      </c>
      <c r="VXW533" s="24">
        <v>0</v>
      </c>
      <c r="VXX533" s="24"/>
      <c r="VXY533" s="24" t="e">
        <f>SUM(VXZ533:VYC533)</f>
        <v>#REF!</v>
      </c>
      <c r="VXZ533" s="24">
        <v>0</v>
      </c>
      <c r="VYA533" s="24">
        <v>0</v>
      </c>
      <c r="VYB533" s="24"/>
      <c r="VYC533" s="24" t="e">
        <f>SUM(VYD533:VYG533)</f>
        <v>#REF!</v>
      </c>
      <c r="VYD533" s="24">
        <v>0</v>
      </c>
      <c r="VYE533" s="24">
        <v>0</v>
      </c>
      <c r="VYF533" s="24"/>
      <c r="VYG533" s="24" t="e">
        <f>SUM(VYH533:VYK533)</f>
        <v>#REF!</v>
      </c>
      <c r="VYH533" s="24">
        <v>0</v>
      </c>
      <c r="VYI533" s="24">
        <v>0</v>
      </c>
      <c r="VYJ533" s="24"/>
      <c r="VYK533" s="24" t="e">
        <f>SUM(VYL533:VYO533)</f>
        <v>#REF!</v>
      </c>
      <c r="VYL533" s="24">
        <v>0</v>
      </c>
      <c r="VYM533" s="24">
        <v>0</v>
      </c>
      <c r="VYN533" s="24"/>
      <c r="VYO533" s="24" t="e">
        <f>SUM(VYP533:VYS533)</f>
        <v>#REF!</v>
      </c>
      <c r="VYP533" s="24">
        <v>0</v>
      </c>
      <c r="VYQ533" s="24">
        <v>0</v>
      </c>
      <c r="VYR533" s="24"/>
      <c r="VYS533" s="24" t="e">
        <f>SUM(VYT533:VYW533)</f>
        <v>#REF!</v>
      </c>
      <c r="VYT533" s="24">
        <v>0</v>
      </c>
      <c r="VYU533" s="24">
        <v>0</v>
      </c>
      <c r="VYV533" s="24"/>
      <c r="VYW533" s="24" t="e">
        <f>SUM(VYX533:VZA533)</f>
        <v>#REF!</v>
      </c>
      <c r="VYX533" s="24">
        <v>0</v>
      </c>
      <c r="VYY533" s="24">
        <v>0</v>
      </c>
      <c r="VYZ533" s="24"/>
      <c r="VZA533" s="24" t="e">
        <f>SUM(VZB533:VZE533)</f>
        <v>#REF!</v>
      </c>
      <c r="VZB533" s="24">
        <v>0</v>
      </c>
      <c r="VZC533" s="24">
        <v>0</v>
      </c>
      <c r="VZD533" s="24"/>
      <c r="VZE533" s="24" t="e">
        <f>SUM(VZF533:VZI533)</f>
        <v>#REF!</v>
      </c>
      <c r="VZF533" s="24">
        <v>0</v>
      </c>
      <c r="VZG533" s="24">
        <v>0</v>
      </c>
      <c r="VZH533" s="24"/>
      <c r="VZI533" s="24" t="e">
        <f>SUM(VZJ533:VZM533)</f>
        <v>#REF!</v>
      </c>
      <c r="VZJ533" s="24">
        <v>0</v>
      </c>
      <c r="VZK533" s="24">
        <v>0</v>
      </c>
      <c r="VZL533" s="24"/>
      <c r="VZM533" s="24" t="e">
        <f>SUM(VZN533:VZQ533)</f>
        <v>#REF!</v>
      </c>
      <c r="VZN533" s="24">
        <v>0</v>
      </c>
      <c r="VZO533" s="24">
        <v>0</v>
      </c>
      <c r="VZP533" s="24"/>
      <c r="VZQ533" s="24" t="e">
        <f>SUM(VZR533:VZU533)</f>
        <v>#REF!</v>
      </c>
      <c r="VZR533" s="24">
        <v>0</v>
      </c>
      <c r="VZS533" s="24">
        <v>0</v>
      </c>
      <c r="VZT533" s="24"/>
      <c r="VZU533" s="24" t="e">
        <f>SUM(VZV533:VZY533)</f>
        <v>#REF!</v>
      </c>
      <c r="VZV533" s="24">
        <v>0</v>
      </c>
      <c r="VZW533" s="24">
        <v>0</v>
      </c>
      <c r="VZX533" s="24"/>
      <c r="VZY533" s="24" t="e">
        <f>SUM(VZZ533:WAC533)</f>
        <v>#REF!</v>
      </c>
      <c r="VZZ533" s="24">
        <v>0</v>
      </c>
      <c r="WAA533" s="24">
        <v>0</v>
      </c>
      <c r="WAB533" s="24"/>
      <c r="WAC533" s="24" t="e">
        <f>SUM(WAD533:WAG533)</f>
        <v>#REF!</v>
      </c>
      <c r="WAD533" s="24">
        <v>0</v>
      </c>
      <c r="WAE533" s="24">
        <v>0</v>
      </c>
      <c r="WAF533" s="24"/>
      <c r="WAG533" s="24" t="e">
        <f>SUM(WAH533:WAK533)</f>
        <v>#REF!</v>
      </c>
      <c r="WAH533" s="24">
        <v>0</v>
      </c>
      <c r="WAI533" s="24">
        <v>0</v>
      </c>
      <c r="WAJ533" s="24"/>
      <c r="WAK533" s="24" t="e">
        <f>SUM(WAL533:WAO533)</f>
        <v>#REF!</v>
      </c>
      <c r="WAL533" s="24">
        <v>0</v>
      </c>
      <c r="WAM533" s="24">
        <v>0</v>
      </c>
      <c r="WAN533" s="24"/>
      <c r="WAO533" s="24" t="e">
        <f>SUM(WAP533:WAS533)</f>
        <v>#REF!</v>
      </c>
      <c r="WAP533" s="24">
        <v>0</v>
      </c>
      <c r="WAQ533" s="24">
        <v>0</v>
      </c>
      <c r="WAR533" s="24"/>
      <c r="WAS533" s="24" t="e">
        <f>SUM(WAT533:WAW533)</f>
        <v>#REF!</v>
      </c>
      <c r="WAT533" s="24">
        <v>0</v>
      </c>
      <c r="WAU533" s="24">
        <v>0</v>
      </c>
      <c r="WAV533" s="24"/>
      <c r="WAW533" s="24" t="e">
        <f>SUM(WAX533:WBA533)</f>
        <v>#REF!</v>
      </c>
      <c r="WAX533" s="24">
        <v>0</v>
      </c>
      <c r="WAY533" s="24">
        <v>0</v>
      </c>
      <c r="WAZ533" s="24"/>
      <c r="WBA533" s="24" t="e">
        <f>SUM(WBB533:WBE533)</f>
        <v>#REF!</v>
      </c>
      <c r="WBB533" s="24">
        <v>0</v>
      </c>
      <c r="WBC533" s="24">
        <v>0</v>
      </c>
      <c r="WBD533" s="24"/>
      <c r="WBE533" s="24" t="e">
        <f>SUM(WBF533:WBI533)</f>
        <v>#REF!</v>
      </c>
      <c r="WBF533" s="24">
        <v>0</v>
      </c>
      <c r="WBG533" s="24">
        <v>0</v>
      </c>
      <c r="WBH533" s="24"/>
      <c r="WBI533" s="24" t="e">
        <f>SUM(WBJ533:WBM533)</f>
        <v>#REF!</v>
      </c>
      <c r="WBJ533" s="24">
        <v>0</v>
      </c>
      <c r="WBK533" s="24">
        <v>0</v>
      </c>
      <c r="WBL533" s="24"/>
      <c r="WBM533" s="24" t="e">
        <f>SUM(WBN533:WBQ533)</f>
        <v>#REF!</v>
      </c>
      <c r="WBN533" s="24">
        <v>0</v>
      </c>
      <c r="WBO533" s="24">
        <v>0</v>
      </c>
      <c r="WBP533" s="24"/>
      <c r="WBQ533" s="24" t="e">
        <f>SUM(WBR533:WBU533)</f>
        <v>#REF!</v>
      </c>
      <c r="WBR533" s="24">
        <v>0</v>
      </c>
      <c r="WBS533" s="24">
        <v>0</v>
      </c>
      <c r="WBT533" s="24"/>
      <c r="WBU533" s="24" t="e">
        <f>SUM(WBV533:WBY533)</f>
        <v>#REF!</v>
      </c>
      <c r="WBV533" s="24">
        <v>0</v>
      </c>
      <c r="WBW533" s="24">
        <v>0</v>
      </c>
      <c r="WBX533" s="24"/>
      <c r="WBY533" s="24" t="e">
        <f>SUM(WBZ533:WCC533)</f>
        <v>#REF!</v>
      </c>
      <c r="WBZ533" s="24">
        <v>0</v>
      </c>
      <c r="WCA533" s="24">
        <v>0</v>
      </c>
      <c r="WCB533" s="24"/>
      <c r="WCC533" s="24" t="e">
        <f>SUM(WCD533:WCG533)</f>
        <v>#REF!</v>
      </c>
      <c r="WCD533" s="24">
        <v>0</v>
      </c>
      <c r="WCE533" s="24">
        <v>0</v>
      </c>
      <c r="WCF533" s="24"/>
      <c r="WCG533" s="24" t="e">
        <f>SUM(WCH533:WCK533)</f>
        <v>#REF!</v>
      </c>
      <c r="WCH533" s="24">
        <v>0</v>
      </c>
      <c r="WCI533" s="24">
        <v>0</v>
      </c>
      <c r="WCJ533" s="24"/>
      <c r="WCK533" s="24" t="e">
        <f>SUM(WCL533:WCO533)</f>
        <v>#REF!</v>
      </c>
      <c r="WCL533" s="24">
        <v>0</v>
      </c>
      <c r="WCM533" s="24">
        <v>0</v>
      </c>
      <c r="WCN533" s="24"/>
      <c r="WCO533" s="24" t="e">
        <f>SUM(WCP533:WCS533)</f>
        <v>#REF!</v>
      </c>
      <c r="WCP533" s="24">
        <v>0</v>
      </c>
      <c r="WCQ533" s="24">
        <v>0</v>
      </c>
      <c r="WCR533" s="24"/>
      <c r="WCS533" s="24" t="e">
        <f>SUM(WCT533:WCW533)</f>
        <v>#REF!</v>
      </c>
      <c r="WCT533" s="24">
        <v>0</v>
      </c>
      <c r="WCU533" s="24">
        <v>0</v>
      </c>
      <c r="WCV533" s="24"/>
      <c r="WCW533" s="24" t="e">
        <f>SUM(WCX533:WDA533)</f>
        <v>#REF!</v>
      </c>
      <c r="WCX533" s="24">
        <v>0</v>
      </c>
      <c r="WCY533" s="24">
        <v>0</v>
      </c>
      <c r="WCZ533" s="24"/>
      <c r="WDA533" s="24" t="e">
        <f>SUM(WDB533:WDE533)</f>
        <v>#REF!</v>
      </c>
      <c r="WDB533" s="24">
        <v>0</v>
      </c>
      <c r="WDC533" s="24">
        <v>0</v>
      </c>
      <c r="WDD533" s="24"/>
      <c r="WDE533" s="24" t="e">
        <f>SUM(WDF533:WDI533)</f>
        <v>#REF!</v>
      </c>
      <c r="WDF533" s="24">
        <v>0</v>
      </c>
      <c r="WDG533" s="24">
        <v>0</v>
      </c>
      <c r="WDH533" s="24"/>
      <c r="WDI533" s="24" t="e">
        <f>SUM(WDJ533:WDM533)</f>
        <v>#REF!</v>
      </c>
      <c r="WDJ533" s="24">
        <v>0</v>
      </c>
      <c r="WDK533" s="24">
        <v>0</v>
      </c>
      <c r="WDL533" s="24"/>
      <c r="WDM533" s="24" t="e">
        <f>SUM(WDN533:WDQ533)</f>
        <v>#REF!</v>
      </c>
      <c r="WDN533" s="24">
        <v>0</v>
      </c>
      <c r="WDO533" s="24">
        <v>0</v>
      </c>
      <c r="WDP533" s="24"/>
      <c r="WDQ533" s="24" t="e">
        <f>SUM(WDR533:WDU533)</f>
        <v>#REF!</v>
      </c>
      <c r="WDR533" s="24">
        <v>0</v>
      </c>
      <c r="WDS533" s="24">
        <v>0</v>
      </c>
      <c r="WDT533" s="24"/>
      <c r="WDU533" s="24" t="e">
        <f>SUM(WDV533:WDY533)</f>
        <v>#REF!</v>
      </c>
      <c r="WDV533" s="24">
        <v>0</v>
      </c>
      <c r="WDW533" s="24">
        <v>0</v>
      </c>
      <c r="WDX533" s="24"/>
      <c r="WDY533" s="24" t="e">
        <f>SUM(WDZ533:WEC533)</f>
        <v>#REF!</v>
      </c>
      <c r="WDZ533" s="24">
        <v>0</v>
      </c>
      <c r="WEA533" s="24">
        <v>0</v>
      </c>
      <c r="WEB533" s="24"/>
      <c r="WEC533" s="24" t="e">
        <f>SUM(WED533:WEG533)</f>
        <v>#REF!</v>
      </c>
      <c r="WED533" s="24">
        <v>0</v>
      </c>
      <c r="WEE533" s="24">
        <v>0</v>
      </c>
      <c r="WEF533" s="24"/>
      <c r="WEG533" s="24" t="e">
        <f>SUM(WEH533:WEK533)</f>
        <v>#REF!</v>
      </c>
      <c r="WEH533" s="24">
        <v>0</v>
      </c>
      <c r="WEI533" s="24">
        <v>0</v>
      </c>
      <c r="WEJ533" s="24"/>
      <c r="WEK533" s="24" t="e">
        <f>SUM(WEL533:WEO533)</f>
        <v>#REF!</v>
      </c>
      <c r="WEL533" s="24">
        <v>0</v>
      </c>
      <c r="WEM533" s="24">
        <v>0</v>
      </c>
      <c r="WEN533" s="24"/>
      <c r="WEO533" s="24" t="e">
        <f>SUM(WEP533:WES533)</f>
        <v>#REF!</v>
      </c>
      <c r="WEP533" s="24">
        <v>0</v>
      </c>
      <c r="WEQ533" s="24">
        <v>0</v>
      </c>
      <c r="WER533" s="24"/>
      <c r="WES533" s="24" t="e">
        <f>SUM(WET533:WEW533)</f>
        <v>#REF!</v>
      </c>
      <c r="WET533" s="24">
        <v>0</v>
      </c>
      <c r="WEU533" s="24">
        <v>0</v>
      </c>
      <c r="WEV533" s="24"/>
      <c r="WEW533" s="24" t="e">
        <f>SUM(WEX533:WFA533)</f>
        <v>#REF!</v>
      </c>
      <c r="WEX533" s="24">
        <v>0</v>
      </c>
      <c r="WEY533" s="24">
        <v>0</v>
      </c>
      <c r="WEZ533" s="24"/>
      <c r="WFA533" s="24" t="e">
        <f>SUM(WFB533:WFE533)</f>
        <v>#REF!</v>
      </c>
      <c r="WFB533" s="24">
        <v>0</v>
      </c>
      <c r="WFC533" s="24">
        <v>0</v>
      </c>
      <c r="WFD533" s="24"/>
      <c r="WFE533" s="24" t="e">
        <f>SUM(WFF533:WFI533)</f>
        <v>#REF!</v>
      </c>
      <c r="WFF533" s="24">
        <v>0</v>
      </c>
      <c r="WFG533" s="24">
        <v>0</v>
      </c>
      <c r="WFH533" s="24"/>
      <c r="WFI533" s="24" t="e">
        <f>SUM(WFJ533:WFM533)</f>
        <v>#REF!</v>
      </c>
      <c r="WFJ533" s="24">
        <v>0</v>
      </c>
      <c r="WFK533" s="24">
        <v>0</v>
      </c>
      <c r="WFL533" s="24"/>
      <c r="WFM533" s="24" t="e">
        <f>SUM(WFN533:WFQ533)</f>
        <v>#REF!</v>
      </c>
      <c r="WFN533" s="24">
        <v>0</v>
      </c>
      <c r="WFO533" s="24">
        <v>0</v>
      </c>
      <c r="WFP533" s="24"/>
      <c r="WFQ533" s="24" t="e">
        <f>SUM(WFR533:WFU533)</f>
        <v>#REF!</v>
      </c>
      <c r="WFR533" s="24">
        <v>0</v>
      </c>
      <c r="WFS533" s="24">
        <v>0</v>
      </c>
      <c r="WFT533" s="24"/>
      <c r="WFU533" s="24" t="e">
        <f>SUM(WFV533:WFY533)</f>
        <v>#REF!</v>
      </c>
      <c r="WFV533" s="24">
        <v>0</v>
      </c>
      <c r="WFW533" s="24">
        <v>0</v>
      </c>
      <c r="WFX533" s="24"/>
      <c r="WFY533" s="24" t="e">
        <f>SUM(WFZ533:WGC533)</f>
        <v>#REF!</v>
      </c>
      <c r="WFZ533" s="24">
        <v>0</v>
      </c>
      <c r="WGA533" s="24">
        <v>0</v>
      </c>
      <c r="WGB533" s="24"/>
      <c r="WGC533" s="24" t="e">
        <f>SUM(WGD533:WGG533)</f>
        <v>#REF!</v>
      </c>
      <c r="WGD533" s="24">
        <v>0</v>
      </c>
      <c r="WGE533" s="24">
        <v>0</v>
      </c>
      <c r="WGF533" s="24"/>
      <c r="WGG533" s="24" t="e">
        <f>SUM(WGH533:WGK533)</f>
        <v>#REF!</v>
      </c>
      <c r="WGH533" s="24">
        <v>0</v>
      </c>
      <c r="WGI533" s="24">
        <v>0</v>
      </c>
      <c r="WGJ533" s="24"/>
      <c r="WGK533" s="24" t="e">
        <f>SUM(WGL533:WGO533)</f>
        <v>#REF!</v>
      </c>
      <c r="WGL533" s="24">
        <v>0</v>
      </c>
      <c r="WGM533" s="24">
        <v>0</v>
      </c>
      <c r="WGN533" s="24"/>
      <c r="WGO533" s="24" t="e">
        <f>SUM(WGP533:WGS533)</f>
        <v>#REF!</v>
      </c>
      <c r="WGP533" s="24">
        <v>0</v>
      </c>
      <c r="WGQ533" s="24">
        <v>0</v>
      </c>
      <c r="WGR533" s="24"/>
      <c r="WGS533" s="24" t="e">
        <f>SUM(WGT533:WGW533)</f>
        <v>#REF!</v>
      </c>
      <c r="WGT533" s="24">
        <v>0</v>
      </c>
      <c r="WGU533" s="24">
        <v>0</v>
      </c>
      <c r="WGV533" s="24"/>
      <c r="WGW533" s="24" t="e">
        <f>SUM(WGX533:WHA533)</f>
        <v>#REF!</v>
      </c>
      <c r="WGX533" s="24">
        <v>0</v>
      </c>
      <c r="WGY533" s="24">
        <v>0</v>
      </c>
      <c r="WGZ533" s="24"/>
      <c r="WHA533" s="24" t="e">
        <f>SUM(WHB533:WHE533)</f>
        <v>#REF!</v>
      </c>
      <c r="WHB533" s="24">
        <v>0</v>
      </c>
      <c r="WHC533" s="24">
        <v>0</v>
      </c>
      <c r="WHD533" s="24"/>
      <c r="WHE533" s="24" t="e">
        <f>SUM(WHF533:WHI533)</f>
        <v>#REF!</v>
      </c>
      <c r="WHF533" s="24">
        <v>0</v>
      </c>
      <c r="WHG533" s="24">
        <v>0</v>
      </c>
      <c r="WHH533" s="24"/>
      <c r="WHI533" s="24" t="e">
        <f>SUM(WHJ533:WHM533)</f>
        <v>#REF!</v>
      </c>
      <c r="WHJ533" s="24">
        <v>0</v>
      </c>
      <c r="WHK533" s="24">
        <v>0</v>
      </c>
      <c r="WHL533" s="24"/>
      <c r="WHM533" s="24" t="e">
        <f>SUM(WHN533:WHQ533)</f>
        <v>#REF!</v>
      </c>
      <c r="WHN533" s="24">
        <v>0</v>
      </c>
      <c r="WHO533" s="24">
        <v>0</v>
      </c>
      <c r="WHP533" s="24"/>
      <c r="WHQ533" s="24" t="e">
        <f>SUM(WHR533:WHU533)</f>
        <v>#REF!</v>
      </c>
      <c r="WHR533" s="24">
        <v>0</v>
      </c>
      <c r="WHS533" s="24">
        <v>0</v>
      </c>
      <c r="WHT533" s="24"/>
      <c r="WHU533" s="24" t="e">
        <f>SUM(WHV533:WHY533)</f>
        <v>#REF!</v>
      </c>
      <c r="WHV533" s="24">
        <v>0</v>
      </c>
      <c r="WHW533" s="24">
        <v>0</v>
      </c>
      <c r="WHX533" s="24"/>
      <c r="WHY533" s="24" t="e">
        <f>SUM(WHZ533:WIC533)</f>
        <v>#REF!</v>
      </c>
      <c r="WHZ533" s="24">
        <v>0</v>
      </c>
      <c r="WIA533" s="24">
        <v>0</v>
      </c>
      <c r="WIB533" s="24"/>
      <c r="WIC533" s="24" t="e">
        <f>SUM(WID533:WIG533)</f>
        <v>#REF!</v>
      </c>
      <c r="WID533" s="24">
        <v>0</v>
      </c>
      <c r="WIE533" s="24">
        <v>0</v>
      </c>
      <c r="WIF533" s="24"/>
      <c r="WIG533" s="24" t="e">
        <f>SUM(WIH533:WIK533)</f>
        <v>#REF!</v>
      </c>
      <c r="WIH533" s="24">
        <v>0</v>
      </c>
      <c r="WII533" s="24">
        <v>0</v>
      </c>
      <c r="WIJ533" s="24"/>
      <c r="WIK533" s="24" t="e">
        <f>SUM(WIL533:WIO533)</f>
        <v>#REF!</v>
      </c>
      <c r="WIL533" s="24">
        <v>0</v>
      </c>
      <c r="WIM533" s="24">
        <v>0</v>
      </c>
      <c r="WIN533" s="24"/>
      <c r="WIO533" s="24" t="e">
        <f>SUM(WIP533:WIS533)</f>
        <v>#REF!</v>
      </c>
      <c r="WIP533" s="24">
        <v>0</v>
      </c>
      <c r="WIQ533" s="24">
        <v>0</v>
      </c>
      <c r="WIR533" s="24"/>
      <c r="WIS533" s="24" t="e">
        <f>SUM(WIT533:WIW533)</f>
        <v>#REF!</v>
      </c>
      <c r="WIT533" s="24">
        <v>0</v>
      </c>
      <c r="WIU533" s="24">
        <v>0</v>
      </c>
      <c r="WIV533" s="24"/>
      <c r="WIW533" s="24" t="e">
        <f>SUM(WIX533:WJA533)</f>
        <v>#REF!</v>
      </c>
      <c r="WIX533" s="24">
        <v>0</v>
      </c>
      <c r="WIY533" s="24">
        <v>0</v>
      </c>
      <c r="WIZ533" s="24"/>
      <c r="WJA533" s="24" t="e">
        <f>SUM(WJB533:WJE533)</f>
        <v>#REF!</v>
      </c>
      <c r="WJB533" s="24">
        <v>0</v>
      </c>
      <c r="WJC533" s="24">
        <v>0</v>
      </c>
      <c r="WJD533" s="24"/>
      <c r="WJE533" s="24" t="e">
        <f>SUM(WJF533:WJI533)</f>
        <v>#REF!</v>
      </c>
      <c r="WJF533" s="24">
        <v>0</v>
      </c>
      <c r="WJG533" s="24">
        <v>0</v>
      </c>
      <c r="WJH533" s="24"/>
      <c r="WJI533" s="24" t="e">
        <f>SUM(WJJ533:WJM533)</f>
        <v>#REF!</v>
      </c>
      <c r="WJJ533" s="24">
        <v>0</v>
      </c>
      <c r="WJK533" s="24">
        <v>0</v>
      </c>
      <c r="WJL533" s="24"/>
      <c r="WJM533" s="24" t="e">
        <f>SUM(WJN533:WJQ533)</f>
        <v>#REF!</v>
      </c>
      <c r="WJN533" s="24">
        <v>0</v>
      </c>
      <c r="WJO533" s="24">
        <v>0</v>
      </c>
      <c r="WJP533" s="24"/>
      <c r="WJQ533" s="24" t="e">
        <f>SUM(WJR533:WJU533)</f>
        <v>#REF!</v>
      </c>
      <c r="WJR533" s="24">
        <v>0</v>
      </c>
      <c r="WJS533" s="24">
        <v>0</v>
      </c>
      <c r="WJT533" s="24"/>
      <c r="WJU533" s="24" t="e">
        <f>SUM(WJV533:WJY533)</f>
        <v>#REF!</v>
      </c>
      <c r="WJV533" s="24">
        <v>0</v>
      </c>
      <c r="WJW533" s="24">
        <v>0</v>
      </c>
      <c r="WJX533" s="24"/>
      <c r="WJY533" s="24" t="e">
        <f>SUM(WJZ533:WKC533)</f>
        <v>#REF!</v>
      </c>
      <c r="WJZ533" s="24">
        <v>0</v>
      </c>
      <c r="WKA533" s="24">
        <v>0</v>
      </c>
      <c r="WKB533" s="24"/>
      <c r="WKC533" s="24" t="e">
        <f>SUM(WKD533:WKG533)</f>
        <v>#REF!</v>
      </c>
      <c r="WKD533" s="24">
        <v>0</v>
      </c>
      <c r="WKE533" s="24">
        <v>0</v>
      </c>
      <c r="WKF533" s="24"/>
      <c r="WKG533" s="24" t="e">
        <f>SUM(WKH533:WKK533)</f>
        <v>#REF!</v>
      </c>
      <c r="WKH533" s="24">
        <v>0</v>
      </c>
      <c r="WKI533" s="24">
        <v>0</v>
      </c>
      <c r="WKJ533" s="24"/>
      <c r="WKK533" s="24" t="e">
        <f>SUM(WKL533:WKO533)</f>
        <v>#REF!</v>
      </c>
      <c r="WKL533" s="24">
        <v>0</v>
      </c>
      <c r="WKM533" s="24">
        <v>0</v>
      </c>
      <c r="WKN533" s="24"/>
      <c r="WKO533" s="24" t="e">
        <f>SUM(WKP533:WKS533)</f>
        <v>#REF!</v>
      </c>
      <c r="WKP533" s="24">
        <v>0</v>
      </c>
      <c r="WKQ533" s="24">
        <v>0</v>
      </c>
      <c r="WKR533" s="24"/>
      <c r="WKS533" s="24" t="e">
        <f>SUM(WKT533:WKW533)</f>
        <v>#REF!</v>
      </c>
      <c r="WKT533" s="24">
        <v>0</v>
      </c>
      <c r="WKU533" s="24">
        <v>0</v>
      </c>
      <c r="WKV533" s="24"/>
      <c r="WKW533" s="24" t="e">
        <f>SUM(WKX533:WLA533)</f>
        <v>#REF!</v>
      </c>
      <c r="WKX533" s="24">
        <v>0</v>
      </c>
      <c r="WKY533" s="24">
        <v>0</v>
      </c>
      <c r="WKZ533" s="24"/>
      <c r="WLA533" s="24" t="e">
        <f>SUM(WLB533:WLE533)</f>
        <v>#REF!</v>
      </c>
      <c r="WLB533" s="24">
        <v>0</v>
      </c>
      <c r="WLC533" s="24">
        <v>0</v>
      </c>
      <c r="WLD533" s="24"/>
      <c r="WLE533" s="24" t="e">
        <f>SUM(WLF533:WLI533)</f>
        <v>#REF!</v>
      </c>
      <c r="WLF533" s="24">
        <v>0</v>
      </c>
      <c r="WLG533" s="24">
        <v>0</v>
      </c>
      <c r="WLH533" s="24"/>
      <c r="WLI533" s="24" t="e">
        <f>SUM(WLJ533:WLM533)</f>
        <v>#REF!</v>
      </c>
      <c r="WLJ533" s="24">
        <v>0</v>
      </c>
      <c r="WLK533" s="24">
        <v>0</v>
      </c>
      <c r="WLL533" s="24"/>
      <c r="WLM533" s="24" t="e">
        <f>SUM(WLN533:WLQ533)</f>
        <v>#REF!</v>
      </c>
      <c r="WLN533" s="24">
        <v>0</v>
      </c>
      <c r="WLO533" s="24">
        <v>0</v>
      </c>
      <c r="WLP533" s="24"/>
      <c r="WLQ533" s="24" t="e">
        <f>SUM(WLR533:WLU533)</f>
        <v>#REF!</v>
      </c>
      <c r="WLR533" s="24">
        <v>0</v>
      </c>
      <c r="WLS533" s="24">
        <v>0</v>
      </c>
      <c r="WLT533" s="24"/>
      <c r="WLU533" s="24" t="e">
        <f>SUM(WLV533:WLY533)</f>
        <v>#REF!</v>
      </c>
      <c r="WLV533" s="24">
        <v>0</v>
      </c>
      <c r="WLW533" s="24">
        <v>0</v>
      </c>
      <c r="WLX533" s="24"/>
      <c r="WLY533" s="24" t="e">
        <f>SUM(WLZ533:WMC533)</f>
        <v>#REF!</v>
      </c>
      <c r="WLZ533" s="24">
        <v>0</v>
      </c>
      <c r="WMA533" s="24">
        <v>0</v>
      </c>
      <c r="WMB533" s="24"/>
      <c r="WMC533" s="24" t="e">
        <f>SUM(WMD533:WMG533)</f>
        <v>#REF!</v>
      </c>
      <c r="WMD533" s="24">
        <v>0</v>
      </c>
      <c r="WME533" s="24">
        <v>0</v>
      </c>
      <c r="WMF533" s="24"/>
      <c r="WMG533" s="24" t="e">
        <f>SUM(WMH533:WMK533)</f>
        <v>#REF!</v>
      </c>
      <c r="WMH533" s="24">
        <v>0</v>
      </c>
      <c r="WMI533" s="24">
        <v>0</v>
      </c>
      <c r="WMJ533" s="24"/>
      <c r="WMK533" s="24" t="e">
        <f>SUM(WML533:WMO533)</f>
        <v>#REF!</v>
      </c>
      <c r="WML533" s="24">
        <v>0</v>
      </c>
      <c r="WMM533" s="24">
        <v>0</v>
      </c>
      <c r="WMN533" s="24"/>
      <c r="WMO533" s="24" t="e">
        <f>SUM(WMP533:WMS533)</f>
        <v>#REF!</v>
      </c>
      <c r="WMP533" s="24">
        <v>0</v>
      </c>
      <c r="WMQ533" s="24">
        <v>0</v>
      </c>
      <c r="WMR533" s="24"/>
      <c r="WMS533" s="24" t="e">
        <f>SUM(WMT533:WMW533)</f>
        <v>#REF!</v>
      </c>
      <c r="WMT533" s="24">
        <v>0</v>
      </c>
      <c r="WMU533" s="24">
        <v>0</v>
      </c>
      <c r="WMV533" s="24"/>
      <c r="WMW533" s="24" t="e">
        <f>SUM(WMX533:WNA533)</f>
        <v>#REF!</v>
      </c>
      <c r="WMX533" s="24">
        <v>0</v>
      </c>
      <c r="WMY533" s="24">
        <v>0</v>
      </c>
      <c r="WMZ533" s="24"/>
      <c r="WNA533" s="24" t="e">
        <f>SUM(WNB533:WNE533)</f>
        <v>#REF!</v>
      </c>
      <c r="WNB533" s="24">
        <v>0</v>
      </c>
      <c r="WNC533" s="24">
        <v>0</v>
      </c>
      <c r="WND533" s="24"/>
      <c r="WNE533" s="24" t="e">
        <f>SUM(WNF533:WNI533)</f>
        <v>#REF!</v>
      </c>
      <c r="WNF533" s="24">
        <v>0</v>
      </c>
      <c r="WNG533" s="24">
        <v>0</v>
      </c>
      <c r="WNH533" s="24"/>
      <c r="WNI533" s="24" t="e">
        <f>SUM(WNJ533:WNM533)</f>
        <v>#REF!</v>
      </c>
      <c r="WNJ533" s="24">
        <v>0</v>
      </c>
      <c r="WNK533" s="24">
        <v>0</v>
      </c>
      <c r="WNL533" s="24"/>
      <c r="WNM533" s="24" t="e">
        <f>SUM(WNN533:WNQ533)</f>
        <v>#REF!</v>
      </c>
      <c r="WNN533" s="24">
        <v>0</v>
      </c>
      <c r="WNO533" s="24">
        <v>0</v>
      </c>
      <c r="WNP533" s="24"/>
      <c r="WNQ533" s="24" t="e">
        <f>SUM(WNR533:WNU533)</f>
        <v>#REF!</v>
      </c>
      <c r="WNR533" s="24">
        <v>0</v>
      </c>
      <c r="WNS533" s="24">
        <v>0</v>
      </c>
      <c r="WNT533" s="24"/>
      <c r="WNU533" s="24" t="e">
        <f>SUM(WNV533:WNY533)</f>
        <v>#REF!</v>
      </c>
      <c r="WNV533" s="24">
        <v>0</v>
      </c>
      <c r="WNW533" s="24">
        <v>0</v>
      </c>
      <c r="WNX533" s="24"/>
      <c r="WNY533" s="24" t="e">
        <f>SUM(WNZ533:WOC533)</f>
        <v>#REF!</v>
      </c>
      <c r="WNZ533" s="24">
        <v>0</v>
      </c>
      <c r="WOA533" s="24">
        <v>0</v>
      </c>
      <c r="WOB533" s="24"/>
      <c r="WOC533" s="24" t="e">
        <f>SUM(WOD533:WOG533)</f>
        <v>#REF!</v>
      </c>
      <c r="WOD533" s="24">
        <v>0</v>
      </c>
      <c r="WOE533" s="24">
        <v>0</v>
      </c>
      <c r="WOF533" s="24"/>
      <c r="WOG533" s="24" t="e">
        <f>SUM(WOH533:WOK533)</f>
        <v>#REF!</v>
      </c>
      <c r="WOH533" s="24">
        <v>0</v>
      </c>
      <c r="WOI533" s="24">
        <v>0</v>
      </c>
      <c r="WOJ533" s="24"/>
      <c r="WOK533" s="24" t="e">
        <f>SUM(WOL533:WOO533)</f>
        <v>#REF!</v>
      </c>
      <c r="WOL533" s="24">
        <v>0</v>
      </c>
      <c r="WOM533" s="24">
        <v>0</v>
      </c>
      <c r="WON533" s="24"/>
      <c r="WOO533" s="24" t="e">
        <f>SUM(WOP533:WOS533)</f>
        <v>#REF!</v>
      </c>
      <c r="WOP533" s="24">
        <v>0</v>
      </c>
      <c r="WOQ533" s="24">
        <v>0</v>
      </c>
      <c r="WOR533" s="24"/>
      <c r="WOS533" s="24" t="e">
        <f>SUM(WOT533:WOW533)</f>
        <v>#REF!</v>
      </c>
      <c r="WOT533" s="24">
        <v>0</v>
      </c>
      <c r="WOU533" s="24">
        <v>0</v>
      </c>
      <c r="WOV533" s="24"/>
      <c r="WOW533" s="24" t="e">
        <f>SUM(WOX533:WPA533)</f>
        <v>#REF!</v>
      </c>
      <c r="WOX533" s="24">
        <v>0</v>
      </c>
      <c r="WOY533" s="24">
        <v>0</v>
      </c>
      <c r="WOZ533" s="24"/>
      <c r="WPA533" s="24" t="e">
        <f>SUM(WPB533:WPE533)</f>
        <v>#REF!</v>
      </c>
      <c r="WPB533" s="24">
        <v>0</v>
      </c>
      <c r="WPC533" s="24">
        <v>0</v>
      </c>
      <c r="WPD533" s="24"/>
      <c r="WPE533" s="24" t="e">
        <f>SUM(WPF533:WPI533)</f>
        <v>#REF!</v>
      </c>
      <c r="WPF533" s="24">
        <v>0</v>
      </c>
      <c r="WPG533" s="24">
        <v>0</v>
      </c>
      <c r="WPH533" s="24"/>
      <c r="WPI533" s="24" t="e">
        <f>SUM(WPJ533:WPM533)</f>
        <v>#REF!</v>
      </c>
      <c r="WPJ533" s="24">
        <v>0</v>
      </c>
      <c r="WPK533" s="24">
        <v>0</v>
      </c>
      <c r="WPL533" s="24"/>
      <c r="WPM533" s="24" t="e">
        <f>SUM(WPN533:WPQ533)</f>
        <v>#REF!</v>
      </c>
      <c r="WPN533" s="24">
        <v>0</v>
      </c>
      <c r="WPO533" s="24">
        <v>0</v>
      </c>
      <c r="WPP533" s="24"/>
      <c r="WPQ533" s="24" t="e">
        <f>SUM(WPR533:WPU533)</f>
        <v>#REF!</v>
      </c>
      <c r="WPR533" s="24">
        <v>0</v>
      </c>
      <c r="WPS533" s="24">
        <v>0</v>
      </c>
      <c r="WPT533" s="24"/>
      <c r="WPU533" s="24" t="e">
        <f>SUM(WPV533:WPY533)</f>
        <v>#REF!</v>
      </c>
      <c r="WPV533" s="24">
        <v>0</v>
      </c>
      <c r="WPW533" s="24">
        <v>0</v>
      </c>
      <c r="WPX533" s="24"/>
      <c r="WPY533" s="24" t="e">
        <f>SUM(WPZ533:WQC533)</f>
        <v>#REF!</v>
      </c>
      <c r="WPZ533" s="24">
        <v>0</v>
      </c>
      <c r="WQA533" s="24">
        <v>0</v>
      </c>
      <c r="WQB533" s="24"/>
      <c r="WQC533" s="24" t="e">
        <f>SUM(WQD533:WQG533)</f>
        <v>#REF!</v>
      </c>
      <c r="WQD533" s="24">
        <v>0</v>
      </c>
      <c r="WQE533" s="24">
        <v>0</v>
      </c>
      <c r="WQF533" s="24"/>
      <c r="WQG533" s="24" t="e">
        <f>SUM(WQH533:WQK533)</f>
        <v>#REF!</v>
      </c>
      <c r="WQH533" s="24">
        <v>0</v>
      </c>
      <c r="WQI533" s="24">
        <v>0</v>
      </c>
      <c r="WQJ533" s="24"/>
      <c r="WQK533" s="24" t="e">
        <f>SUM(WQL533:WQO533)</f>
        <v>#REF!</v>
      </c>
      <c r="WQL533" s="24">
        <v>0</v>
      </c>
      <c r="WQM533" s="24">
        <v>0</v>
      </c>
      <c r="WQN533" s="24"/>
      <c r="WQO533" s="24" t="e">
        <f>SUM(WQP533:WQS533)</f>
        <v>#REF!</v>
      </c>
      <c r="WQP533" s="24">
        <v>0</v>
      </c>
      <c r="WQQ533" s="24">
        <v>0</v>
      </c>
      <c r="WQR533" s="24"/>
      <c r="WQS533" s="24" t="e">
        <f>SUM(WQT533:WQW533)</f>
        <v>#REF!</v>
      </c>
      <c r="WQT533" s="24">
        <v>0</v>
      </c>
      <c r="WQU533" s="24">
        <v>0</v>
      </c>
      <c r="WQV533" s="24"/>
      <c r="WQW533" s="24" t="e">
        <f>SUM(WQX533:WRA533)</f>
        <v>#REF!</v>
      </c>
      <c r="WQX533" s="24">
        <v>0</v>
      </c>
      <c r="WQY533" s="24">
        <v>0</v>
      </c>
      <c r="WQZ533" s="24"/>
      <c r="WRA533" s="24" t="e">
        <f>SUM(WRB533:WRE533)</f>
        <v>#REF!</v>
      </c>
      <c r="WRB533" s="24">
        <v>0</v>
      </c>
      <c r="WRC533" s="24">
        <v>0</v>
      </c>
      <c r="WRD533" s="24"/>
      <c r="WRE533" s="24" t="e">
        <f>SUM(WRF533:WRI533)</f>
        <v>#REF!</v>
      </c>
      <c r="WRF533" s="24">
        <v>0</v>
      </c>
      <c r="WRG533" s="24">
        <v>0</v>
      </c>
      <c r="WRH533" s="24"/>
      <c r="WRI533" s="24" t="e">
        <f>SUM(WRJ533:WRM533)</f>
        <v>#REF!</v>
      </c>
      <c r="WRJ533" s="24">
        <v>0</v>
      </c>
      <c r="WRK533" s="24">
        <v>0</v>
      </c>
      <c r="WRL533" s="24"/>
      <c r="WRM533" s="24" t="e">
        <f>SUM(WRN533:WRQ533)</f>
        <v>#REF!</v>
      </c>
      <c r="WRN533" s="24">
        <v>0</v>
      </c>
      <c r="WRO533" s="24">
        <v>0</v>
      </c>
      <c r="WRP533" s="24"/>
      <c r="WRQ533" s="24" t="e">
        <f>SUM(WRR533:WRU533)</f>
        <v>#REF!</v>
      </c>
      <c r="WRR533" s="24">
        <v>0</v>
      </c>
      <c r="WRS533" s="24">
        <v>0</v>
      </c>
      <c r="WRT533" s="24"/>
      <c r="WRU533" s="24" t="e">
        <f>SUM(WRV533:WRY533)</f>
        <v>#REF!</v>
      </c>
      <c r="WRV533" s="24">
        <v>0</v>
      </c>
      <c r="WRW533" s="24">
        <v>0</v>
      </c>
      <c r="WRX533" s="24"/>
      <c r="WRY533" s="24" t="e">
        <f>SUM(WRZ533:WSC533)</f>
        <v>#REF!</v>
      </c>
      <c r="WRZ533" s="24">
        <v>0</v>
      </c>
      <c r="WSA533" s="24">
        <v>0</v>
      </c>
      <c r="WSB533" s="24"/>
      <c r="WSC533" s="24" t="e">
        <f>SUM(WSD533:WSG533)</f>
        <v>#REF!</v>
      </c>
      <c r="WSD533" s="24">
        <v>0</v>
      </c>
      <c r="WSE533" s="24">
        <v>0</v>
      </c>
      <c r="WSF533" s="24"/>
      <c r="WSG533" s="24" t="e">
        <f>SUM(WSH533:WSK533)</f>
        <v>#REF!</v>
      </c>
      <c r="WSH533" s="24">
        <v>0</v>
      </c>
      <c r="WSI533" s="24">
        <v>0</v>
      </c>
      <c r="WSJ533" s="24"/>
      <c r="WSK533" s="24" t="e">
        <f>SUM(WSL533:WSO533)</f>
        <v>#REF!</v>
      </c>
      <c r="WSL533" s="24">
        <v>0</v>
      </c>
      <c r="WSM533" s="24">
        <v>0</v>
      </c>
      <c r="WSN533" s="24"/>
      <c r="WSO533" s="24" t="e">
        <f>SUM(WSP533:WSS533)</f>
        <v>#REF!</v>
      </c>
      <c r="WSP533" s="24">
        <v>0</v>
      </c>
      <c r="WSQ533" s="24">
        <v>0</v>
      </c>
      <c r="WSR533" s="24"/>
      <c r="WSS533" s="24" t="e">
        <f>SUM(WST533:WSW533)</f>
        <v>#REF!</v>
      </c>
      <c r="WST533" s="24">
        <v>0</v>
      </c>
      <c r="WSU533" s="24">
        <v>0</v>
      </c>
      <c r="WSV533" s="24"/>
      <c r="WSW533" s="24" t="e">
        <f>SUM(WSX533:WTA533)</f>
        <v>#REF!</v>
      </c>
      <c r="WSX533" s="24">
        <v>0</v>
      </c>
      <c r="WSY533" s="24">
        <v>0</v>
      </c>
      <c r="WSZ533" s="24"/>
      <c r="WTA533" s="24" t="e">
        <f>SUM(WTB533:WTE533)</f>
        <v>#REF!</v>
      </c>
      <c r="WTB533" s="24">
        <v>0</v>
      </c>
      <c r="WTC533" s="24">
        <v>0</v>
      </c>
      <c r="WTD533" s="24"/>
      <c r="WTE533" s="24" t="e">
        <f>SUM(WTF533:WTI533)</f>
        <v>#REF!</v>
      </c>
      <c r="WTF533" s="24">
        <v>0</v>
      </c>
      <c r="WTG533" s="24">
        <v>0</v>
      </c>
      <c r="WTH533" s="24"/>
      <c r="WTI533" s="24" t="e">
        <f>SUM(WTJ533:WTM533)</f>
        <v>#REF!</v>
      </c>
      <c r="WTJ533" s="24">
        <v>0</v>
      </c>
      <c r="WTK533" s="24">
        <v>0</v>
      </c>
      <c r="WTL533" s="24"/>
      <c r="WTM533" s="24" t="e">
        <f>SUM(WTN533:WTQ533)</f>
        <v>#REF!</v>
      </c>
      <c r="WTN533" s="24">
        <v>0</v>
      </c>
      <c r="WTO533" s="24">
        <v>0</v>
      </c>
      <c r="WTP533" s="24"/>
      <c r="WTQ533" s="24" t="e">
        <f>SUM(WTR533:WTU533)</f>
        <v>#REF!</v>
      </c>
      <c r="WTR533" s="24">
        <v>0</v>
      </c>
      <c r="WTS533" s="24">
        <v>0</v>
      </c>
      <c r="WTT533" s="24"/>
      <c r="WTU533" s="24" t="e">
        <f>SUM(WTV533:WTY533)</f>
        <v>#REF!</v>
      </c>
      <c r="WTV533" s="24">
        <v>0</v>
      </c>
      <c r="WTW533" s="24">
        <v>0</v>
      </c>
      <c r="WTX533" s="24"/>
      <c r="WTY533" s="24" t="e">
        <f>SUM(WTZ533:WUC533)</f>
        <v>#REF!</v>
      </c>
      <c r="WTZ533" s="24">
        <v>0</v>
      </c>
      <c r="WUA533" s="24">
        <v>0</v>
      </c>
      <c r="WUB533" s="24"/>
      <c r="WUC533" s="24" t="e">
        <f>SUM(WUD533:WUG533)</f>
        <v>#REF!</v>
      </c>
      <c r="WUD533" s="24">
        <v>0</v>
      </c>
      <c r="WUE533" s="24">
        <v>0</v>
      </c>
      <c r="WUF533" s="24"/>
      <c r="WUG533" s="24" t="e">
        <f>SUM(WUH533:WUK533)</f>
        <v>#REF!</v>
      </c>
      <c r="WUH533" s="24">
        <v>0</v>
      </c>
      <c r="WUI533" s="24">
        <v>0</v>
      </c>
      <c r="WUJ533" s="24"/>
      <c r="WUK533" s="24" t="e">
        <f>SUM(WUL533:WUO533)</f>
        <v>#REF!</v>
      </c>
      <c r="WUL533" s="24">
        <v>0</v>
      </c>
      <c r="WUM533" s="24">
        <v>0</v>
      </c>
      <c r="WUN533" s="24"/>
      <c r="WUO533" s="24" t="e">
        <f>SUM(WUP533:WUS533)</f>
        <v>#REF!</v>
      </c>
      <c r="WUP533" s="24">
        <v>0</v>
      </c>
      <c r="WUQ533" s="24">
        <v>0</v>
      </c>
      <c r="WUR533" s="24"/>
      <c r="WUS533" s="24" t="e">
        <f>SUM(WUT533:WUW533)</f>
        <v>#REF!</v>
      </c>
      <c r="WUT533" s="24">
        <v>0</v>
      </c>
      <c r="WUU533" s="24">
        <v>0</v>
      </c>
      <c r="WUV533" s="24"/>
      <c r="WUW533" s="24" t="e">
        <f>SUM(WUX533:WVA533)</f>
        <v>#REF!</v>
      </c>
      <c r="WUX533" s="24">
        <v>0</v>
      </c>
      <c r="WUY533" s="24">
        <v>0</v>
      </c>
      <c r="WUZ533" s="24"/>
      <c r="WVA533" s="24" t="e">
        <f>SUM(WVB533:WVE533)</f>
        <v>#REF!</v>
      </c>
      <c r="WVB533" s="24">
        <v>0</v>
      </c>
      <c r="WVC533" s="24">
        <v>0</v>
      </c>
      <c r="WVD533" s="24"/>
      <c r="WVE533" s="24" t="e">
        <f>SUM(WVF533:WVI533)</f>
        <v>#REF!</v>
      </c>
      <c r="WVF533" s="24">
        <v>0</v>
      </c>
      <c r="WVG533" s="24">
        <v>0</v>
      </c>
      <c r="WVH533" s="24"/>
      <c r="WVI533" s="24" t="e">
        <f>SUM(WVJ533:WVM533)</f>
        <v>#REF!</v>
      </c>
      <c r="WVJ533" s="24">
        <v>0</v>
      </c>
      <c r="WVK533" s="24">
        <v>0</v>
      </c>
      <c r="WVL533" s="24"/>
      <c r="WVM533" s="24" t="e">
        <f>SUM(WVN533:WVQ533)</f>
        <v>#REF!</v>
      </c>
      <c r="WVN533" s="24">
        <v>0</v>
      </c>
      <c r="WVO533" s="24">
        <v>0</v>
      </c>
      <c r="WVP533" s="24"/>
      <c r="WVQ533" s="24" t="e">
        <f>SUM(WVR533:WVU533)</f>
        <v>#REF!</v>
      </c>
      <c r="WVR533" s="24">
        <v>0</v>
      </c>
      <c r="WVS533" s="24">
        <v>0</v>
      </c>
      <c r="WVT533" s="24"/>
      <c r="WVU533" s="24" t="e">
        <f>SUM(WVV533:WVY533)</f>
        <v>#REF!</v>
      </c>
      <c r="WVV533" s="24">
        <v>0</v>
      </c>
      <c r="WVW533" s="24">
        <v>0</v>
      </c>
      <c r="WVX533" s="24"/>
      <c r="WVY533" s="24" t="e">
        <f>SUM(WVZ533:WWC533)</f>
        <v>#REF!</v>
      </c>
      <c r="WVZ533" s="24">
        <v>0</v>
      </c>
      <c r="WWA533" s="24">
        <v>0</v>
      </c>
      <c r="WWB533" s="24"/>
      <c r="WWC533" s="24" t="e">
        <f>SUM(WWD533:WWG533)</f>
        <v>#REF!</v>
      </c>
      <c r="WWD533" s="24">
        <v>0</v>
      </c>
      <c r="WWE533" s="24">
        <v>0</v>
      </c>
      <c r="WWF533" s="24"/>
      <c r="WWG533" s="24" t="e">
        <f>SUM(WWH533:WWK533)</f>
        <v>#REF!</v>
      </c>
      <c r="WWH533" s="24">
        <v>0</v>
      </c>
      <c r="WWI533" s="24">
        <v>0</v>
      </c>
      <c r="WWJ533" s="24"/>
      <c r="WWK533" s="24" t="e">
        <f>SUM(WWL533:WWO533)</f>
        <v>#REF!</v>
      </c>
      <c r="WWL533" s="24">
        <v>0</v>
      </c>
      <c r="WWM533" s="24">
        <v>0</v>
      </c>
      <c r="WWN533" s="24"/>
      <c r="WWO533" s="24" t="e">
        <f>SUM(WWP533:WWS533)</f>
        <v>#REF!</v>
      </c>
      <c r="WWP533" s="24">
        <v>0</v>
      </c>
      <c r="WWQ533" s="24">
        <v>0</v>
      </c>
      <c r="WWR533" s="24"/>
      <c r="WWS533" s="24" t="e">
        <f>SUM(WWT533:WWW533)</f>
        <v>#REF!</v>
      </c>
      <c r="WWT533" s="24">
        <v>0</v>
      </c>
      <c r="WWU533" s="24">
        <v>0</v>
      </c>
      <c r="WWV533" s="24"/>
      <c r="WWW533" s="24" t="e">
        <f>SUM(WWX533:WXA533)</f>
        <v>#REF!</v>
      </c>
      <c r="WWX533" s="24">
        <v>0</v>
      </c>
      <c r="WWY533" s="24">
        <v>0</v>
      </c>
      <c r="WWZ533" s="24"/>
      <c r="WXA533" s="24" t="e">
        <f>SUM(WXB533:WXE533)</f>
        <v>#REF!</v>
      </c>
      <c r="WXB533" s="24">
        <v>0</v>
      </c>
      <c r="WXC533" s="24">
        <v>0</v>
      </c>
      <c r="WXD533" s="24"/>
      <c r="WXE533" s="24" t="e">
        <f>SUM(WXF533:WXI533)</f>
        <v>#REF!</v>
      </c>
      <c r="WXF533" s="24">
        <v>0</v>
      </c>
      <c r="WXG533" s="24">
        <v>0</v>
      </c>
      <c r="WXH533" s="24"/>
      <c r="WXI533" s="24" t="e">
        <f>SUM(WXJ533:WXM533)</f>
        <v>#REF!</v>
      </c>
      <c r="WXJ533" s="24">
        <v>0</v>
      </c>
      <c r="WXK533" s="24">
        <v>0</v>
      </c>
      <c r="WXL533" s="24"/>
      <c r="WXM533" s="24" t="e">
        <f>SUM(WXN533:WXQ533)</f>
        <v>#REF!</v>
      </c>
      <c r="WXN533" s="24">
        <v>0</v>
      </c>
      <c r="WXO533" s="24">
        <v>0</v>
      </c>
      <c r="WXP533" s="24"/>
      <c r="WXQ533" s="24" t="e">
        <f>SUM(WXR533:WXU533)</f>
        <v>#REF!</v>
      </c>
      <c r="WXR533" s="24">
        <v>0</v>
      </c>
      <c r="WXS533" s="24">
        <v>0</v>
      </c>
      <c r="WXT533" s="24"/>
      <c r="WXU533" s="24" t="e">
        <f>SUM(WXV533:WXY533)</f>
        <v>#REF!</v>
      </c>
      <c r="WXV533" s="24">
        <v>0</v>
      </c>
      <c r="WXW533" s="24">
        <v>0</v>
      </c>
      <c r="WXX533" s="24"/>
      <c r="WXY533" s="24" t="e">
        <f>SUM(WXZ533:WYC533)</f>
        <v>#REF!</v>
      </c>
      <c r="WXZ533" s="24">
        <v>0</v>
      </c>
      <c r="WYA533" s="24">
        <v>0</v>
      </c>
      <c r="WYB533" s="24"/>
      <c r="WYC533" s="24" t="e">
        <f>SUM(WYD533:WYG533)</f>
        <v>#REF!</v>
      </c>
      <c r="WYD533" s="24">
        <v>0</v>
      </c>
      <c r="WYE533" s="24">
        <v>0</v>
      </c>
      <c r="WYF533" s="24"/>
      <c r="WYG533" s="24" t="e">
        <f>SUM(WYH533:WYK533)</f>
        <v>#REF!</v>
      </c>
      <c r="WYH533" s="24">
        <v>0</v>
      </c>
      <c r="WYI533" s="24">
        <v>0</v>
      </c>
      <c r="WYJ533" s="24"/>
      <c r="WYK533" s="24" t="e">
        <f>SUM(WYL533:WYO533)</f>
        <v>#REF!</v>
      </c>
      <c r="WYL533" s="24">
        <v>0</v>
      </c>
      <c r="WYM533" s="24">
        <v>0</v>
      </c>
      <c r="WYN533" s="24"/>
      <c r="WYO533" s="24" t="e">
        <f>SUM(WYP533:WYS533)</f>
        <v>#REF!</v>
      </c>
      <c r="WYP533" s="24">
        <v>0</v>
      </c>
      <c r="WYQ533" s="24">
        <v>0</v>
      </c>
      <c r="WYR533" s="24"/>
      <c r="WYS533" s="24" t="e">
        <f>SUM(WYT533:WYW533)</f>
        <v>#REF!</v>
      </c>
      <c r="WYT533" s="24">
        <v>0</v>
      </c>
      <c r="WYU533" s="24">
        <v>0</v>
      </c>
      <c r="WYV533" s="24"/>
      <c r="WYW533" s="24" t="e">
        <f>SUM(WYX533:WZA533)</f>
        <v>#REF!</v>
      </c>
      <c r="WYX533" s="24">
        <v>0</v>
      </c>
      <c r="WYY533" s="24">
        <v>0</v>
      </c>
      <c r="WYZ533" s="24"/>
      <c r="WZA533" s="24" t="e">
        <f>SUM(WZB533:WZE533)</f>
        <v>#REF!</v>
      </c>
      <c r="WZB533" s="24">
        <v>0</v>
      </c>
      <c r="WZC533" s="24">
        <v>0</v>
      </c>
      <c r="WZD533" s="24"/>
      <c r="WZE533" s="24" t="e">
        <f>SUM(WZF533:WZI533)</f>
        <v>#REF!</v>
      </c>
      <c r="WZF533" s="24">
        <v>0</v>
      </c>
      <c r="WZG533" s="24">
        <v>0</v>
      </c>
      <c r="WZH533" s="24"/>
      <c r="WZI533" s="24" t="e">
        <f>SUM(WZJ533:WZM533)</f>
        <v>#REF!</v>
      </c>
      <c r="WZJ533" s="24">
        <v>0</v>
      </c>
      <c r="WZK533" s="24">
        <v>0</v>
      </c>
      <c r="WZL533" s="24"/>
      <c r="WZM533" s="24" t="e">
        <f>SUM(WZN533:WZQ533)</f>
        <v>#REF!</v>
      </c>
      <c r="WZN533" s="24">
        <v>0</v>
      </c>
      <c r="WZO533" s="24">
        <v>0</v>
      </c>
      <c r="WZP533" s="24"/>
      <c r="WZQ533" s="24" t="e">
        <f>SUM(WZR533:WZU533)</f>
        <v>#REF!</v>
      </c>
      <c r="WZR533" s="24">
        <v>0</v>
      </c>
      <c r="WZS533" s="24">
        <v>0</v>
      </c>
      <c r="WZT533" s="24"/>
      <c r="WZU533" s="24" t="e">
        <f>SUM(WZV533:WZY533)</f>
        <v>#REF!</v>
      </c>
      <c r="WZV533" s="24">
        <v>0</v>
      </c>
      <c r="WZW533" s="24">
        <v>0</v>
      </c>
      <c r="WZX533" s="24"/>
      <c r="WZY533" s="24" t="e">
        <f>SUM(WZZ533:XAC533)</f>
        <v>#REF!</v>
      </c>
      <c r="WZZ533" s="24">
        <v>0</v>
      </c>
      <c r="XAA533" s="24">
        <v>0</v>
      </c>
      <c r="XAB533" s="24"/>
      <c r="XAC533" s="24" t="e">
        <f>SUM(XAD533:XAG533)</f>
        <v>#REF!</v>
      </c>
      <c r="XAD533" s="24">
        <v>0</v>
      </c>
      <c r="XAE533" s="24">
        <v>0</v>
      </c>
      <c r="XAF533" s="24"/>
      <c r="XAG533" s="24" t="e">
        <f>SUM(XAH533:XAK533)</f>
        <v>#REF!</v>
      </c>
      <c r="XAH533" s="24">
        <v>0</v>
      </c>
      <c r="XAI533" s="24">
        <v>0</v>
      </c>
      <c r="XAJ533" s="24"/>
      <c r="XAK533" s="24" t="e">
        <f>SUM(XAL533:XAO533)</f>
        <v>#REF!</v>
      </c>
      <c r="XAL533" s="24">
        <v>0</v>
      </c>
      <c r="XAM533" s="24">
        <v>0</v>
      </c>
      <c r="XAN533" s="24"/>
      <c r="XAO533" s="24" t="e">
        <f>SUM(XAP533:XAS533)</f>
        <v>#REF!</v>
      </c>
      <c r="XAP533" s="24">
        <v>0</v>
      </c>
      <c r="XAQ533" s="24">
        <v>0</v>
      </c>
      <c r="XAR533" s="24"/>
      <c r="XAS533" s="24" t="e">
        <f>SUM(XAT533:XAW533)</f>
        <v>#REF!</v>
      </c>
      <c r="XAT533" s="24">
        <v>0</v>
      </c>
      <c r="XAU533" s="24">
        <v>0</v>
      </c>
      <c r="XAV533" s="24"/>
      <c r="XAW533" s="24" t="e">
        <f>SUM(XAX533:XBA533)</f>
        <v>#REF!</v>
      </c>
      <c r="XAX533" s="24">
        <v>0</v>
      </c>
      <c r="XAY533" s="24">
        <v>0</v>
      </c>
      <c r="XAZ533" s="24"/>
      <c r="XBA533" s="24" t="e">
        <f>SUM(XBB533:XBE533)</f>
        <v>#REF!</v>
      </c>
      <c r="XBB533" s="24">
        <v>0</v>
      </c>
      <c r="XBC533" s="24">
        <v>0</v>
      </c>
      <c r="XBD533" s="24"/>
      <c r="XBE533" s="24" t="e">
        <f>SUM(XBF533:XBI533)</f>
        <v>#REF!</v>
      </c>
      <c r="XBF533" s="24">
        <v>0</v>
      </c>
      <c r="XBG533" s="24">
        <v>0</v>
      </c>
      <c r="XBH533" s="24"/>
      <c r="XBI533" s="24" t="e">
        <f>SUM(XBJ533:XBM533)</f>
        <v>#REF!</v>
      </c>
      <c r="XBJ533" s="24">
        <v>0</v>
      </c>
      <c r="XBK533" s="24">
        <v>0</v>
      </c>
      <c r="XBL533" s="24"/>
      <c r="XBM533" s="24" t="e">
        <f>SUM(XBN533:XBQ533)</f>
        <v>#REF!</v>
      </c>
      <c r="XBN533" s="24">
        <v>0</v>
      </c>
      <c r="XBO533" s="24">
        <v>0</v>
      </c>
      <c r="XBP533" s="24"/>
      <c r="XBQ533" s="24" t="e">
        <f>SUM(XBR533:XBU533)</f>
        <v>#REF!</v>
      </c>
      <c r="XBR533" s="24">
        <v>0</v>
      </c>
      <c r="XBS533" s="24">
        <v>0</v>
      </c>
      <c r="XBT533" s="24"/>
      <c r="XBU533" s="24" t="e">
        <f>SUM(XBV533:XBY533)</f>
        <v>#REF!</v>
      </c>
      <c r="XBV533" s="24">
        <v>0</v>
      </c>
      <c r="XBW533" s="24">
        <v>0</v>
      </c>
      <c r="XBX533" s="24"/>
      <c r="XBY533" s="24" t="e">
        <f>SUM(XBZ533:XCC533)</f>
        <v>#REF!</v>
      </c>
      <c r="XBZ533" s="24">
        <v>0</v>
      </c>
      <c r="XCA533" s="24">
        <v>0</v>
      </c>
      <c r="XCB533" s="24"/>
      <c r="XCC533" s="24" t="e">
        <f>SUM(XCD533:XCG533)</f>
        <v>#REF!</v>
      </c>
      <c r="XCD533" s="24">
        <v>0</v>
      </c>
      <c r="XCE533" s="24">
        <v>0</v>
      </c>
      <c r="XCF533" s="24"/>
      <c r="XCG533" s="24" t="e">
        <f>SUM(XCH533:XCK533)</f>
        <v>#REF!</v>
      </c>
      <c r="XCH533" s="24">
        <v>0</v>
      </c>
      <c r="XCI533" s="24">
        <v>0</v>
      </c>
      <c r="XCJ533" s="24"/>
      <c r="XCK533" s="24" t="e">
        <f>SUM(XCL533:XCO533)</f>
        <v>#REF!</v>
      </c>
      <c r="XCL533" s="24">
        <v>0</v>
      </c>
      <c r="XCM533" s="24">
        <v>0</v>
      </c>
      <c r="XCN533" s="24"/>
      <c r="XCO533" s="24" t="e">
        <f>SUM(XCP533:XCS533)</f>
        <v>#REF!</v>
      </c>
      <c r="XCP533" s="24">
        <v>0</v>
      </c>
      <c r="XCQ533" s="24">
        <v>0</v>
      </c>
      <c r="XCR533" s="24"/>
      <c r="XCS533" s="24" t="e">
        <f>SUM(XCT533:XCW533)</f>
        <v>#REF!</v>
      </c>
      <c r="XCT533" s="24">
        <v>0</v>
      </c>
      <c r="XCU533" s="24">
        <v>0</v>
      </c>
      <c r="XCV533" s="24"/>
      <c r="XCW533" s="24" t="e">
        <f>SUM(XCX533:XDA533)</f>
        <v>#REF!</v>
      </c>
      <c r="XCX533" s="24">
        <v>0</v>
      </c>
      <c r="XCY533" s="24">
        <v>0</v>
      </c>
      <c r="XCZ533" s="24"/>
      <c r="XDA533" s="24" t="e">
        <f>SUM(XDB533:XDE533)</f>
        <v>#REF!</v>
      </c>
      <c r="XDB533" s="24">
        <v>0</v>
      </c>
      <c r="XDC533" s="24">
        <v>0</v>
      </c>
      <c r="XDD533" s="24"/>
      <c r="XDE533" s="24" t="e">
        <f>SUM(XDF533:XDI533)</f>
        <v>#REF!</v>
      </c>
      <c r="XDF533" s="24">
        <v>0</v>
      </c>
      <c r="XDG533" s="24">
        <v>0</v>
      </c>
      <c r="XDH533" s="24"/>
      <c r="XDI533" s="24" t="e">
        <f>SUM(XDJ533:XDM533)</f>
        <v>#REF!</v>
      </c>
      <c r="XDJ533" s="24">
        <v>0</v>
      </c>
      <c r="XDK533" s="24">
        <v>0</v>
      </c>
      <c r="XDL533" s="24"/>
      <c r="XDM533" s="24" t="e">
        <f>SUM(XDN533:XDQ533)</f>
        <v>#REF!</v>
      </c>
      <c r="XDN533" s="24">
        <v>0</v>
      </c>
      <c r="XDO533" s="24">
        <v>0</v>
      </c>
      <c r="XDP533" s="24"/>
      <c r="XDQ533" s="24" t="e">
        <f>SUM(XDR533:XDU533)</f>
        <v>#REF!</v>
      </c>
      <c r="XDR533" s="24">
        <v>0</v>
      </c>
      <c r="XDS533" s="24">
        <v>0</v>
      </c>
      <c r="XDT533" s="24"/>
      <c r="XDU533" s="24" t="e">
        <f>SUM(XDV533:XDY533)</f>
        <v>#REF!</v>
      </c>
      <c r="XDV533" s="24">
        <v>0</v>
      </c>
      <c r="XDW533" s="24">
        <v>0</v>
      </c>
      <c r="XDX533" s="24"/>
      <c r="XDY533" s="24" t="e">
        <f>SUM(XDZ533:XEC533)</f>
        <v>#REF!</v>
      </c>
      <c r="XDZ533" s="24">
        <v>0</v>
      </c>
      <c r="XEA533" s="24">
        <v>0</v>
      </c>
      <c r="XEB533" s="24"/>
      <c r="XEC533" s="24" t="e">
        <f>SUM(XED533:XEG533)</f>
        <v>#REF!</v>
      </c>
      <c r="XED533" s="24">
        <v>0</v>
      </c>
      <c r="XEE533" s="24">
        <v>0</v>
      </c>
      <c r="XEF533" s="24"/>
      <c r="XEG533" s="24" t="e">
        <f>SUM(XEH533:XEK533)</f>
        <v>#REF!</v>
      </c>
      <c r="XEH533" s="24">
        <v>0</v>
      </c>
      <c r="XEI533" s="24">
        <v>0</v>
      </c>
      <c r="XEJ533" s="24"/>
      <c r="XEK533" s="24" t="e">
        <f>SUM(XEL533:XEO533)</f>
        <v>#REF!</v>
      </c>
      <c r="XEL533" s="24">
        <v>0</v>
      </c>
      <c r="XEM533" s="24">
        <v>0</v>
      </c>
      <c r="XEN533" s="24"/>
      <c r="XEO533" s="24" t="e">
        <f>SUM(#REF!)</f>
        <v>#REF!</v>
      </c>
      <c r="XEP533" s="24">
        <v>0</v>
      </c>
      <c r="XEQ533" s="24">
        <v>0</v>
      </c>
      <c r="XER533" s="24"/>
    </row>
    <row r="534" spans="1:16372" ht="24.75" customHeight="1" outlineLevel="2">
      <c r="A534" s="83"/>
      <c r="B534" s="93"/>
      <c r="C534" s="38" t="s">
        <v>9</v>
      </c>
      <c r="D534" s="66">
        <f>SUM(E534:G534)</f>
        <v>0</v>
      </c>
      <c r="E534" s="41">
        <v>0</v>
      </c>
      <c r="F534" s="41">
        <v>0</v>
      </c>
      <c r="G534" s="6"/>
      <c r="H534" s="84"/>
      <c r="I534" s="84"/>
      <c r="J534" s="88"/>
      <c r="K534" s="82"/>
      <c r="L534" s="82"/>
      <c r="M534" s="82"/>
    </row>
    <row r="535" spans="1:16372" ht="16.5" customHeight="1" outlineLevel="2">
      <c r="A535" s="83" t="s">
        <v>256</v>
      </c>
      <c r="B535" s="93" t="s">
        <v>463</v>
      </c>
      <c r="C535" s="48" t="s">
        <v>5</v>
      </c>
      <c r="D535" s="66">
        <f>D536+D537+D538+D539</f>
        <v>19346</v>
      </c>
      <c r="E535" s="49">
        <f t="shared" ref="E535:F535" si="85">E536+E537+E538+E539</f>
        <v>1036</v>
      </c>
      <c r="F535" s="49">
        <f t="shared" si="85"/>
        <v>1036</v>
      </c>
      <c r="G535" s="6">
        <f>F535/D535</f>
        <v>5.3551121678900034E-2</v>
      </c>
      <c r="H535" s="84" t="s">
        <v>464</v>
      </c>
      <c r="I535" s="89" t="s">
        <v>581</v>
      </c>
      <c r="J535" s="80" t="s">
        <v>540</v>
      </c>
      <c r="K535" s="95" t="s">
        <v>465</v>
      </c>
      <c r="L535" s="95" t="s">
        <v>541</v>
      </c>
      <c r="M535" s="82">
        <v>833</v>
      </c>
    </row>
    <row r="536" spans="1:16372" ht="16.5" customHeight="1" outlineLevel="2">
      <c r="A536" s="83"/>
      <c r="B536" s="93"/>
      <c r="C536" s="48" t="s">
        <v>6</v>
      </c>
      <c r="D536" s="20">
        <v>3501</v>
      </c>
      <c r="E536" s="71">
        <v>0</v>
      </c>
      <c r="F536" s="71">
        <v>0</v>
      </c>
      <c r="G536" s="6">
        <f>F536/D536</f>
        <v>0</v>
      </c>
      <c r="H536" s="84"/>
      <c r="I536" s="89"/>
      <c r="J536" s="80"/>
      <c r="K536" s="96"/>
      <c r="L536" s="96"/>
      <c r="M536" s="82"/>
    </row>
    <row r="537" spans="1:16372" ht="16.5" customHeight="1" outlineLevel="2">
      <c r="A537" s="83"/>
      <c r="B537" s="93"/>
      <c r="C537" s="48" t="s">
        <v>7</v>
      </c>
      <c r="D537" s="20">
        <v>0</v>
      </c>
      <c r="E537" s="71">
        <v>0</v>
      </c>
      <c r="F537" s="71">
        <v>0</v>
      </c>
      <c r="G537" s="6"/>
      <c r="H537" s="84"/>
      <c r="I537" s="89"/>
      <c r="J537" s="80"/>
      <c r="K537" s="96"/>
      <c r="L537" s="96"/>
      <c r="M537" s="82"/>
    </row>
    <row r="538" spans="1:16372" ht="16.5" customHeight="1" outlineLevel="2">
      <c r="A538" s="83"/>
      <c r="B538" s="93"/>
      <c r="C538" s="48" t="s">
        <v>8</v>
      </c>
      <c r="D538" s="20">
        <v>3501</v>
      </c>
      <c r="E538" s="71">
        <v>0</v>
      </c>
      <c r="F538" s="71">
        <v>0</v>
      </c>
      <c r="G538" s="6">
        <f>F538/D538</f>
        <v>0</v>
      </c>
      <c r="H538" s="84"/>
      <c r="I538" s="89"/>
      <c r="J538" s="80"/>
      <c r="K538" s="96"/>
      <c r="L538" s="96"/>
      <c r="M538" s="82"/>
    </row>
    <row r="539" spans="1:16372" ht="49.5" customHeight="1" outlineLevel="2">
      <c r="A539" s="83"/>
      <c r="B539" s="93"/>
      <c r="C539" s="48" t="s">
        <v>9</v>
      </c>
      <c r="D539" s="20">
        <v>12344</v>
      </c>
      <c r="E539" s="71">
        <v>1036</v>
      </c>
      <c r="F539" s="71">
        <v>1036</v>
      </c>
      <c r="G539" s="6">
        <f>F539/D539</f>
        <v>8.3927414128321456E-2</v>
      </c>
      <c r="H539" s="84"/>
      <c r="I539" s="89"/>
      <c r="J539" s="80"/>
      <c r="K539" s="97"/>
      <c r="L539" s="97"/>
      <c r="M539" s="82"/>
    </row>
    <row r="540" spans="1:16372" ht="14.25" customHeight="1" outlineLevel="1">
      <c r="A540" s="83" t="s">
        <v>257</v>
      </c>
      <c r="B540" s="93" t="s">
        <v>361</v>
      </c>
      <c r="C540" s="38" t="s">
        <v>5</v>
      </c>
      <c r="D540" s="20">
        <f>D542+D543+D544+D541</f>
        <v>0</v>
      </c>
      <c r="E540" s="20">
        <f>E542+E543+E544+E541</f>
        <v>0</v>
      </c>
      <c r="F540" s="20">
        <f>F542+F543+F544+F541</f>
        <v>0</v>
      </c>
      <c r="G540" s="21"/>
      <c r="H540" s="84"/>
      <c r="I540" s="37" t="s">
        <v>305</v>
      </c>
      <c r="J540" s="38">
        <f>J541+J542+J543</f>
        <v>2</v>
      </c>
      <c r="K540" s="82" t="s">
        <v>127</v>
      </c>
      <c r="L540" s="194"/>
      <c r="M540" s="194"/>
    </row>
    <row r="541" spans="1:16372" ht="14.25" customHeight="1" outlineLevel="1">
      <c r="A541" s="83"/>
      <c r="B541" s="93"/>
      <c r="C541" s="38" t="s">
        <v>6</v>
      </c>
      <c r="D541" s="20">
        <f>D546+D551</f>
        <v>0</v>
      </c>
      <c r="E541" s="20">
        <f t="shared" ref="E541:F541" si="86">E546+E551</f>
        <v>0</v>
      </c>
      <c r="F541" s="20">
        <f t="shared" si="86"/>
        <v>0</v>
      </c>
      <c r="G541" s="21"/>
      <c r="H541" s="84"/>
      <c r="I541" s="37" t="s">
        <v>306</v>
      </c>
      <c r="J541" s="38">
        <v>0</v>
      </c>
      <c r="K541" s="82"/>
      <c r="L541" s="194"/>
      <c r="M541" s="194"/>
    </row>
    <row r="542" spans="1:16372" ht="14.25" customHeight="1" outlineLevel="1">
      <c r="A542" s="83"/>
      <c r="B542" s="93"/>
      <c r="C542" s="38" t="s">
        <v>7</v>
      </c>
      <c r="D542" s="20">
        <f t="shared" ref="D542:F544" si="87">D547+D552</f>
        <v>0</v>
      </c>
      <c r="E542" s="20">
        <f t="shared" si="87"/>
        <v>0</v>
      </c>
      <c r="F542" s="20">
        <f t="shared" si="87"/>
        <v>0</v>
      </c>
      <c r="G542" s="21"/>
      <c r="H542" s="116"/>
      <c r="I542" s="37" t="s">
        <v>307</v>
      </c>
      <c r="J542" s="38">
        <v>2</v>
      </c>
      <c r="K542" s="82"/>
      <c r="L542" s="194"/>
      <c r="M542" s="194"/>
    </row>
    <row r="543" spans="1:16372" ht="14.25" customHeight="1" outlineLevel="1">
      <c r="A543" s="83"/>
      <c r="B543" s="93"/>
      <c r="C543" s="38" t="s">
        <v>8</v>
      </c>
      <c r="D543" s="20">
        <f t="shared" si="87"/>
        <v>0</v>
      </c>
      <c r="E543" s="20">
        <f t="shared" si="87"/>
        <v>0</v>
      </c>
      <c r="F543" s="20">
        <f t="shared" si="87"/>
        <v>0</v>
      </c>
      <c r="G543" s="21"/>
      <c r="H543" s="116"/>
      <c r="I543" s="37" t="s">
        <v>308</v>
      </c>
      <c r="J543" s="38">
        <v>0</v>
      </c>
      <c r="K543" s="82"/>
      <c r="L543" s="194"/>
      <c r="M543" s="194"/>
    </row>
    <row r="544" spans="1:16372" ht="33.75" customHeight="1" outlineLevel="1">
      <c r="A544" s="83"/>
      <c r="B544" s="93"/>
      <c r="C544" s="38" t="s">
        <v>9</v>
      </c>
      <c r="D544" s="20">
        <f t="shared" si="87"/>
        <v>0</v>
      </c>
      <c r="E544" s="20">
        <f t="shared" si="87"/>
        <v>0</v>
      </c>
      <c r="F544" s="20">
        <f t="shared" si="87"/>
        <v>0</v>
      </c>
      <c r="G544" s="21"/>
      <c r="H544" s="116"/>
      <c r="I544" s="37" t="s">
        <v>309</v>
      </c>
      <c r="J544" s="6">
        <f>(J541+0.5*J542)/J540</f>
        <v>0.5</v>
      </c>
      <c r="K544" s="82"/>
      <c r="L544" s="194"/>
      <c r="M544" s="194"/>
    </row>
    <row r="545" spans="1:13" ht="12.75" customHeight="1" outlineLevel="2">
      <c r="A545" s="83" t="s">
        <v>258</v>
      </c>
      <c r="B545" s="93" t="s">
        <v>128</v>
      </c>
      <c r="C545" s="38" t="s">
        <v>5</v>
      </c>
      <c r="D545" s="66">
        <f>D546+D547+D548+D549</f>
        <v>0</v>
      </c>
      <c r="E545" s="41">
        <f>E546+E547+E548+E549</f>
        <v>0</v>
      </c>
      <c r="F545" s="41">
        <f>F546+F547+F548+F549</f>
        <v>0</v>
      </c>
      <c r="G545" s="6"/>
      <c r="H545" s="84" t="s">
        <v>129</v>
      </c>
      <c r="I545" s="94" t="s">
        <v>661</v>
      </c>
      <c r="J545" s="80" t="s">
        <v>538</v>
      </c>
      <c r="K545" s="82" t="s">
        <v>127</v>
      </c>
      <c r="L545" s="82" t="s">
        <v>569</v>
      </c>
      <c r="M545" s="82">
        <v>809</v>
      </c>
    </row>
    <row r="546" spans="1:13" ht="12.75" customHeight="1" outlineLevel="2">
      <c r="A546" s="83"/>
      <c r="B546" s="93"/>
      <c r="C546" s="38" t="s">
        <v>6</v>
      </c>
      <c r="D546" s="66">
        <f>SUM(E546:G546)</f>
        <v>0</v>
      </c>
      <c r="E546" s="41">
        <v>0</v>
      </c>
      <c r="F546" s="41">
        <v>0</v>
      </c>
      <c r="G546" s="6"/>
      <c r="H546" s="84"/>
      <c r="I546" s="94"/>
      <c r="J546" s="80"/>
      <c r="K546" s="82"/>
      <c r="L546" s="82"/>
      <c r="M546" s="82"/>
    </row>
    <row r="547" spans="1:13" ht="14.25" customHeight="1" outlineLevel="2">
      <c r="A547" s="83"/>
      <c r="B547" s="93"/>
      <c r="C547" s="38" t="s">
        <v>7</v>
      </c>
      <c r="D547" s="66">
        <f>SUM(E547:G547)</f>
        <v>0</v>
      </c>
      <c r="E547" s="41">
        <v>0</v>
      </c>
      <c r="F547" s="41">
        <v>0</v>
      </c>
      <c r="G547" s="6"/>
      <c r="H547" s="84"/>
      <c r="I547" s="94"/>
      <c r="J547" s="80"/>
      <c r="K547" s="82"/>
      <c r="L547" s="82"/>
      <c r="M547" s="82"/>
    </row>
    <row r="548" spans="1:13" ht="14.25" customHeight="1" outlineLevel="2">
      <c r="A548" s="83"/>
      <c r="B548" s="93"/>
      <c r="C548" s="38" t="s">
        <v>8</v>
      </c>
      <c r="D548" s="66">
        <f>SUM(E548:G548)</f>
        <v>0</v>
      </c>
      <c r="E548" s="41">
        <v>0</v>
      </c>
      <c r="F548" s="41">
        <v>0</v>
      </c>
      <c r="G548" s="6"/>
      <c r="H548" s="84"/>
      <c r="I548" s="94"/>
      <c r="J548" s="80"/>
      <c r="K548" s="82"/>
      <c r="L548" s="82"/>
      <c r="M548" s="82"/>
    </row>
    <row r="549" spans="1:13" ht="344.25" customHeight="1" outlineLevel="2">
      <c r="A549" s="83"/>
      <c r="B549" s="93"/>
      <c r="C549" s="38" t="s">
        <v>9</v>
      </c>
      <c r="D549" s="66">
        <f>SUM(E549:G549)</f>
        <v>0</v>
      </c>
      <c r="E549" s="41">
        <v>0</v>
      </c>
      <c r="F549" s="41">
        <v>0</v>
      </c>
      <c r="G549" s="6"/>
      <c r="H549" s="84"/>
      <c r="I549" s="94"/>
      <c r="J549" s="80"/>
      <c r="K549" s="82"/>
      <c r="L549" s="82"/>
      <c r="M549" s="82"/>
    </row>
    <row r="550" spans="1:13" ht="14.25" customHeight="1" outlineLevel="2">
      <c r="A550" s="83" t="s">
        <v>462</v>
      </c>
      <c r="B550" s="93" t="s">
        <v>374</v>
      </c>
      <c r="C550" s="38" t="s">
        <v>5</v>
      </c>
      <c r="D550" s="66">
        <f>D551+D552+D553+D554</f>
        <v>0</v>
      </c>
      <c r="E550" s="41">
        <f>E551+E552+E553+E554</f>
        <v>0</v>
      </c>
      <c r="F550" s="41">
        <f>F551+F552+F553+F554</f>
        <v>0</v>
      </c>
      <c r="G550" s="6"/>
      <c r="H550" s="84" t="s">
        <v>375</v>
      </c>
      <c r="I550" s="84" t="s">
        <v>585</v>
      </c>
      <c r="J550" s="80" t="s">
        <v>538</v>
      </c>
      <c r="K550" s="82" t="s">
        <v>127</v>
      </c>
      <c r="L550" s="82" t="s">
        <v>569</v>
      </c>
      <c r="M550" s="82">
        <v>809</v>
      </c>
    </row>
    <row r="551" spans="1:13" ht="14.25" customHeight="1" outlineLevel="2">
      <c r="A551" s="83"/>
      <c r="B551" s="93"/>
      <c r="C551" s="38" t="s">
        <v>6</v>
      </c>
      <c r="D551" s="66">
        <f>SUM(E551:G551)</f>
        <v>0</v>
      </c>
      <c r="E551" s="41">
        <v>0</v>
      </c>
      <c r="F551" s="41">
        <v>0</v>
      </c>
      <c r="G551" s="6"/>
      <c r="H551" s="84"/>
      <c r="I551" s="84"/>
      <c r="J551" s="80"/>
      <c r="K551" s="82"/>
      <c r="L551" s="82"/>
      <c r="M551" s="82"/>
    </row>
    <row r="552" spans="1:13" ht="14.25" customHeight="1" outlineLevel="2">
      <c r="A552" s="83"/>
      <c r="B552" s="93"/>
      <c r="C552" s="38" t="s">
        <v>7</v>
      </c>
      <c r="D552" s="66">
        <f>SUM(E552:G552)</f>
        <v>0</v>
      </c>
      <c r="E552" s="41">
        <v>0</v>
      </c>
      <c r="F552" s="41">
        <v>0</v>
      </c>
      <c r="G552" s="6"/>
      <c r="H552" s="84"/>
      <c r="I552" s="84"/>
      <c r="J552" s="80"/>
      <c r="K552" s="82"/>
      <c r="L552" s="82"/>
      <c r="M552" s="82"/>
    </row>
    <row r="553" spans="1:13" ht="14.25" customHeight="1" outlineLevel="2">
      <c r="A553" s="83"/>
      <c r="B553" s="93"/>
      <c r="C553" s="38" t="s">
        <v>8</v>
      </c>
      <c r="D553" s="66">
        <f>SUM(E553:G553)</f>
        <v>0</v>
      </c>
      <c r="E553" s="41">
        <v>0</v>
      </c>
      <c r="F553" s="41">
        <v>0</v>
      </c>
      <c r="G553" s="6"/>
      <c r="H553" s="84"/>
      <c r="I553" s="84"/>
      <c r="J553" s="80"/>
      <c r="K553" s="82"/>
      <c r="L553" s="82"/>
      <c r="M553" s="82"/>
    </row>
    <row r="554" spans="1:13" ht="96.75" customHeight="1" outlineLevel="2">
      <c r="A554" s="83"/>
      <c r="B554" s="93"/>
      <c r="C554" s="38" t="s">
        <v>9</v>
      </c>
      <c r="D554" s="66">
        <f>SUM(E554:G554)</f>
        <v>0</v>
      </c>
      <c r="E554" s="41">
        <v>0</v>
      </c>
      <c r="F554" s="41">
        <v>0</v>
      </c>
      <c r="G554" s="6"/>
      <c r="H554" s="84"/>
      <c r="I554" s="84"/>
      <c r="J554" s="80"/>
      <c r="K554" s="82"/>
      <c r="L554" s="82"/>
      <c r="M554" s="82"/>
    </row>
    <row r="555" spans="1:13" ht="15" customHeight="1" outlineLevel="1">
      <c r="A555" s="151" t="s">
        <v>259</v>
      </c>
      <c r="B555" s="93" t="s">
        <v>130</v>
      </c>
      <c r="C555" s="38" t="s">
        <v>5</v>
      </c>
      <c r="D555" s="66">
        <f>D556+D557+D558+D559</f>
        <v>810.721</v>
      </c>
      <c r="E555" s="41">
        <f>E556+E557+E558+E559</f>
        <v>313.92131999999998</v>
      </c>
      <c r="F555" s="41">
        <f>F556+F557+F558+F559</f>
        <v>313.92131999999998</v>
      </c>
      <c r="G555" s="6">
        <f>F555/D555</f>
        <v>0.38721251823993702</v>
      </c>
      <c r="H555" s="84"/>
      <c r="I555" s="37" t="s">
        <v>305</v>
      </c>
      <c r="J555" s="38">
        <f>J556+J557+J558</f>
        <v>1</v>
      </c>
      <c r="K555" s="82" t="s">
        <v>12</v>
      </c>
      <c r="L555" s="194"/>
      <c r="M555" s="194"/>
    </row>
    <row r="556" spans="1:13" ht="12" customHeight="1" outlineLevel="1">
      <c r="A556" s="151"/>
      <c r="B556" s="93"/>
      <c r="C556" s="38" t="s">
        <v>6</v>
      </c>
      <c r="D556" s="20">
        <f>D561</f>
        <v>810.721</v>
      </c>
      <c r="E556" s="20">
        <f t="shared" ref="E556:F556" si="88">E561</f>
        <v>313.92131999999998</v>
      </c>
      <c r="F556" s="20">
        <f t="shared" si="88"/>
        <v>313.92131999999998</v>
      </c>
      <c r="G556" s="6">
        <f>F556/D556</f>
        <v>0.38721251823993702</v>
      </c>
      <c r="H556" s="84"/>
      <c r="I556" s="37" t="s">
        <v>306</v>
      </c>
      <c r="J556" s="38">
        <v>0</v>
      </c>
      <c r="K556" s="82"/>
      <c r="L556" s="194"/>
      <c r="M556" s="194"/>
    </row>
    <row r="557" spans="1:13" ht="12" customHeight="1" outlineLevel="1">
      <c r="A557" s="151"/>
      <c r="B557" s="93"/>
      <c r="C557" s="38" t="s">
        <v>7</v>
      </c>
      <c r="D557" s="20">
        <f t="shared" ref="D557:F559" si="89">D562</f>
        <v>0</v>
      </c>
      <c r="E557" s="20">
        <f t="shared" si="89"/>
        <v>0</v>
      </c>
      <c r="F557" s="20">
        <f t="shared" si="89"/>
        <v>0</v>
      </c>
      <c r="G557" s="21"/>
      <c r="H557" s="84"/>
      <c r="I557" s="37" t="s">
        <v>307</v>
      </c>
      <c r="J557" s="38">
        <v>1</v>
      </c>
      <c r="K557" s="82"/>
      <c r="L557" s="194"/>
      <c r="M557" s="194"/>
    </row>
    <row r="558" spans="1:13" ht="15" customHeight="1" outlineLevel="1">
      <c r="A558" s="151"/>
      <c r="B558" s="93"/>
      <c r="C558" s="38" t="s">
        <v>8</v>
      </c>
      <c r="D558" s="20">
        <f t="shared" si="89"/>
        <v>0</v>
      </c>
      <c r="E558" s="20">
        <f t="shared" si="89"/>
        <v>0</v>
      </c>
      <c r="F558" s="20">
        <f t="shared" si="89"/>
        <v>0</v>
      </c>
      <c r="G558" s="21"/>
      <c r="H558" s="84"/>
      <c r="I558" s="37" t="s">
        <v>308</v>
      </c>
      <c r="J558" s="38">
        <v>0</v>
      </c>
      <c r="K558" s="82"/>
      <c r="L558" s="194"/>
      <c r="M558" s="194"/>
    </row>
    <row r="559" spans="1:13" ht="14.25" customHeight="1" outlineLevel="1">
      <c r="A559" s="151"/>
      <c r="B559" s="93"/>
      <c r="C559" s="38" t="s">
        <v>9</v>
      </c>
      <c r="D559" s="20">
        <f t="shared" si="89"/>
        <v>0</v>
      </c>
      <c r="E559" s="20">
        <f t="shared" si="89"/>
        <v>0</v>
      </c>
      <c r="F559" s="20">
        <f t="shared" si="89"/>
        <v>0</v>
      </c>
      <c r="G559" s="21"/>
      <c r="H559" s="84"/>
      <c r="I559" s="37" t="s">
        <v>309</v>
      </c>
      <c r="J559" s="6">
        <f>(J556+0.5*J557)/J555</f>
        <v>0.5</v>
      </c>
      <c r="K559" s="82"/>
      <c r="L559" s="194"/>
      <c r="M559" s="194"/>
    </row>
    <row r="560" spans="1:13" ht="12" customHeight="1" outlineLevel="2">
      <c r="A560" s="83" t="s">
        <v>260</v>
      </c>
      <c r="B560" s="93" t="s">
        <v>131</v>
      </c>
      <c r="C560" s="38" t="s">
        <v>5</v>
      </c>
      <c r="D560" s="66">
        <f>D561+D562+D563+D564</f>
        <v>810.721</v>
      </c>
      <c r="E560" s="76">
        <f t="shared" ref="E560:F560" si="90">E561+E562+E563+E564</f>
        <v>313.92131999999998</v>
      </c>
      <c r="F560" s="76">
        <f t="shared" si="90"/>
        <v>313.92131999999998</v>
      </c>
      <c r="G560" s="6">
        <f>F560/D560</f>
        <v>0.38721251823993702</v>
      </c>
      <c r="H560" s="84" t="s">
        <v>132</v>
      </c>
      <c r="I560" s="84" t="s">
        <v>586</v>
      </c>
      <c r="J560" s="95" t="s">
        <v>538</v>
      </c>
      <c r="K560" s="80" t="s">
        <v>127</v>
      </c>
      <c r="L560" s="82" t="s">
        <v>569</v>
      </c>
      <c r="M560" s="82">
        <v>809</v>
      </c>
    </row>
    <row r="561" spans="1:13" ht="12" customHeight="1" outlineLevel="2">
      <c r="A561" s="83"/>
      <c r="B561" s="93"/>
      <c r="C561" s="38" t="s">
        <v>6</v>
      </c>
      <c r="D561" s="20">
        <v>810.721</v>
      </c>
      <c r="E561" s="20">
        <v>313.92131999999998</v>
      </c>
      <c r="F561" s="20">
        <v>313.92131999999998</v>
      </c>
      <c r="G561" s="6">
        <f>F561/D561</f>
        <v>0.38721251823993702</v>
      </c>
      <c r="H561" s="84"/>
      <c r="I561" s="84"/>
      <c r="J561" s="96"/>
      <c r="K561" s="80"/>
      <c r="L561" s="82"/>
      <c r="M561" s="82"/>
    </row>
    <row r="562" spans="1:13" ht="12" customHeight="1" outlineLevel="2">
      <c r="A562" s="83"/>
      <c r="B562" s="93"/>
      <c r="C562" s="38" t="s">
        <v>7</v>
      </c>
      <c r="D562" s="20">
        <v>0</v>
      </c>
      <c r="E562" s="20">
        <v>0</v>
      </c>
      <c r="F562" s="20">
        <v>0</v>
      </c>
      <c r="G562" s="6"/>
      <c r="H562" s="84"/>
      <c r="I562" s="84"/>
      <c r="J562" s="96"/>
      <c r="K562" s="80"/>
      <c r="L562" s="82"/>
      <c r="M562" s="82"/>
    </row>
    <row r="563" spans="1:13" ht="12" customHeight="1" outlineLevel="2">
      <c r="A563" s="83"/>
      <c r="B563" s="93"/>
      <c r="C563" s="38" t="s">
        <v>8</v>
      </c>
      <c r="D563" s="20">
        <v>0</v>
      </c>
      <c r="E563" s="20">
        <v>0</v>
      </c>
      <c r="F563" s="20">
        <v>0</v>
      </c>
      <c r="G563" s="6"/>
      <c r="H563" s="84"/>
      <c r="I563" s="84"/>
      <c r="J563" s="96"/>
      <c r="K563" s="80"/>
      <c r="L563" s="82"/>
      <c r="M563" s="82"/>
    </row>
    <row r="564" spans="1:13" ht="188.25" customHeight="1" outlineLevel="2">
      <c r="A564" s="83"/>
      <c r="B564" s="93"/>
      <c r="C564" s="38" t="s">
        <v>9</v>
      </c>
      <c r="D564" s="20">
        <v>0</v>
      </c>
      <c r="E564" s="20">
        <v>0</v>
      </c>
      <c r="F564" s="20">
        <v>0</v>
      </c>
      <c r="G564" s="6"/>
      <c r="H564" s="84"/>
      <c r="I564" s="84"/>
      <c r="J564" s="97"/>
      <c r="K564" s="80"/>
      <c r="L564" s="82"/>
      <c r="M564" s="82"/>
    </row>
    <row r="565" spans="1:13" ht="18" customHeight="1" outlineLevel="1">
      <c r="A565" s="83" t="s">
        <v>261</v>
      </c>
      <c r="B565" s="93" t="s">
        <v>460</v>
      </c>
      <c r="C565" s="75" t="s">
        <v>5</v>
      </c>
      <c r="D565" s="76">
        <f>D566+D567+D568+D569</f>
        <v>0</v>
      </c>
      <c r="E565" s="76">
        <f>E566+E567+E568+E569</f>
        <v>0</v>
      </c>
      <c r="F565" s="76">
        <f>F566+F567+F568+F569</f>
        <v>0</v>
      </c>
      <c r="G565" s="6"/>
      <c r="H565" s="84" t="s">
        <v>519</v>
      </c>
      <c r="I565" s="94" t="s">
        <v>662</v>
      </c>
      <c r="J565" s="95" t="s">
        <v>538</v>
      </c>
      <c r="K565" s="80" t="s">
        <v>461</v>
      </c>
      <c r="L565" s="173" t="s">
        <v>618</v>
      </c>
      <c r="M565" s="82">
        <v>809</v>
      </c>
    </row>
    <row r="566" spans="1:13" ht="18" customHeight="1" outlineLevel="1">
      <c r="A566" s="83"/>
      <c r="B566" s="93"/>
      <c r="C566" s="75" t="s">
        <v>6</v>
      </c>
      <c r="D566" s="76">
        <f>SUM(E566:G566)</f>
        <v>0</v>
      </c>
      <c r="E566" s="76">
        <v>0</v>
      </c>
      <c r="F566" s="76">
        <v>0</v>
      </c>
      <c r="G566" s="6"/>
      <c r="H566" s="84"/>
      <c r="I566" s="94"/>
      <c r="J566" s="96"/>
      <c r="K566" s="80"/>
      <c r="L566" s="174"/>
      <c r="M566" s="82"/>
    </row>
    <row r="567" spans="1:13" ht="18" customHeight="1" outlineLevel="1">
      <c r="A567" s="83"/>
      <c r="B567" s="93"/>
      <c r="C567" s="75" t="s">
        <v>7</v>
      </c>
      <c r="D567" s="76">
        <f>SUM(E567:G567)</f>
        <v>0</v>
      </c>
      <c r="E567" s="76">
        <v>0</v>
      </c>
      <c r="F567" s="76">
        <v>0</v>
      </c>
      <c r="G567" s="6"/>
      <c r="H567" s="84"/>
      <c r="I567" s="94"/>
      <c r="J567" s="96"/>
      <c r="K567" s="80"/>
      <c r="L567" s="174"/>
      <c r="M567" s="82"/>
    </row>
    <row r="568" spans="1:13" ht="18" customHeight="1" outlineLevel="1">
      <c r="A568" s="83"/>
      <c r="B568" s="93"/>
      <c r="C568" s="75" t="s">
        <v>8</v>
      </c>
      <c r="D568" s="76">
        <f>SUM(E568:G568)</f>
        <v>0</v>
      </c>
      <c r="E568" s="76">
        <v>0</v>
      </c>
      <c r="F568" s="76">
        <v>0</v>
      </c>
      <c r="G568" s="6"/>
      <c r="H568" s="84"/>
      <c r="I568" s="94"/>
      <c r="J568" s="96"/>
      <c r="K568" s="80"/>
      <c r="L568" s="174"/>
      <c r="M568" s="82"/>
    </row>
    <row r="569" spans="1:13" ht="98.25" customHeight="1" outlineLevel="1">
      <c r="A569" s="83"/>
      <c r="B569" s="93"/>
      <c r="C569" s="75" t="s">
        <v>9</v>
      </c>
      <c r="D569" s="76">
        <f>SUM(E569:G569)</f>
        <v>0</v>
      </c>
      <c r="E569" s="76">
        <v>0</v>
      </c>
      <c r="F569" s="76">
        <v>0</v>
      </c>
      <c r="G569" s="6"/>
      <c r="H569" s="84"/>
      <c r="I569" s="94"/>
      <c r="J569" s="97"/>
      <c r="K569" s="80"/>
      <c r="L569" s="175"/>
      <c r="M569" s="82"/>
    </row>
    <row r="570" spans="1:13" ht="18" customHeight="1" outlineLevel="1">
      <c r="A570" s="83" t="s">
        <v>458</v>
      </c>
      <c r="B570" s="93" t="s">
        <v>459</v>
      </c>
      <c r="C570" s="48" t="s">
        <v>5</v>
      </c>
      <c r="D570" s="66">
        <f>D571+D572+D573+D574</f>
        <v>0</v>
      </c>
      <c r="E570" s="49">
        <f>E571+E572+E573+E574</f>
        <v>0</v>
      </c>
      <c r="F570" s="49">
        <f>F571+F572+F573+F574</f>
        <v>0</v>
      </c>
      <c r="G570" s="6"/>
      <c r="H570" s="84" t="s">
        <v>518</v>
      </c>
      <c r="I570" s="94" t="s">
        <v>663</v>
      </c>
      <c r="J570" s="95" t="s">
        <v>538</v>
      </c>
      <c r="K570" s="80" t="s">
        <v>619</v>
      </c>
      <c r="L570" s="173" t="s">
        <v>673</v>
      </c>
      <c r="M570" s="82">
        <v>809</v>
      </c>
    </row>
    <row r="571" spans="1:13" ht="18" customHeight="1" outlineLevel="1">
      <c r="A571" s="83"/>
      <c r="B571" s="93"/>
      <c r="C571" s="48" t="s">
        <v>6</v>
      </c>
      <c r="D571" s="66">
        <f>SUM(E571:G571)</f>
        <v>0</v>
      </c>
      <c r="E571" s="49">
        <v>0</v>
      </c>
      <c r="F571" s="49">
        <v>0</v>
      </c>
      <c r="G571" s="6"/>
      <c r="H571" s="84"/>
      <c r="I571" s="94"/>
      <c r="J571" s="96"/>
      <c r="K571" s="80"/>
      <c r="L571" s="174"/>
      <c r="M571" s="82"/>
    </row>
    <row r="572" spans="1:13" ht="18" customHeight="1" outlineLevel="1">
      <c r="A572" s="83"/>
      <c r="B572" s="93"/>
      <c r="C572" s="48" t="s">
        <v>7</v>
      </c>
      <c r="D572" s="66">
        <f>SUM(E572:G572)</f>
        <v>0</v>
      </c>
      <c r="E572" s="49">
        <v>0</v>
      </c>
      <c r="F572" s="49">
        <v>0</v>
      </c>
      <c r="G572" s="6"/>
      <c r="H572" s="84"/>
      <c r="I572" s="94"/>
      <c r="J572" s="96"/>
      <c r="K572" s="80"/>
      <c r="L572" s="174"/>
      <c r="M572" s="82"/>
    </row>
    <row r="573" spans="1:13" ht="18" customHeight="1" outlineLevel="1">
      <c r="A573" s="83"/>
      <c r="B573" s="93"/>
      <c r="C573" s="48" t="s">
        <v>8</v>
      </c>
      <c r="D573" s="66">
        <f>SUM(E573:G573)</f>
        <v>0</v>
      </c>
      <c r="E573" s="49">
        <v>0</v>
      </c>
      <c r="F573" s="49">
        <v>0</v>
      </c>
      <c r="G573" s="6"/>
      <c r="H573" s="84"/>
      <c r="I573" s="94"/>
      <c r="J573" s="96"/>
      <c r="K573" s="80"/>
      <c r="L573" s="174"/>
      <c r="M573" s="82"/>
    </row>
    <row r="574" spans="1:13" ht="158.25" customHeight="1" outlineLevel="1">
      <c r="A574" s="83"/>
      <c r="B574" s="93"/>
      <c r="C574" s="48" t="s">
        <v>9</v>
      </c>
      <c r="D574" s="66">
        <f>SUM(E574:G574)</f>
        <v>0</v>
      </c>
      <c r="E574" s="49">
        <v>0</v>
      </c>
      <c r="F574" s="49">
        <v>0</v>
      </c>
      <c r="G574" s="6"/>
      <c r="H574" s="84"/>
      <c r="I574" s="94"/>
      <c r="J574" s="97"/>
      <c r="K574" s="80"/>
      <c r="L574" s="175"/>
      <c r="M574" s="82"/>
    </row>
    <row r="575" spans="1:13" ht="15" customHeight="1">
      <c r="A575" s="83" t="s">
        <v>133</v>
      </c>
      <c r="B575" s="90" t="s">
        <v>134</v>
      </c>
      <c r="C575" s="38" t="s">
        <v>5</v>
      </c>
      <c r="D575" s="66">
        <f>D576+D577+D578+D579</f>
        <v>7600</v>
      </c>
      <c r="E575" s="41">
        <f>E576+E577+E578+E579</f>
        <v>1900</v>
      </c>
      <c r="F575" s="41">
        <f>F576+F577+F578+F579</f>
        <v>1900</v>
      </c>
      <c r="G575" s="6">
        <f>F575/D575</f>
        <v>0.25</v>
      </c>
      <c r="H575" s="92"/>
      <c r="I575" s="37" t="s">
        <v>305</v>
      </c>
      <c r="J575" s="38">
        <f>J576+J577+J578</f>
        <v>34</v>
      </c>
      <c r="K575" s="80" t="s">
        <v>312</v>
      </c>
      <c r="L575" s="132"/>
      <c r="M575" s="132"/>
    </row>
    <row r="576" spans="1:13" ht="15" customHeight="1">
      <c r="A576" s="83"/>
      <c r="B576" s="90"/>
      <c r="C576" s="38" t="s">
        <v>6</v>
      </c>
      <c r="D576" s="66">
        <f t="shared" ref="D576:F579" si="91">D581+D621+D641+D661+D686+D716+D731+D756+D771+D787</f>
        <v>7600</v>
      </c>
      <c r="E576" s="41">
        <f t="shared" si="91"/>
        <v>1900</v>
      </c>
      <c r="F576" s="41">
        <f t="shared" si="91"/>
        <v>1900</v>
      </c>
      <c r="G576" s="6">
        <f>F576/D576</f>
        <v>0.25</v>
      </c>
      <c r="H576" s="92"/>
      <c r="I576" s="37" t="s">
        <v>306</v>
      </c>
      <c r="J576" s="38">
        <f>J581+J621+J641+J661+J686+J716+J731+J756+J771+J787</f>
        <v>14</v>
      </c>
      <c r="K576" s="80"/>
      <c r="L576" s="132"/>
      <c r="M576" s="132"/>
    </row>
    <row r="577" spans="1:13" ht="15" customHeight="1">
      <c r="A577" s="83"/>
      <c r="B577" s="90"/>
      <c r="C577" s="38" t="s">
        <v>7</v>
      </c>
      <c r="D577" s="66">
        <f t="shared" si="91"/>
        <v>0</v>
      </c>
      <c r="E577" s="41">
        <f t="shared" si="91"/>
        <v>0</v>
      </c>
      <c r="F577" s="41">
        <f t="shared" si="91"/>
        <v>0</v>
      </c>
      <c r="G577" s="6"/>
      <c r="H577" s="92"/>
      <c r="I577" s="37" t="s">
        <v>307</v>
      </c>
      <c r="J577" s="38">
        <f>J582+J622+J642+J662+J687+J717+J732+J757+J772+J788</f>
        <v>11</v>
      </c>
      <c r="K577" s="80"/>
      <c r="L577" s="132"/>
      <c r="M577" s="132"/>
    </row>
    <row r="578" spans="1:13" ht="15" customHeight="1">
      <c r="A578" s="83"/>
      <c r="B578" s="90"/>
      <c r="C578" s="38" t="s">
        <v>8</v>
      </c>
      <c r="D578" s="66">
        <f t="shared" si="91"/>
        <v>0</v>
      </c>
      <c r="E578" s="41">
        <f t="shared" si="91"/>
        <v>0</v>
      </c>
      <c r="F578" s="41">
        <f t="shared" si="91"/>
        <v>0</v>
      </c>
      <c r="G578" s="6"/>
      <c r="H578" s="92"/>
      <c r="I578" s="37" t="s">
        <v>308</v>
      </c>
      <c r="J578" s="38">
        <f>J583+J623+J643+J663+J688+J718+J733+J758+J773+J789</f>
        <v>9</v>
      </c>
      <c r="K578" s="80"/>
      <c r="L578" s="132"/>
      <c r="M578" s="132"/>
    </row>
    <row r="579" spans="1:13" ht="18.75" customHeight="1">
      <c r="A579" s="83"/>
      <c r="B579" s="90"/>
      <c r="C579" s="38" t="s">
        <v>9</v>
      </c>
      <c r="D579" s="66">
        <f t="shared" si="91"/>
        <v>0</v>
      </c>
      <c r="E579" s="41">
        <f t="shared" si="91"/>
        <v>0</v>
      </c>
      <c r="F579" s="41">
        <f t="shared" si="91"/>
        <v>0</v>
      </c>
      <c r="G579" s="6"/>
      <c r="H579" s="92"/>
      <c r="I579" s="37" t="s">
        <v>309</v>
      </c>
      <c r="J579" s="6">
        <f>(J576+0.5*J577)/J575</f>
        <v>0.57352941176470584</v>
      </c>
      <c r="K579" s="80"/>
      <c r="L579" s="132"/>
      <c r="M579" s="132"/>
    </row>
    <row r="580" spans="1:13" ht="15" customHeight="1" outlineLevel="1">
      <c r="A580" s="83" t="s">
        <v>135</v>
      </c>
      <c r="B580" s="93" t="s">
        <v>137</v>
      </c>
      <c r="C580" s="38" t="s">
        <v>5</v>
      </c>
      <c r="D580" s="66">
        <f>D581+D582+D583+D584</f>
        <v>0</v>
      </c>
      <c r="E580" s="41">
        <f>E581+E582+E583+E584</f>
        <v>0</v>
      </c>
      <c r="F580" s="41">
        <f>F581+F582+F583+F584</f>
        <v>0</v>
      </c>
      <c r="G580" s="6"/>
      <c r="H580" s="84"/>
      <c r="I580" s="37" t="s">
        <v>305</v>
      </c>
      <c r="J580" s="38">
        <f>J581+J582+J583</f>
        <v>7</v>
      </c>
      <c r="K580" s="80" t="s">
        <v>12</v>
      </c>
      <c r="L580" s="132"/>
      <c r="M580" s="132"/>
    </row>
    <row r="581" spans="1:13" ht="15" customHeight="1" outlineLevel="1">
      <c r="A581" s="83"/>
      <c r="B581" s="93"/>
      <c r="C581" s="38" t="s">
        <v>6</v>
      </c>
      <c r="D581" s="66">
        <f>D586+D591+D596+D601+D606+D616</f>
        <v>0</v>
      </c>
      <c r="E581" s="41">
        <f t="shared" ref="E581:F581" si="92">E586+E591+E596+E601+E606+E616</f>
        <v>0</v>
      </c>
      <c r="F581" s="41">
        <f t="shared" si="92"/>
        <v>0</v>
      </c>
      <c r="G581" s="6"/>
      <c r="H581" s="84"/>
      <c r="I581" s="37" t="s">
        <v>306</v>
      </c>
      <c r="J581" s="38">
        <v>2</v>
      </c>
      <c r="K581" s="80"/>
      <c r="L581" s="132"/>
      <c r="M581" s="132"/>
    </row>
    <row r="582" spans="1:13" ht="15" customHeight="1" outlineLevel="1">
      <c r="A582" s="83"/>
      <c r="B582" s="93"/>
      <c r="C582" s="38" t="s">
        <v>7</v>
      </c>
      <c r="D582" s="66">
        <f>D587+D592+D597+D602+D607+D617</f>
        <v>0</v>
      </c>
      <c r="E582" s="41">
        <f t="shared" ref="E582:F584" si="93">E587+E592+E597+E602+E607+E617</f>
        <v>0</v>
      </c>
      <c r="F582" s="41">
        <f t="shared" si="93"/>
        <v>0</v>
      </c>
      <c r="G582" s="6"/>
      <c r="H582" s="84"/>
      <c r="I582" s="37" t="s">
        <v>307</v>
      </c>
      <c r="J582" s="38">
        <v>3</v>
      </c>
      <c r="K582" s="80"/>
      <c r="L582" s="132"/>
      <c r="M582" s="132"/>
    </row>
    <row r="583" spans="1:13" ht="15" customHeight="1" outlineLevel="1">
      <c r="A583" s="83"/>
      <c r="B583" s="93"/>
      <c r="C583" s="38" t="s">
        <v>8</v>
      </c>
      <c r="D583" s="66">
        <f>D588+D593+D598+D603+D608+D618</f>
        <v>0</v>
      </c>
      <c r="E583" s="41">
        <f t="shared" si="93"/>
        <v>0</v>
      </c>
      <c r="F583" s="41">
        <f t="shared" si="93"/>
        <v>0</v>
      </c>
      <c r="G583" s="6"/>
      <c r="H583" s="84"/>
      <c r="I583" s="37" t="s">
        <v>308</v>
      </c>
      <c r="J583" s="38">
        <v>2</v>
      </c>
      <c r="K583" s="80"/>
      <c r="L583" s="132"/>
      <c r="M583" s="132"/>
    </row>
    <row r="584" spans="1:13" ht="18.75" customHeight="1" outlineLevel="1">
      <c r="A584" s="83"/>
      <c r="B584" s="93"/>
      <c r="C584" s="38" t="s">
        <v>9</v>
      </c>
      <c r="D584" s="66">
        <f>D589+D594+D599+D604+D609+D619</f>
        <v>0</v>
      </c>
      <c r="E584" s="41">
        <f t="shared" si="93"/>
        <v>0</v>
      </c>
      <c r="F584" s="41">
        <f t="shared" si="93"/>
        <v>0</v>
      </c>
      <c r="G584" s="6"/>
      <c r="H584" s="84"/>
      <c r="I584" s="37" t="s">
        <v>309</v>
      </c>
      <c r="J584" s="6">
        <f>(J581+0.5*J582)/J580</f>
        <v>0.5</v>
      </c>
      <c r="K584" s="80"/>
      <c r="L584" s="132"/>
      <c r="M584" s="132"/>
    </row>
    <row r="585" spans="1:13" ht="14.25" customHeight="1" outlineLevel="2">
      <c r="A585" s="83" t="s">
        <v>136</v>
      </c>
      <c r="B585" s="93" t="s">
        <v>138</v>
      </c>
      <c r="C585" s="38" t="s">
        <v>5</v>
      </c>
      <c r="D585" s="66">
        <f>D586+D587+D588+D589</f>
        <v>0</v>
      </c>
      <c r="E585" s="41">
        <f>E586+E587+E588+E589</f>
        <v>0</v>
      </c>
      <c r="F585" s="41">
        <f>F586+F587+F588+F589</f>
        <v>0</v>
      </c>
      <c r="G585" s="6"/>
      <c r="H585" s="84" t="s">
        <v>373</v>
      </c>
      <c r="I585" s="112" t="s">
        <v>655</v>
      </c>
      <c r="J585" s="80" t="s">
        <v>538</v>
      </c>
      <c r="K585" s="80" t="s">
        <v>12</v>
      </c>
      <c r="L585" s="82" t="s">
        <v>569</v>
      </c>
      <c r="M585" s="80">
        <v>809</v>
      </c>
    </row>
    <row r="586" spans="1:13" ht="14.25" customHeight="1" outlineLevel="2">
      <c r="A586" s="83"/>
      <c r="B586" s="93"/>
      <c r="C586" s="38" t="s">
        <v>6</v>
      </c>
      <c r="D586" s="66">
        <v>0</v>
      </c>
      <c r="E586" s="41">
        <v>0</v>
      </c>
      <c r="F586" s="41">
        <v>0</v>
      </c>
      <c r="G586" s="6"/>
      <c r="H586" s="84"/>
      <c r="I586" s="113"/>
      <c r="J586" s="80"/>
      <c r="K586" s="80"/>
      <c r="L586" s="82"/>
      <c r="M586" s="80"/>
    </row>
    <row r="587" spans="1:13" ht="14.25" customHeight="1" outlineLevel="2">
      <c r="A587" s="83"/>
      <c r="B587" s="93"/>
      <c r="C587" s="38" t="s">
        <v>7</v>
      </c>
      <c r="D587" s="66">
        <v>0</v>
      </c>
      <c r="E587" s="41">
        <v>0</v>
      </c>
      <c r="F587" s="41">
        <v>0</v>
      </c>
      <c r="G587" s="6"/>
      <c r="H587" s="84"/>
      <c r="I587" s="113"/>
      <c r="J587" s="80"/>
      <c r="K587" s="80"/>
      <c r="L587" s="82"/>
      <c r="M587" s="80"/>
    </row>
    <row r="588" spans="1:13" ht="14.25" customHeight="1" outlineLevel="2">
      <c r="A588" s="83"/>
      <c r="B588" s="93"/>
      <c r="C588" s="38" t="s">
        <v>8</v>
      </c>
      <c r="D588" s="66">
        <v>0</v>
      </c>
      <c r="E588" s="41">
        <v>0</v>
      </c>
      <c r="F588" s="41">
        <v>0</v>
      </c>
      <c r="G588" s="6"/>
      <c r="H588" s="84"/>
      <c r="I588" s="113"/>
      <c r="J588" s="80"/>
      <c r="K588" s="80"/>
      <c r="L588" s="82"/>
      <c r="M588" s="80"/>
    </row>
    <row r="589" spans="1:13" ht="123.75" customHeight="1" outlineLevel="2">
      <c r="A589" s="83"/>
      <c r="B589" s="93"/>
      <c r="C589" s="38" t="s">
        <v>9</v>
      </c>
      <c r="D589" s="66">
        <v>0</v>
      </c>
      <c r="E589" s="41">
        <v>0</v>
      </c>
      <c r="F589" s="41">
        <v>0</v>
      </c>
      <c r="G589" s="6"/>
      <c r="H589" s="84"/>
      <c r="I589" s="114"/>
      <c r="J589" s="80"/>
      <c r="K589" s="80"/>
      <c r="L589" s="82"/>
      <c r="M589" s="80"/>
    </row>
    <row r="590" spans="1:13" ht="15" customHeight="1" outlineLevel="2">
      <c r="A590" s="83" t="s">
        <v>142</v>
      </c>
      <c r="B590" s="93" t="s">
        <v>282</v>
      </c>
      <c r="C590" s="38" t="s">
        <v>5</v>
      </c>
      <c r="D590" s="66">
        <f>D591+D592+D593+D594</f>
        <v>0</v>
      </c>
      <c r="E590" s="41">
        <f>E591+E592+E593+E594</f>
        <v>0</v>
      </c>
      <c r="F590" s="41">
        <f>F591+F592+F593+F594</f>
        <v>0</v>
      </c>
      <c r="G590" s="6"/>
      <c r="H590" s="84" t="s">
        <v>139</v>
      </c>
      <c r="I590" s="109" t="s">
        <v>620</v>
      </c>
      <c r="J590" s="80" t="s">
        <v>403</v>
      </c>
      <c r="K590" s="80" t="s">
        <v>12</v>
      </c>
      <c r="L590" s="80"/>
      <c r="M590" s="80">
        <v>809</v>
      </c>
    </row>
    <row r="591" spans="1:13" ht="15" customHeight="1" outlineLevel="2">
      <c r="A591" s="83"/>
      <c r="B591" s="93"/>
      <c r="C591" s="38" t="s">
        <v>6</v>
      </c>
      <c r="D591" s="66">
        <v>0</v>
      </c>
      <c r="E591" s="41">
        <v>0</v>
      </c>
      <c r="F591" s="41">
        <v>0</v>
      </c>
      <c r="G591" s="6"/>
      <c r="H591" s="84"/>
      <c r="I591" s="110"/>
      <c r="J591" s="80"/>
      <c r="K591" s="80"/>
      <c r="L591" s="80"/>
      <c r="M591" s="80"/>
    </row>
    <row r="592" spans="1:13" ht="12.75" customHeight="1" outlineLevel="2">
      <c r="A592" s="83"/>
      <c r="B592" s="93"/>
      <c r="C592" s="38" t="s">
        <v>7</v>
      </c>
      <c r="D592" s="66">
        <v>0</v>
      </c>
      <c r="E592" s="41">
        <v>0</v>
      </c>
      <c r="F592" s="41">
        <v>0</v>
      </c>
      <c r="G592" s="6"/>
      <c r="H592" s="84"/>
      <c r="I592" s="110"/>
      <c r="J592" s="80"/>
      <c r="K592" s="80"/>
      <c r="L592" s="80"/>
      <c r="M592" s="80"/>
    </row>
    <row r="593" spans="1:13" ht="12.75" customHeight="1" outlineLevel="2">
      <c r="A593" s="83"/>
      <c r="B593" s="93"/>
      <c r="C593" s="38" t="s">
        <v>8</v>
      </c>
      <c r="D593" s="66">
        <v>0</v>
      </c>
      <c r="E593" s="41">
        <v>0</v>
      </c>
      <c r="F593" s="41">
        <v>0</v>
      </c>
      <c r="G593" s="6"/>
      <c r="H593" s="84"/>
      <c r="I593" s="110"/>
      <c r="J593" s="80"/>
      <c r="K593" s="80"/>
      <c r="L593" s="80"/>
      <c r="M593" s="80"/>
    </row>
    <row r="594" spans="1:13" ht="16.5" customHeight="1" outlineLevel="2">
      <c r="A594" s="83"/>
      <c r="B594" s="93"/>
      <c r="C594" s="38" t="s">
        <v>9</v>
      </c>
      <c r="D594" s="66">
        <v>0</v>
      </c>
      <c r="E594" s="41">
        <v>0</v>
      </c>
      <c r="F594" s="41">
        <v>0</v>
      </c>
      <c r="G594" s="6"/>
      <c r="H594" s="84"/>
      <c r="I594" s="111"/>
      <c r="J594" s="80"/>
      <c r="K594" s="80"/>
      <c r="L594" s="80"/>
      <c r="M594" s="80"/>
    </row>
    <row r="595" spans="1:13" ht="16.5" customHeight="1" outlineLevel="2">
      <c r="A595" s="83" t="s">
        <v>144</v>
      </c>
      <c r="B595" s="93" t="s">
        <v>140</v>
      </c>
      <c r="C595" s="38" t="s">
        <v>5</v>
      </c>
      <c r="D595" s="66">
        <f>D596+D597+D598+D599</f>
        <v>0</v>
      </c>
      <c r="E595" s="41">
        <f>E596+E597+E598+E599</f>
        <v>0</v>
      </c>
      <c r="F595" s="41">
        <f>F596+F597+F598+F599</f>
        <v>0</v>
      </c>
      <c r="G595" s="6"/>
      <c r="H595" s="84" t="s">
        <v>141</v>
      </c>
      <c r="I595" s="109" t="s">
        <v>621</v>
      </c>
      <c r="J595" s="80" t="s">
        <v>538</v>
      </c>
      <c r="K595" s="80" t="s">
        <v>12</v>
      </c>
      <c r="L595" s="80" t="s">
        <v>541</v>
      </c>
      <c r="M595" s="80">
        <v>809</v>
      </c>
    </row>
    <row r="596" spans="1:13" ht="16.5" customHeight="1" outlineLevel="2">
      <c r="A596" s="83"/>
      <c r="B596" s="93"/>
      <c r="C596" s="38" t="s">
        <v>6</v>
      </c>
      <c r="D596" s="66">
        <v>0</v>
      </c>
      <c r="E596" s="41">
        <v>0</v>
      </c>
      <c r="F596" s="41">
        <v>0</v>
      </c>
      <c r="G596" s="6"/>
      <c r="H596" s="84"/>
      <c r="I596" s="110"/>
      <c r="J596" s="80"/>
      <c r="K596" s="80"/>
      <c r="L596" s="80"/>
      <c r="M596" s="80"/>
    </row>
    <row r="597" spans="1:13" ht="13.5" customHeight="1" outlineLevel="2">
      <c r="A597" s="83"/>
      <c r="B597" s="93"/>
      <c r="C597" s="38" t="s">
        <v>7</v>
      </c>
      <c r="D597" s="66">
        <v>0</v>
      </c>
      <c r="E597" s="41">
        <v>0</v>
      </c>
      <c r="F597" s="41">
        <v>0</v>
      </c>
      <c r="G597" s="6"/>
      <c r="H597" s="84"/>
      <c r="I597" s="110"/>
      <c r="J597" s="80"/>
      <c r="K597" s="80"/>
      <c r="L597" s="80"/>
      <c r="M597" s="80"/>
    </row>
    <row r="598" spans="1:13" ht="13.5" customHeight="1" outlineLevel="2">
      <c r="A598" s="83"/>
      <c r="B598" s="93"/>
      <c r="C598" s="38" t="s">
        <v>8</v>
      </c>
      <c r="D598" s="66">
        <v>0</v>
      </c>
      <c r="E598" s="41">
        <v>0</v>
      </c>
      <c r="F598" s="41">
        <v>0</v>
      </c>
      <c r="G598" s="6"/>
      <c r="H598" s="84"/>
      <c r="I598" s="110"/>
      <c r="J598" s="80"/>
      <c r="K598" s="80"/>
      <c r="L598" s="80"/>
      <c r="M598" s="80"/>
    </row>
    <row r="599" spans="1:13" ht="15.75" customHeight="1" outlineLevel="2">
      <c r="A599" s="83"/>
      <c r="B599" s="93"/>
      <c r="C599" s="38" t="s">
        <v>9</v>
      </c>
      <c r="D599" s="66">
        <v>0</v>
      </c>
      <c r="E599" s="41">
        <v>0</v>
      </c>
      <c r="F599" s="41">
        <v>0</v>
      </c>
      <c r="G599" s="6"/>
      <c r="H599" s="84"/>
      <c r="I599" s="111"/>
      <c r="J599" s="80"/>
      <c r="K599" s="80"/>
      <c r="L599" s="80"/>
      <c r="M599" s="80"/>
    </row>
    <row r="600" spans="1:13" ht="13.5" customHeight="1" outlineLevel="2">
      <c r="A600" s="83" t="s">
        <v>145</v>
      </c>
      <c r="B600" s="93" t="s">
        <v>372</v>
      </c>
      <c r="C600" s="38" t="s">
        <v>5</v>
      </c>
      <c r="D600" s="66">
        <f>D601+D602+D603+D604</f>
        <v>0</v>
      </c>
      <c r="E600" s="41">
        <f>E601+E602+E603+E604</f>
        <v>0</v>
      </c>
      <c r="F600" s="41">
        <f>F601+F602+F603+F604</f>
        <v>0</v>
      </c>
      <c r="G600" s="6"/>
      <c r="H600" s="84" t="s">
        <v>457</v>
      </c>
      <c r="I600" s="94" t="s">
        <v>622</v>
      </c>
      <c r="J600" s="80" t="s">
        <v>403</v>
      </c>
      <c r="K600" s="80" t="s">
        <v>12</v>
      </c>
      <c r="L600" s="132"/>
      <c r="M600" s="80">
        <v>809</v>
      </c>
    </row>
    <row r="601" spans="1:13" ht="13.5" customHeight="1" outlineLevel="2">
      <c r="A601" s="83"/>
      <c r="B601" s="93"/>
      <c r="C601" s="38" t="s">
        <v>6</v>
      </c>
      <c r="D601" s="66">
        <v>0</v>
      </c>
      <c r="E601" s="41">
        <v>0</v>
      </c>
      <c r="F601" s="41">
        <v>0</v>
      </c>
      <c r="G601" s="6"/>
      <c r="H601" s="84"/>
      <c r="I601" s="94"/>
      <c r="J601" s="80"/>
      <c r="K601" s="80"/>
      <c r="L601" s="132"/>
      <c r="M601" s="80"/>
    </row>
    <row r="602" spans="1:13" ht="13.5" customHeight="1" outlineLevel="2">
      <c r="A602" s="83"/>
      <c r="B602" s="93"/>
      <c r="C602" s="38" t="s">
        <v>7</v>
      </c>
      <c r="D602" s="66">
        <v>0</v>
      </c>
      <c r="E602" s="41">
        <v>0</v>
      </c>
      <c r="F602" s="41">
        <v>0</v>
      </c>
      <c r="G602" s="6"/>
      <c r="H602" s="84"/>
      <c r="I602" s="94"/>
      <c r="J602" s="80"/>
      <c r="K602" s="80"/>
      <c r="L602" s="132"/>
      <c r="M602" s="80"/>
    </row>
    <row r="603" spans="1:13" ht="13.5" customHeight="1" outlineLevel="2">
      <c r="A603" s="83"/>
      <c r="B603" s="93"/>
      <c r="C603" s="38" t="s">
        <v>8</v>
      </c>
      <c r="D603" s="66">
        <v>0</v>
      </c>
      <c r="E603" s="41">
        <v>0</v>
      </c>
      <c r="F603" s="41">
        <v>0</v>
      </c>
      <c r="G603" s="6"/>
      <c r="H603" s="84"/>
      <c r="I603" s="94"/>
      <c r="J603" s="80"/>
      <c r="K603" s="80"/>
      <c r="L603" s="132"/>
      <c r="M603" s="80"/>
    </row>
    <row r="604" spans="1:13" ht="15.75" customHeight="1" outlineLevel="2">
      <c r="A604" s="83"/>
      <c r="B604" s="93"/>
      <c r="C604" s="38" t="s">
        <v>9</v>
      </c>
      <c r="D604" s="66">
        <v>0</v>
      </c>
      <c r="E604" s="41">
        <v>0</v>
      </c>
      <c r="F604" s="41">
        <v>0</v>
      </c>
      <c r="G604" s="6"/>
      <c r="H604" s="84"/>
      <c r="I604" s="94"/>
      <c r="J604" s="80"/>
      <c r="K604" s="80"/>
      <c r="L604" s="132"/>
      <c r="M604" s="80"/>
    </row>
    <row r="605" spans="1:13" ht="16.5" customHeight="1" outlineLevel="2">
      <c r="A605" s="83" t="s">
        <v>146</v>
      </c>
      <c r="B605" s="93" t="s">
        <v>371</v>
      </c>
      <c r="C605" s="38" t="s">
        <v>5</v>
      </c>
      <c r="D605" s="66">
        <f>D606+D607+D608+D609</f>
        <v>0</v>
      </c>
      <c r="E605" s="41">
        <f>E606+E607+E608+E609</f>
        <v>0</v>
      </c>
      <c r="F605" s="41">
        <f>F606+F607+F608+F609</f>
        <v>0</v>
      </c>
      <c r="G605" s="6"/>
      <c r="H605" s="84" t="s">
        <v>456</v>
      </c>
      <c r="I605" s="84" t="s">
        <v>623</v>
      </c>
      <c r="J605" s="80" t="s">
        <v>538</v>
      </c>
      <c r="K605" s="80" t="s">
        <v>12</v>
      </c>
      <c r="L605" s="95" t="s">
        <v>569</v>
      </c>
      <c r="M605" s="80">
        <v>809</v>
      </c>
    </row>
    <row r="606" spans="1:13" ht="16.5" customHeight="1" outlineLevel="2">
      <c r="A606" s="83"/>
      <c r="B606" s="93"/>
      <c r="C606" s="38" t="s">
        <v>6</v>
      </c>
      <c r="D606" s="66">
        <v>0</v>
      </c>
      <c r="E606" s="41">
        <v>0</v>
      </c>
      <c r="F606" s="41">
        <v>0</v>
      </c>
      <c r="G606" s="6"/>
      <c r="H606" s="84"/>
      <c r="I606" s="84"/>
      <c r="J606" s="80"/>
      <c r="K606" s="80"/>
      <c r="L606" s="96"/>
      <c r="M606" s="80"/>
    </row>
    <row r="607" spans="1:13" ht="16.5" customHeight="1" outlineLevel="2">
      <c r="A607" s="83"/>
      <c r="B607" s="93"/>
      <c r="C607" s="38" t="s">
        <v>7</v>
      </c>
      <c r="D607" s="66">
        <v>0</v>
      </c>
      <c r="E607" s="41">
        <v>0</v>
      </c>
      <c r="F607" s="41">
        <v>0</v>
      </c>
      <c r="G607" s="6"/>
      <c r="H607" s="84"/>
      <c r="I607" s="84"/>
      <c r="J607" s="80"/>
      <c r="K607" s="80"/>
      <c r="L607" s="96"/>
      <c r="M607" s="80"/>
    </row>
    <row r="608" spans="1:13" ht="16.5" customHeight="1" outlineLevel="2">
      <c r="A608" s="83"/>
      <c r="B608" s="93"/>
      <c r="C608" s="38" t="s">
        <v>8</v>
      </c>
      <c r="D608" s="66">
        <v>0</v>
      </c>
      <c r="E608" s="41">
        <v>0</v>
      </c>
      <c r="F608" s="41">
        <v>0</v>
      </c>
      <c r="G608" s="6"/>
      <c r="H608" s="84"/>
      <c r="I608" s="84"/>
      <c r="J608" s="80"/>
      <c r="K608" s="80"/>
      <c r="L608" s="96"/>
      <c r="M608" s="80"/>
    </row>
    <row r="609" spans="1:13" ht="27" customHeight="1" outlineLevel="2">
      <c r="A609" s="83"/>
      <c r="B609" s="93"/>
      <c r="C609" s="38" t="s">
        <v>9</v>
      </c>
      <c r="D609" s="66">
        <v>0</v>
      </c>
      <c r="E609" s="41">
        <v>0</v>
      </c>
      <c r="F609" s="41">
        <v>0</v>
      </c>
      <c r="G609" s="6"/>
      <c r="H609" s="84"/>
      <c r="I609" s="84"/>
      <c r="J609" s="80"/>
      <c r="K609" s="80"/>
      <c r="L609" s="97"/>
      <c r="M609" s="80"/>
    </row>
    <row r="610" spans="1:13" ht="15.75" customHeight="1" outlineLevel="2">
      <c r="A610" s="83" t="s">
        <v>333</v>
      </c>
      <c r="B610" s="93" t="s">
        <v>454</v>
      </c>
      <c r="C610" s="48" t="s">
        <v>5</v>
      </c>
      <c r="D610" s="66">
        <f>D611+D612+D613+D614</f>
        <v>0</v>
      </c>
      <c r="E610" s="49">
        <f>E611+E612+E613+E614</f>
        <v>0</v>
      </c>
      <c r="F610" s="49">
        <f>F611+F612+F613+F614</f>
        <v>0</v>
      </c>
      <c r="G610" s="6"/>
      <c r="H610" s="84" t="s">
        <v>455</v>
      </c>
      <c r="I610" s="84"/>
      <c r="J610" s="80" t="s">
        <v>540</v>
      </c>
      <c r="K610" s="80" t="s">
        <v>12</v>
      </c>
      <c r="L610" s="95" t="s">
        <v>541</v>
      </c>
      <c r="M610" s="80">
        <v>809</v>
      </c>
    </row>
    <row r="611" spans="1:13" ht="15.75" customHeight="1" outlineLevel="2">
      <c r="A611" s="83"/>
      <c r="B611" s="93"/>
      <c r="C611" s="48" t="s">
        <v>6</v>
      </c>
      <c r="D611" s="66">
        <v>0</v>
      </c>
      <c r="E611" s="49">
        <v>0</v>
      </c>
      <c r="F611" s="49">
        <v>0</v>
      </c>
      <c r="G611" s="6"/>
      <c r="H611" s="84"/>
      <c r="I611" s="84"/>
      <c r="J611" s="80"/>
      <c r="K611" s="80"/>
      <c r="L611" s="96"/>
      <c r="M611" s="80"/>
    </row>
    <row r="612" spans="1:13" ht="15.75" customHeight="1" outlineLevel="2">
      <c r="A612" s="83"/>
      <c r="B612" s="93"/>
      <c r="C612" s="48" t="s">
        <v>7</v>
      </c>
      <c r="D612" s="66">
        <v>0</v>
      </c>
      <c r="E612" s="49">
        <v>0</v>
      </c>
      <c r="F612" s="49">
        <v>0</v>
      </c>
      <c r="G612" s="6"/>
      <c r="H612" s="84"/>
      <c r="I612" s="84"/>
      <c r="J612" s="80"/>
      <c r="K612" s="80"/>
      <c r="L612" s="96"/>
      <c r="M612" s="80"/>
    </row>
    <row r="613" spans="1:13" ht="15.75" customHeight="1" outlineLevel="2">
      <c r="A613" s="83"/>
      <c r="B613" s="93"/>
      <c r="C613" s="48" t="s">
        <v>8</v>
      </c>
      <c r="D613" s="66">
        <v>0</v>
      </c>
      <c r="E613" s="49">
        <v>0</v>
      </c>
      <c r="F613" s="49">
        <v>0</v>
      </c>
      <c r="G613" s="6"/>
      <c r="H613" s="84"/>
      <c r="I613" s="84"/>
      <c r="J613" s="80"/>
      <c r="K613" s="80"/>
      <c r="L613" s="96"/>
      <c r="M613" s="80"/>
    </row>
    <row r="614" spans="1:13" ht="17.25" customHeight="1" outlineLevel="2">
      <c r="A614" s="83"/>
      <c r="B614" s="93"/>
      <c r="C614" s="48" t="s">
        <v>9</v>
      </c>
      <c r="D614" s="66">
        <v>0</v>
      </c>
      <c r="E614" s="49">
        <v>0</v>
      </c>
      <c r="F614" s="49">
        <v>0</v>
      </c>
      <c r="G614" s="6"/>
      <c r="H614" s="84"/>
      <c r="I614" s="84"/>
      <c r="J614" s="80"/>
      <c r="K614" s="80"/>
      <c r="L614" s="97"/>
      <c r="M614" s="80"/>
    </row>
    <row r="615" spans="1:13" ht="16.5" customHeight="1" outlineLevel="2">
      <c r="A615" s="83" t="s">
        <v>453</v>
      </c>
      <c r="B615" s="93" t="s">
        <v>313</v>
      </c>
      <c r="C615" s="38" t="s">
        <v>5</v>
      </c>
      <c r="D615" s="66">
        <f>D616+D617+D618+D619</f>
        <v>0</v>
      </c>
      <c r="E615" s="41">
        <f>E616+E617+E618+E619</f>
        <v>0</v>
      </c>
      <c r="F615" s="41">
        <f>F616+F617+F618+F619</f>
        <v>0</v>
      </c>
      <c r="G615" s="6"/>
      <c r="H615" s="84" t="s">
        <v>314</v>
      </c>
      <c r="I615" s="84"/>
      <c r="J615" s="80" t="s">
        <v>540</v>
      </c>
      <c r="K615" s="80" t="s">
        <v>12</v>
      </c>
      <c r="L615" s="80" t="s">
        <v>610</v>
      </c>
      <c r="M615" s="80">
        <v>809</v>
      </c>
    </row>
    <row r="616" spans="1:13" ht="16.5" customHeight="1" outlineLevel="2">
      <c r="A616" s="83"/>
      <c r="B616" s="93"/>
      <c r="C616" s="38" t="s">
        <v>6</v>
      </c>
      <c r="D616" s="66">
        <v>0</v>
      </c>
      <c r="E616" s="41">
        <v>0</v>
      </c>
      <c r="F616" s="41">
        <v>0</v>
      </c>
      <c r="G616" s="6"/>
      <c r="H616" s="84"/>
      <c r="I616" s="84"/>
      <c r="J616" s="80"/>
      <c r="K616" s="80"/>
      <c r="L616" s="80"/>
      <c r="M616" s="80"/>
    </row>
    <row r="617" spans="1:13" ht="16.5" customHeight="1" outlineLevel="2">
      <c r="A617" s="83"/>
      <c r="B617" s="93"/>
      <c r="C617" s="38" t="s">
        <v>7</v>
      </c>
      <c r="D617" s="66">
        <v>0</v>
      </c>
      <c r="E617" s="41">
        <v>0</v>
      </c>
      <c r="F617" s="41">
        <v>0</v>
      </c>
      <c r="G617" s="6"/>
      <c r="H617" s="84"/>
      <c r="I617" s="84"/>
      <c r="J617" s="80"/>
      <c r="K617" s="80"/>
      <c r="L617" s="80"/>
      <c r="M617" s="80"/>
    </row>
    <row r="618" spans="1:13" ht="16.5" customHeight="1" outlineLevel="2">
      <c r="A618" s="83"/>
      <c r="B618" s="93"/>
      <c r="C618" s="38" t="s">
        <v>8</v>
      </c>
      <c r="D618" s="66">
        <v>0</v>
      </c>
      <c r="E618" s="41">
        <v>0</v>
      </c>
      <c r="F618" s="41">
        <v>0</v>
      </c>
      <c r="G618" s="6"/>
      <c r="H618" s="84"/>
      <c r="I618" s="84"/>
      <c r="J618" s="80"/>
      <c r="K618" s="80"/>
      <c r="L618" s="80"/>
      <c r="M618" s="80"/>
    </row>
    <row r="619" spans="1:13" ht="16.5" customHeight="1" outlineLevel="2">
      <c r="A619" s="83"/>
      <c r="B619" s="93"/>
      <c r="C619" s="38" t="s">
        <v>9</v>
      </c>
      <c r="D619" s="66">
        <v>0</v>
      </c>
      <c r="E619" s="41">
        <v>0</v>
      </c>
      <c r="F619" s="41">
        <v>0</v>
      </c>
      <c r="G619" s="6"/>
      <c r="H619" s="84"/>
      <c r="I619" s="84"/>
      <c r="J619" s="80"/>
      <c r="K619" s="80"/>
      <c r="L619" s="80"/>
      <c r="M619" s="80"/>
    </row>
    <row r="620" spans="1:13" s="7" customFormat="1" ht="12.75" customHeight="1" outlineLevel="1">
      <c r="A620" s="83" t="s">
        <v>148</v>
      </c>
      <c r="B620" s="93" t="s">
        <v>334</v>
      </c>
      <c r="C620" s="38" t="s">
        <v>5</v>
      </c>
      <c r="D620" s="66">
        <f>D621+D622+D623+D624</f>
        <v>0</v>
      </c>
      <c r="E620" s="41">
        <f>E621+E622+E623+E624</f>
        <v>0</v>
      </c>
      <c r="F620" s="41">
        <f>F621+F622+F623+F624</f>
        <v>0</v>
      </c>
      <c r="G620" s="6"/>
      <c r="H620" s="84"/>
      <c r="I620" s="37" t="s">
        <v>305</v>
      </c>
      <c r="J620" s="38">
        <f>J621+J622+J623</f>
        <v>3</v>
      </c>
      <c r="K620" s="80" t="s">
        <v>12</v>
      </c>
      <c r="L620" s="132"/>
      <c r="M620" s="132"/>
    </row>
    <row r="621" spans="1:13" s="7" customFormat="1" ht="12.75" customHeight="1" outlineLevel="1">
      <c r="A621" s="83"/>
      <c r="B621" s="93"/>
      <c r="C621" s="38" t="s">
        <v>6</v>
      </c>
      <c r="D621" s="66">
        <f>D626+D631</f>
        <v>0</v>
      </c>
      <c r="E621" s="41">
        <f>E626+E631</f>
        <v>0</v>
      </c>
      <c r="F621" s="41">
        <f>F626+F631</f>
        <v>0</v>
      </c>
      <c r="G621" s="6"/>
      <c r="H621" s="84"/>
      <c r="I621" s="37" t="s">
        <v>306</v>
      </c>
      <c r="J621" s="38">
        <v>0</v>
      </c>
      <c r="K621" s="80"/>
      <c r="L621" s="132"/>
      <c r="M621" s="132"/>
    </row>
    <row r="622" spans="1:13" ht="12.75" customHeight="1" outlineLevel="1">
      <c r="A622" s="83"/>
      <c r="B622" s="93"/>
      <c r="C622" s="38" t="s">
        <v>7</v>
      </c>
      <c r="D622" s="66">
        <f t="shared" ref="D622:F624" si="94">D627+D632</f>
        <v>0</v>
      </c>
      <c r="E622" s="41">
        <f t="shared" si="94"/>
        <v>0</v>
      </c>
      <c r="F622" s="41">
        <f t="shared" si="94"/>
        <v>0</v>
      </c>
      <c r="G622" s="6"/>
      <c r="H622" s="84"/>
      <c r="I622" s="37" t="s">
        <v>307</v>
      </c>
      <c r="J622" s="38">
        <v>2</v>
      </c>
      <c r="K622" s="80"/>
      <c r="L622" s="132"/>
      <c r="M622" s="132"/>
    </row>
    <row r="623" spans="1:13" ht="12.75" customHeight="1" outlineLevel="1">
      <c r="A623" s="83"/>
      <c r="B623" s="93"/>
      <c r="C623" s="38" t="s">
        <v>8</v>
      </c>
      <c r="D623" s="66">
        <f t="shared" si="94"/>
        <v>0</v>
      </c>
      <c r="E623" s="41">
        <f t="shared" si="94"/>
        <v>0</v>
      </c>
      <c r="F623" s="41">
        <f t="shared" si="94"/>
        <v>0</v>
      </c>
      <c r="G623" s="6"/>
      <c r="H623" s="84"/>
      <c r="I623" s="37" t="s">
        <v>308</v>
      </c>
      <c r="J623" s="38">
        <v>1</v>
      </c>
      <c r="K623" s="80"/>
      <c r="L623" s="132"/>
      <c r="M623" s="132"/>
    </row>
    <row r="624" spans="1:13" ht="91.5" customHeight="1" outlineLevel="1">
      <c r="A624" s="83"/>
      <c r="B624" s="93"/>
      <c r="C624" s="38" t="s">
        <v>9</v>
      </c>
      <c r="D624" s="66">
        <f t="shared" si="94"/>
        <v>0</v>
      </c>
      <c r="E624" s="41">
        <f t="shared" si="94"/>
        <v>0</v>
      </c>
      <c r="F624" s="41">
        <f t="shared" si="94"/>
        <v>0</v>
      </c>
      <c r="G624" s="6"/>
      <c r="H624" s="84"/>
      <c r="I624" s="37" t="s">
        <v>309</v>
      </c>
      <c r="J624" s="6">
        <f>(J621+0.5*J622)/J620</f>
        <v>0.33333333333333331</v>
      </c>
      <c r="K624" s="80"/>
      <c r="L624" s="132"/>
      <c r="M624" s="132"/>
    </row>
    <row r="625" spans="1:13" ht="33" customHeight="1" outlineLevel="2">
      <c r="A625" s="83" t="s">
        <v>149</v>
      </c>
      <c r="B625" s="93" t="s">
        <v>143</v>
      </c>
      <c r="C625" s="38" t="s">
        <v>5</v>
      </c>
      <c r="D625" s="66">
        <f>D626+D627+D628+D629</f>
        <v>0</v>
      </c>
      <c r="E625" s="41">
        <f>E626+E627+E628+E629</f>
        <v>0</v>
      </c>
      <c r="F625" s="41">
        <f>F626+F627+F628+F629</f>
        <v>0</v>
      </c>
      <c r="G625" s="6"/>
      <c r="H625" s="84" t="s">
        <v>517</v>
      </c>
      <c r="I625" s="94" t="s">
        <v>624</v>
      </c>
      <c r="J625" s="95" t="s">
        <v>538</v>
      </c>
      <c r="K625" s="80" t="s">
        <v>12</v>
      </c>
      <c r="L625" s="95" t="s">
        <v>569</v>
      </c>
      <c r="M625" s="80">
        <v>809</v>
      </c>
    </row>
    <row r="626" spans="1:13" ht="18" customHeight="1" outlineLevel="2">
      <c r="A626" s="83"/>
      <c r="B626" s="93"/>
      <c r="C626" s="38" t="s">
        <v>6</v>
      </c>
      <c r="D626" s="66">
        <v>0</v>
      </c>
      <c r="E626" s="41">
        <v>0</v>
      </c>
      <c r="F626" s="41">
        <v>0</v>
      </c>
      <c r="G626" s="6"/>
      <c r="H626" s="84"/>
      <c r="I626" s="94"/>
      <c r="J626" s="96"/>
      <c r="K626" s="80"/>
      <c r="L626" s="96"/>
      <c r="M626" s="166"/>
    </row>
    <row r="627" spans="1:13" ht="18" customHeight="1" outlineLevel="2">
      <c r="A627" s="83"/>
      <c r="B627" s="93"/>
      <c r="C627" s="38" t="s">
        <v>7</v>
      </c>
      <c r="D627" s="66">
        <v>0</v>
      </c>
      <c r="E627" s="41">
        <v>0</v>
      </c>
      <c r="F627" s="41">
        <v>0</v>
      </c>
      <c r="G627" s="6"/>
      <c r="H627" s="84"/>
      <c r="I627" s="94"/>
      <c r="J627" s="96"/>
      <c r="K627" s="80"/>
      <c r="L627" s="96"/>
      <c r="M627" s="166"/>
    </row>
    <row r="628" spans="1:13" ht="18" customHeight="1" outlineLevel="2">
      <c r="A628" s="83"/>
      <c r="B628" s="93"/>
      <c r="C628" s="38" t="s">
        <v>8</v>
      </c>
      <c r="D628" s="66">
        <v>0</v>
      </c>
      <c r="E628" s="41">
        <v>0</v>
      </c>
      <c r="F628" s="41">
        <v>0</v>
      </c>
      <c r="G628" s="6"/>
      <c r="H628" s="84"/>
      <c r="I628" s="94"/>
      <c r="J628" s="96"/>
      <c r="K628" s="80"/>
      <c r="L628" s="96"/>
      <c r="M628" s="166"/>
    </row>
    <row r="629" spans="1:13" ht="16.5" customHeight="1" outlineLevel="2">
      <c r="A629" s="83"/>
      <c r="B629" s="93"/>
      <c r="C629" s="38" t="s">
        <v>9</v>
      </c>
      <c r="D629" s="66">
        <v>0</v>
      </c>
      <c r="E629" s="41">
        <v>0</v>
      </c>
      <c r="F629" s="41">
        <v>0</v>
      </c>
      <c r="G629" s="6"/>
      <c r="H629" s="84"/>
      <c r="I629" s="94"/>
      <c r="J629" s="97"/>
      <c r="K629" s="80"/>
      <c r="L629" s="97"/>
      <c r="M629" s="166"/>
    </row>
    <row r="630" spans="1:13" ht="14.45" customHeight="1" outlineLevel="2">
      <c r="A630" s="83" t="s">
        <v>156</v>
      </c>
      <c r="B630" s="93" t="s">
        <v>335</v>
      </c>
      <c r="C630" s="38" t="s">
        <v>5</v>
      </c>
      <c r="D630" s="66">
        <f>D631+D632+D633+D634</f>
        <v>0</v>
      </c>
      <c r="E630" s="41">
        <f>E631+E632+E633+E634</f>
        <v>0</v>
      </c>
      <c r="F630" s="41">
        <f>F631+F632+F633+F634</f>
        <v>0</v>
      </c>
      <c r="G630" s="6"/>
      <c r="H630" s="84" t="s">
        <v>336</v>
      </c>
      <c r="I630" s="84"/>
      <c r="J630" s="80" t="s">
        <v>540</v>
      </c>
      <c r="K630" s="80" t="s">
        <v>12</v>
      </c>
      <c r="L630" s="80" t="s">
        <v>644</v>
      </c>
      <c r="M630" s="80">
        <v>809</v>
      </c>
    </row>
    <row r="631" spans="1:13" ht="13.5" customHeight="1" outlineLevel="2">
      <c r="A631" s="83"/>
      <c r="B631" s="93"/>
      <c r="C631" s="38" t="s">
        <v>6</v>
      </c>
      <c r="D631" s="66">
        <v>0</v>
      </c>
      <c r="E631" s="41">
        <v>0</v>
      </c>
      <c r="F631" s="41">
        <v>0</v>
      </c>
      <c r="G631" s="6"/>
      <c r="H631" s="84"/>
      <c r="I631" s="84"/>
      <c r="J631" s="80"/>
      <c r="K631" s="80"/>
      <c r="L631" s="80"/>
      <c r="M631" s="166"/>
    </row>
    <row r="632" spans="1:13" ht="13.5" customHeight="1" outlineLevel="2">
      <c r="A632" s="83"/>
      <c r="B632" s="93"/>
      <c r="C632" s="38" t="s">
        <v>7</v>
      </c>
      <c r="D632" s="66">
        <v>0</v>
      </c>
      <c r="E632" s="41">
        <v>0</v>
      </c>
      <c r="F632" s="41">
        <v>0</v>
      </c>
      <c r="G632" s="6"/>
      <c r="H632" s="84"/>
      <c r="I632" s="84"/>
      <c r="J632" s="80"/>
      <c r="K632" s="80"/>
      <c r="L632" s="80"/>
      <c r="M632" s="166"/>
    </row>
    <row r="633" spans="1:13" ht="13.5" customHeight="1" outlineLevel="2">
      <c r="A633" s="83"/>
      <c r="B633" s="93"/>
      <c r="C633" s="38" t="s">
        <v>8</v>
      </c>
      <c r="D633" s="66">
        <v>0</v>
      </c>
      <c r="E633" s="41">
        <v>0</v>
      </c>
      <c r="F633" s="41">
        <v>0</v>
      </c>
      <c r="G633" s="6"/>
      <c r="H633" s="84"/>
      <c r="I633" s="84"/>
      <c r="J633" s="80"/>
      <c r="K633" s="80"/>
      <c r="L633" s="80"/>
      <c r="M633" s="166"/>
    </row>
    <row r="634" spans="1:13" ht="127.5" customHeight="1" outlineLevel="2">
      <c r="A634" s="83"/>
      <c r="B634" s="93"/>
      <c r="C634" s="38" t="s">
        <v>9</v>
      </c>
      <c r="D634" s="66">
        <v>0</v>
      </c>
      <c r="E634" s="41">
        <v>0</v>
      </c>
      <c r="F634" s="41">
        <v>0</v>
      </c>
      <c r="G634" s="6"/>
      <c r="H634" s="84"/>
      <c r="I634" s="84"/>
      <c r="J634" s="80"/>
      <c r="K634" s="80"/>
      <c r="L634" s="80"/>
      <c r="M634" s="166"/>
    </row>
    <row r="635" spans="1:13" ht="18.75" customHeight="1" outlineLevel="2">
      <c r="A635" s="83" t="s">
        <v>337</v>
      </c>
      <c r="B635" s="93" t="s">
        <v>338</v>
      </c>
      <c r="C635" s="38" t="s">
        <v>5</v>
      </c>
      <c r="D635" s="66">
        <f>D636+D637+D638+D639</f>
        <v>0</v>
      </c>
      <c r="E635" s="41">
        <f>E636+E637+E638+E639</f>
        <v>0</v>
      </c>
      <c r="F635" s="41">
        <f>F636+F637+F638+F639</f>
        <v>0</v>
      </c>
      <c r="G635" s="6"/>
      <c r="H635" s="84" t="s">
        <v>674</v>
      </c>
      <c r="I635" s="112" t="s">
        <v>646</v>
      </c>
      <c r="J635" s="95" t="s">
        <v>538</v>
      </c>
      <c r="K635" s="80" t="s">
        <v>12</v>
      </c>
      <c r="L635" s="80" t="s">
        <v>569</v>
      </c>
      <c r="M635" s="80">
        <v>809</v>
      </c>
    </row>
    <row r="636" spans="1:13" ht="17.25" customHeight="1" outlineLevel="2">
      <c r="A636" s="83"/>
      <c r="B636" s="93"/>
      <c r="C636" s="38" t="s">
        <v>6</v>
      </c>
      <c r="D636" s="66">
        <v>0</v>
      </c>
      <c r="E636" s="41">
        <v>0</v>
      </c>
      <c r="F636" s="41">
        <v>0</v>
      </c>
      <c r="G636" s="6"/>
      <c r="H636" s="84"/>
      <c r="I636" s="113"/>
      <c r="J636" s="96"/>
      <c r="K636" s="80"/>
      <c r="L636" s="80"/>
      <c r="M636" s="166"/>
    </row>
    <row r="637" spans="1:13" ht="18" customHeight="1" outlineLevel="2">
      <c r="A637" s="83"/>
      <c r="B637" s="93"/>
      <c r="C637" s="38" t="s">
        <v>7</v>
      </c>
      <c r="D637" s="66">
        <v>0</v>
      </c>
      <c r="E637" s="41">
        <v>0</v>
      </c>
      <c r="F637" s="41">
        <v>0</v>
      </c>
      <c r="G637" s="6"/>
      <c r="H637" s="84"/>
      <c r="I637" s="113"/>
      <c r="J637" s="96"/>
      <c r="K637" s="80"/>
      <c r="L637" s="80"/>
      <c r="M637" s="166"/>
    </row>
    <row r="638" spans="1:13" ht="18.75" customHeight="1" outlineLevel="2">
      <c r="A638" s="83"/>
      <c r="B638" s="93"/>
      <c r="C638" s="38" t="s">
        <v>8</v>
      </c>
      <c r="D638" s="66">
        <v>0</v>
      </c>
      <c r="E638" s="41">
        <v>0</v>
      </c>
      <c r="F638" s="41">
        <v>0</v>
      </c>
      <c r="G638" s="6"/>
      <c r="H638" s="84"/>
      <c r="I638" s="113"/>
      <c r="J638" s="96"/>
      <c r="K638" s="80"/>
      <c r="L638" s="80"/>
      <c r="M638" s="166"/>
    </row>
    <row r="639" spans="1:13" ht="297.75" customHeight="1" outlineLevel="2">
      <c r="A639" s="83"/>
      <c r="B639" s="93"/>
      <c r="C639" s="38" t="s">
        <v>9</v>
      </c>
      <c r="D639" s="66">
        <v>0</v>
      </c>
      <c r="E639" s="41">
        <v>0</v>
      </c>
      <c r="F639" s="41">
        <v>0</v>
      </c>
      <c r="G639" s="6"/>
      <c r="H639" s="84"/>
      <c r="I639" s="114"/>
      <c r="J639" s="97"/>
      <c r="K639" s="80"/>
      <c r="L639" s="80"/>
      <c r="M639" s="166"/>
    </row>
    <row r="640" spans="1:13" ht="15.75" customHeight="1" outlineLevel="1">
      <c r="A640" s="83" t="s">
        <v>160</v>
      </c>
      <c r="B640" s="93" t="s">
        <v>339</v>
      </c>
      <c r="C640" s="38" t="s">
        <v>5</v>
      </c>
      <c r="D640" s="66">
        <f>D641+D642+D643+D644</f>
        <v>0</v>
      </c>
      <c r="E640" s="41">
        <f>E641+E642+E643+E644</f>
        <v>0</v>
      </c>
      <c r="F640" s="41">
        <f>F641+F642+F643+F644</f>
        <v>0</v>
      </c>
      <c r="G640" s="6"/>
      <c r="H640" s="84"/>
      <c r="I640" s="37" t="s">
        <v>305</v>
      </c>
      <c r="J640" s="38">
        <f>J641+J642+J643</f>
        <v>3</v>
      </c>
      <c r="K640" s="80" t="s">
        <v>12</v>
      </c>
      <c r="L640" s="132"/>
      <c r="M640" s="132"/>
    </row>
    <row r="641" spans="1:13" ht="12.75" customHeight="1" outlineLevel="1">
      <c r="A641" s="83"/>
      <c r="B641" s="93"/>
      <c r="C641" s="38" t="s">
        <v>6</v>
      </c>
      <c r="D641" s="66">
        <f>D646+D651+D656</f>
        <v>0</v>
      </c>
      <c r="E641" s="41">
        <f>E646+E651+E656</f>
        <v>0</v>
      </c>
      <c r="F641" s="41">
        <f>F646+F651+F656</f>
        <v>0</v>
      </c>
      <c r="G641" s="6"/>
      <c r="H641" s="84"/>
      <c r="I641" s="37" t="s">
        <v>306</v>
      </c>
      <c r="J641" s="38">
        <v>1</v>
      </c>
      <c r="K641" s="80"/>
      <c r="L641" s="132"/>
      <c r="M641" s="132"/>
    </row>
    <row r="642" spans="1:13" ht="12.75" customHeight="1" outlineLevel="1">
      <c r="A642" s="83"/>
      <c r="B642" s="93"/>
      <c r="C642" s="38" t="s">
        <v>7</v>
      </c>
      <c r="D642" s="66">
        <f t="shared" ref="D642:F644" si="95">D647+D652+D657</f>
        <v>0</v>
      </c>
      <c r="E642" s="41">
        <f t="shared" si="95"/>
        <v>0</v>
      </c>
      <c r="F642" s="41">
        <f t="shared" si="95"/>
        <v>0</v>
      </c>
      <c r="G642" s="6"/>
      <c r="H642" s="84"/>
      <c r="I642" s="37" t="s">
        <v>307</v>
      </c>
      <c r="J642" s="38">
        <v>2</v>
      </c>
      <c r="K642" s="80"/>
      <c r="L642" s="132"/>
      <c r="M642" s="132"/>
    </row>
    <row r="643" spans="1:13" ht="12.75" customHeight="1" outlineLevel="1">
      <c r="A643" s="83"/>
      <c r="B643" s="93"/>
      <c r="C643" s="38" t="s">
        <v>8</v>
      </c>
      <c r="D643" s="66">
        <f t="shared" si="95"/>
        <v>0</v>
      </c>
      <c r="E643" s="41">
        <f t="shared" si="95"/>
        <v>0</v>
      </c>
      <c r="F643" s="41">
        <f t="shared" si="95"/>
        <v>0</v>
      </c>
      <c r="G643" s="6"/>
      <c r="H643" s="84"/>
      <c r="I643" s="37" t="s">
        <v>308</v>
      </c>
      <c r="J643" s="38">
        <v>0</v>
      </c>
      <c r="K643" s="80"/>
      <c r="L643" s="132"/>
      <c r="M643" s="132"/>
    </row>
    <row r="644" spans="1:13" ht="13.5" customHeight="1" outlineLevel="1">
      <c r="A644" s="83"/>
      <c r="B644" s="93"/>
      <c r="C644" s="38" t="s">
        <v>9</v>
      </c>
      <c r="D644" s="66">
        <f t="shared" si="95"/>
        <v>0</v>
      </c>
      <c r="E644" s="41">
        <f t="shared" si="95"/>
        <v>0</v>
      </c>
      <c r="F644" s="41">
        <f t="shared" si="95"/>
        <v>0</v>
      </c>
      <c r="G644" s="6"/>
      <c r="H644" s="84"/>
      <c r="I644" s="37" t="s">
        <v>309</v>
      </c>
      <c r="J644" s="6">
        <f>(J641+0.5*J642)/J640</f>
        <v>0.66666666666666663</v>
      </c>
      <c r="K644" s="80"/>
      <c r="L644" s="132"/>
      <c r="M644" s="132"/>
    </row>
    <row r="645" spans="1:13" ht="15" customHeight="1" outlineLevel="2">
      <c r="A645" s="83" t="s">
        <v>395</v>
      </c>
      <c r="B645" s="93" t="s">
        <v>340</v>
      </c>
      <c r="C645" s="38" t="s">
        <v>5</v>
      </c>
      <c r="D645" s="66">
        <f>D646+D647+D648+D649</f>
        <v>0</v>
      </c>
      <c r="E645" s="41">
        <f>E646+E647+E648+E649</f>
        <v>0</v>
      </c>
      <c r="F645" s="41">
        <f>F646+F647+F648+F649</f>
        <v>0</v>
      </c>
      <c r="G645" s="6"/>
      <c r="H645" s="84" t="s">
        <v>516</v>
      </c>
      <c r="I645" s="84" t="s">
        <v>625</v>
      </c>
      <c r="J645" s="95" t="s">
        <v>538</v>
      </c>
      <c r="K645" s="80" t="s">
        <v>12</v>
      </c>
      <c r="L645" s="80" t="s">
        <v>569</v>
      </c>
      <c r="M645" s="80">
        <v>809</v>
      </c>
    </row>
    <row r="646" spans="1:13" ht="15" customHeight="1" outlineLevel="2">
      <c r="A646" s="83"/>
      <c r="B646" s="93"/>
      <c r="C646" s="38" t="s">
        <v>6</v>
      </c>
      <c r="D646" s="66">
        <v>0</v>
      </c>
      <c r="E646" s="41">
        <v>0</v>
      </c>
      <c r="F646" s="41">
        <v>0</v>
      </c>
      <c r="G646" s="6"/>
      <c r="H646" s="84"/>
      <c r="I646" s="84"/>
      <c r="J646" s="96"/>
      <c r="K646" s="80"/>
      <c r="L646" s="80"/>
      <c r="M646" s="80"/>
    </row>
    <row r="647" spans="1:13" ht="14.25" customHeight="1" outlineLevel="2">
      <c r="A647" s="83"/>
      <c r="B647" s="93"/>
      <c r="C647" s="38" t="s">
        <v>7</v>
      </c>
      <c r="D647" s="66">
        <v>0</v>
      </c>
      <c r="E647" s="41">
        <v>0</v>
      </c>
      <c r="F647" s="41">
        <v>0</v>
      </c>
      <c r="G647" s="6"/>
      <c r="H647" s="84"/>
      <c r="I647" s="84"/>
      <c r="J647" s="96"/>
      <c r="K647" s="80"/>
      <c r="L647" s="80"/>
      <c r="M647" s="80"/>
    </row>
    <row r="648" spans="1:13" ht="14.25" customHeight="1" outlineLevel="2">
      <c r="A648" s="83"/>
      <c r="B648" s="93"/>
      <c r="C648" s="38" t="s">
        <v>8</v>
      </c>
      <c r="D648" s="66">
        <v>0</v>
      </c>
      <c r="E648" s="41">
        <v>0</v>
      </c>
      <c r="F648" s="41">
        <v>0</v>
      </c>
      <c r="G648" s="6"/>
      <c r="H648" s="84"/>
      <c r="I648" s="84"/>
      <c r="J648" s="96"/>
      <c r="K648" s="80"/>
      <c r="L648" s="80"/>
      <c r="M648" s="80"/>
    </row>
    <row r="649" spans="1:13" ht="45" customHeight="1" outlineLevel="2">
      <c r="A649" s="83"/>
      <c r="B649" s="93"/>
      <c r="C649" s="38" t="s">
        <v>9</v>
      </c>
      <c r="D649" s="66">
        <v>0</v>
      </c>
      <c r="E649" s="41">
        <v>0</v>
      </c>
      <c r="F649" s="41">
        <v>0</v>
      </c>
      <c r="G649" s="6"/>
      <c r="H649" s="84"/>
      <c r="I649" s="84"/>
      <c r="J649" s="97"/>
      <c r="K649" s="80"/>
      <c r="L649" s="80"/>
      <c r="M649" s="80"/>
    </row>
    <row r="650" spans="1:13" ht="12.75" customHeight="1" outlineLevel="2">
      <c r="A650" s="83" t="s">
        <v>396</v>
      </c>
      <c r="B650" s="93" t="s">
        <v>355</v>
      </c>
      <c r="C650" s="38" t="s">
        <v>5</v>
      </c>
      <c r="D650" s="66">
        <f>D651+D652+D653+D654</f>
        <v>0</v>
      </c>
      <c r="E650" s="41">
        <f>E651+E652+E653+E654</f>
        <v>0</v>
      </c>
      <c r="F650" s="41">
        <f>F651+F652+F653+F654</f>
        <v>0</v>
      </c>
      <c r="G650" s="6"/>
      <c r="H650" s="84" t="s">
        <v>300</v>
      </c>
      <c r="I650" s="84" t="s">
        <v>645</v>
      </c>
      <c r="J650" s="95" t="s">
        <v>538</v>
      </c>
      <c r="K650" s="80" t="s">
        <v>12</v>
      </c>
      <c r="L650" s="80" t="s">
        <v>569</v>
      </c>
      <c r="M650" s="80">
        <v>809</v>
      </c>
    </row>
    <row r="651" spans="1:13" ht="12" customHeight="1" outlineLevel="2">
      <c r="A651" s="83"/>
      <c r="B651" s="93"/>
      <c r="C651" s="38" t="s">
        <v>6</v>
      </c>
      <c r="D651" s="66">
        <v>0</v>
      </c>
      <c r="E651" s="41">
        <v>0</v>
      </c>
      <c r="F651" s="41">
        <v>0</v>
      </c>
      <c r="G651" s="6"/>
      <c r="H651" s="84"/>
      <c r="I651" s="84"/>
      <c r="J651" s="96"/>
      <c r="K651" s="80"/>
      <c r="L651" s="80"/>
      <c r="M651" s="80"/>
    </row>
    <row r="652" spans="1:13" ht="14.45" customHeight="1" outlineLevel="2">
      <c r="A652" s="83"/>
      <c r="B652" s="93"/>
      <c r="C652" s="38" t="s">
        <v>7</v>
      </c>
      <c r="D652" s="66">
        <v>0</v>
      </c>
      <c r="E652" s="41">
        <v>0</v>
      </c>
      <c r="F652" s="41">
        <v>0</v>
      </c>
      <c r="G652" s="6"/>
      <c r="H652" s="84"/>
      <c r="I652" s="84"/>
      <c r="J652" s="96"/>
      <c r="K652" s="80"/>
      <c r="L652" s="80"/>
      <c r="M652" s="80"/>
    </row>
    <row r="653" spans="1:13" ht="14.45" customHeight="1" outlineLevel="2">
      <c r="A653" s="83"/>
      <c r="B653" s="93"/>
      <c r="C653" s="38" t="s">
        <v>8</v>
      </c>
      <c r="D653" s="66">
        <v>0</v>
      </c>
      <c r="E653" s="41">
        <v>0</v>
      </c>
      <c r="F653" s="41">
        <v>0</v>
      </c>
      <c r="G653" s="6"/>
      <c r="H653" s="84"/>
      <c r="I653" s="84"/>
      <c r="J653" s="96"/>
      <c r="K653" s="80"/>
      <c r="L653" s="80"/>
      <c r="M653" s="80"/>
    </row>
    <row r="654" spans="1:13" ht="124.5" customHeight="1" outlineLevel="2">
      <c r="A654" s="83"/>
      <c r="B654" s="93"/>
      <c r="C654" s="38" t="s">
        <v>9</v>
      </c>
      <c r="D654" s="66">
        <v>0</v>
      </c>
      <c r="E654" s="41">
        <v>0</v>
      </c>
      <c r="F654" s="41">
        <v>0</v>
      </c>
      <c r="G654" s="6"/>
      <c r="H654" s="84"/>
      <c r="I654" s="84"/>
      <c r="J654" s="97"/>
      <c r="K654" s="80"/>
      <c r="L654" s="80"/>
      <c r="M654" s="80"/>
    </row>
    <row r="655" spans="1:13" ht="15.75" customHeight="1" outlineLevel="2">
      <c r="A655" s="83" t="s">
        <v>397</v>
      </c>
      <c r="B655" s="93" t="s">
        <v>147</v>
      </c>
      <c r="C655" s="38" t="s">
        <v>5</v>
      </c>
      <c r="D655" s="66">
        <f>D656+D657+D658+D659</f>
        <v>0</v>
      </c>
      <c r="E655" s="41">
        <f>E656+E657+E658+E659</f>
        <v>0</v>
      </c>
      <c r="F655" s="41">
        <f>F656+F657+F658+F659</f>
        <v>0</v>
      </c>
      <c r="G655" s="6"/>
      <c r="H655" s="84" t="s">
        <v>301</v>
      </c>
      <c r="I655" s="94" t="s">
        <v>626</v>
      </c>
      <c r="J655" s="80" t="s">
        <v>403</v>
      </c>
      <c r="K655" s="80" t="s">
        <v>12</v>
      </c>
      <c r="L655" s="132"/>
      <c r="M655" s="80">
        <v>809</v>
      </c>
    </row>
    <row r="656" spans="1:13" ht="15.75" customHeight="1" outlineLevel="2">
      <c r="A656" s="83"/>
      <c r="B656" s="93"/>
      <c r="C656" s="38" t="s">
        <v>6</v>
      </c>
      <c r="D656" s="66">
        <v>0</v>
      </c>
      <c r="E656" s="41">
        <v>0</v>
      </c>
      <c r="F656" s="41">
        <v>0</v>
      </c>
      <c r="G656" s="6"/>
      <c r="H656" s="84"/>
      <c r="I656" s="94"/>
      <c r="J656" s="80"/>
      <c r="K656" s="80"/>
      <c r="L656" s="132"/>
      <c r="M656" s="80"/>
    </row>
    <row r="657" spans="1:13" ht="14.45" customHeight="1" outlineLevel="2">
      <c r="A657" s="83"/>
      <c r="B657" s="93"/>
      <c r="C657" s="38" t="s">
        <v>7</v>
      </c>
      <c r="D657" s="66">
        <v>0</v>
      </c>
      <c r="E657" s="41">
        <v>0</v>
      </c>
      <c r="F657" s="41">
        <v>0</v>
      </c>
      <c r="G657" s="6"/>
      <c r="H657" s="84"/>
      <c r="I657" s="94"/>
      <c r="J657" s="80"/>
      <c r="K657" s="134"/>
      <c r="L657" s="200"/>
      <c r="M657" s="80"/>
    </row>
    <row r="658" spans="1:13" ht="14.45" customHeight="1" outlineLevel="2">
      <c r="A658" s="83"/>
      <c r="B658" s="93"/>
      <c r="C658" s="38" t="s">
        <v>8</v>
      </c>
      <c r="D658" s="66">
        <v>0</v>
      </c>
      <c r="E658" s="41">
        <v>0</v>
      </c>
      <c r="F658" s="41">
        <v>0</v>
      </c>
      <c r="G658" s="6"/>
      <c r="H658" s="84"/>
      <c r="I658" s="94"/>
      <c r="J658" s="80"/>
      <c r="K658" s="134"/>
      <c r="L658" s="200"/>
      <c r="M658" s="80"/>
    </row>
    <row r="659" spans="1:13" ht="20.25" customHeight="1" outlineLevel="2">
      <c r="A659" s="83"/>
      <c r="B659" s="93"/>
      <c r="C659" s="38" t="s">
        <v>9</v>
      </c>
      <c r="D659" s="66">
        <v>0</v>
      </c>
      <c r="E659" s="41">
        <v>0</v>
      </c>
      <c r="F659" s="41">
        <v>0</v>
      </c>
      <c r="G659" s="6"/>
      <c r="H659" s="84"/>
      <c r="I659" s="94"/>
      <c r="J659" s="80"/>
      <c r="K659" s="134"/>
      <c r="L659" s="200"/>
      <c r="M659" s="80"/>
    </row>
    <row r="660" spans="1:13" ht="14.25" customHeight="1" outlineLevel="1">
      <c r="A660" s="83" t="s">
        <v>162</v>
      </c>
      <c r="B660" s="93" t="s">
        <v>150</v>
      </c>
      <c r="C660" s="38" t="s">
        <v>5</v>
      </c>
      <c r="D660" s="66">
        <f>D661+D662+D663+D664</f>
        <v>0</v>
      </c>
      <c r="E660" s="41">
        <f>E661+E662+E663+E664</f>
        <v>0</v>
      </c>
      <c r="F660" s="41">
        <f>F661+F662+F663+F664</f>
        <v>0</v>
      </c>
      <c r="G660" s="6"/>
      <c r="H660" s="84"/>
      <c r="I660" s="37" t="s">
        <v>305</v>
      </c>
      <c r="J660" s="38">
        <f>J661+J662+J663</f>
        <v>4</v>
      </c>
      <c r="K660" s="80" t="s">
        <v>12</v>
      </c>
      <c r="L660" s="132"/>
      <c r="M660" s="132"/>
    </row>
    <row r="661" spans="1:13" ht="14.25" customHeight="1" outlineLevel="1">
      <c r="A661" s="83"/>
      <c r="B661" s="93"/>
      <c r="C661" s="38" t="s">
        <v>6</v>
      </c>
      <c r="D661" s="66">
        <f>D666+D671+D676+D681</f>
        <v>0</v>
      </c>
      <c r="E661" s="41">
        <f>E666+E671+E676+E681</f>
        <v>0</v>
      </c>
      <c r="F661" s="41">
        <f>F666+F671+F676+F681</f>
        <v>0</v>
      </c>
      <c r="G661" s="6"/>
      <c r="H661" s="84"/>
      <c r="I661" s="37" t="s">
        <v>306</v>
      </c>
      <c r="J661" s="38">
        <v>1</v>
      </c>
      <c r="K661" s="80"/>
      <c r="L661" s="132"/>
      <c r="M661" s="132"/>
    </row>
    <row r="662" spans="1:13" ht="14.25" customHeight="1" outlineLevel="1">
      <c r="A662" s="83"/>
      <c r="B662" s="93"/>
      <c r="C662" s="38" t="s">
        <v>7</v>
      </c>
      <c r="D662" s="66">
        <f t="shared" ref="D662:F664" si="96">D667+D672+D677+D682</f>
        <v>0</v>
      </c>
      <c r="E662" s="41">
        <f t="shared" si="96"/>
        <v>0</v>
      </c>
      <c r="F662" s="41">
        <f t="shared" si="96"/>
        <v>0</v>
      </c>
      <c r="G662" s="6"/>
      <c r="H662" s="84"/>
      <c r="I662" s="37" t="s">
        <v>307</v>
      </c>
      <c r="J662" s="38">
        <v>0</v>
      </c>
      <c r="K662" s="80"/>
      <c r="L662" s="132"/>
      <c r="M662" s="132"/>
    </row>
    <row r="663" spans="1:13" ht="14.25" customHeight="1" outlineLevel="1">
      <c r="A663" s="83"/>
      <c r="B663" s="93"/>
      <c r="C663" s="38" t="s">
        <v>8</v>
      </c>
      <c r="D663" s="66">
        <f t="shared" si="96"/>
        <v>0</v>
      </c>
      <c r="E663" s="41">
        <f t="shared" si="96"/>
        <v>0</v>
      </c>
      <c r="F663" s="41">
        <f t="shared" si="96"/>
        <v>0</v>
      </c>
      <c r="G663" s="6"/>
      <c r="H663" s="84"/>
      <c r="I663" s="37" t="s">
        <v>308</v>
      </c>
      <c r="J663" s="38">
        <v>3</v>
      </c>
      <c r="K663" s="80"/>
      <c r="L663" s="132"/>
      <c r="M663" s="132"/>
    </row>
    <row r="664" spans="1:13" ht="36" customHeight="1" outlineLevel="1">
      <c r="A664" s="83"/>
      <c r="B664" s="93"/>
      <c r="C664" s="38" t="s">
        <v>9</v>
      </c>
      <c r="D664" s="66">
        <f t="shared" si="96"/>
        <v>0</v>
      </c>
      <c r="E664" s="41">
        <f t="shared" si="96"/>
        <v>0</v>
      </c>
      <c r="F664" s="41">
        <f t="shared" si="96"/>
        <v>0</v>
      </c>
      <c r="G664" s="6"/>
      <c r="H664" s="84"/>
      <c r="I664" s="37" t="s">
        <v>309</v>
      </c>
      <c r="J664" s="6">
        <f>(J661+0.5*J662)/J660</f>
        <v>0.25</v>
      </c>
      <c r="K664" s="80"/>
      <c r="L664" s="132"/>
      <c r="M664" s="132"/>
    </row>
    <row r="665" spans="1:13" ht="14.25" customHeight="1" outlineLevel="2">
      <c r="A665" s="83" t="s">
        <v>163</v>
      </c>
      <c r="B665" s="93" t="s">
        <v>266</v>
      </c>
      <c r="C665" s="38" t="s">
        <v>5</v>
      </c>
      <c r="D665" s="66">
        <f>D666+D667+D668+D669</f>
        <v>0</v>
      </c>
      <c r="E665" s="41">
        <f>E666+E667+E668+E669</f>
        <v>0</v>
      </c>
      <c r="F665" s="41">
        <f>F666+F667+F668+F669</f>
        <v>0</v>
      </c>
      <c r="G665" s="6"/>
      <c r="H665" s="84" t="s">
        <v>267</v>
      </c>
      <c r="I665" s="109" t="s">
        <v>627</v>
      </c>
      <c r="J665" s="80" t="s">
        <v>540</v>
      </c>
      <c r="K665" s="80" t="s">
        <v>12</v>
      </c>
      <c r="L665" s="95" t="s">
        <v>541</v>
      </c>
      <c r="M665" s="80">
        <v>809</v>
      </c>
    </row>
    <row r="666" spans="1:13" ht="14.25" customHeight="1" outlineLevel="2">
      <c r="A666" s="83"/>
      <c r="B666" s="93"/>
      <c r="C666" s="38" t="s">
        <v>6</v>
      </c>
      <c r="D666" s="66">
        <v>0</v>
      </c>
      <c r="E666" s="41">
        <v>0</v>
      </c>
      <c r="F666" s="41">
        <v>0</v>
      </c>
      <c r="G666" s="6"/>
      <c r="H666" s="84"/>
      <c r="I666" s="110"/>
      <c r="J666" s="80"/>
      <c r="K666" s="80"/>
      <c r="L666" s="96"/>
      <c r="M666" s="80"/>
    </row>
    <row r="667" spans="1:13" ht="15" customHeight="1" outlineLevel="2">
      <c r="A667" s="83"/>
      <c r="B667" s="93"/>
      <c r="C667" s="38" t="s">
        <v>7</v>
      </c>
      <c r="D667" s="66">
        <v>0</v>
      </c>
      <c r="E667" s="41">
        <v>0</v>
      </c>
      <c r="F667" s="41">
        <v>0</v>
      </c>
      <c r="G667" s="6"/>
      <c r="H667" s="84"/>
      <c r="I667" s="110"/>
      <c r="J667" s="80"/>
      <c r="K667" s="80"/>
      <c r="L667" s="96"/>
      <c r="M667" s="166"/>
    </row>
    <row r="668" spans="1:13" ht="15" customHeight="1" outlineLevel="2">
      <c r="A668" s="83"/>
      <c r="B668" s="93"/>
      <c r="C668" s="38" t="s">
        <v>8</v>
      </c>
      <c r="D668" s="66">
        <v>0</v>
      </c>
      <c r="E668" s="41">
        <v>0</v>
      </c>
      <c r="F668" s="41">
        <v>0</v>
      </c>
      <c r="G668" s="6"/>
      <c r="H668" s="84"/>
      <c r="I668" s="110"/>
      <c r="J668" s="80"/>
      <c r="K668" s="80"/>
      <c r="L668" s="96"/>
      <c r="M668" s="166"/>
    </row>
    <row r="669" spans="1:13" ht="14.25" customHeight="1" outlineLevel="2">
      <c r="A669" s="83"/>
      <c r="B669" s="93"/>
      <c r="C669" s="38" t="s">
        <v>9</v>
      </c>
      <c r="D669" s="66">
        <v>0</v>
      </c>
      <c r="E669" s="41">
        <v>0</v>
      </c>
      <c r="F669" s="41">
        <v>0</v>
      </c>
      <c r="G669" s="6"/>
      <c r="H669" s="84"/>
      <c r="I669" s="111"/>
      <c r="J669" s="80"/>
      <c r="K669" s="80"/>
      <c r="L669" s="97"/>
      <c r="M669" s="166"/>
    </row>
    <row r="670" spans="1:13" ht="13.5" customHeight="1" outlineLevel="2">
      <c r="A670" s="83" t="s">
        <v>172</v>
      </c>
      <c r="B670" s="93" t="s">
        <v>151</v>
      </c>
      <c r="C670" s="38" t="s">
        <v>5</v>
      </c>
      <c r="D670" s="66">
        <f>D671+D672+D673+D674</f>
        <v>0</v>
      </c>
      <c r="E670" s="41">
        <f>E671+E672+E673+E674</f>
        <v>0</v>
      </c>
      <c r="F670" s="41">
        <f>F671+F672+F673+F674</f>
        <v>0</v>
      </c>
      <c r="G670" s="6"/>
      <c r="H670" s="84" t="s">
        <v>152</v>
      </c>
      <c r="I670" s="84" t="s">
        <v>628</v>
      </c>
      <c r="J670" s="80" t="s">
        <v>403</v>
      </c>
      <c r="K670" s="80" t="s">
        <v>12</v>
      </c>
      <c r="L670" s="80"/>
      <c r="M670" s="80">
        <v>809</v>
      </c>
    </row>
    <row r="671" spans="1:13" ht="13.5" customHeight="1" outlineLevel="2">
      <c r="A671" s="83"/>
      <c r="B671" s="93"/>
      <c r="C671" s="38" t="s">
        <v>6</v>
      </c>
      <c r="D671" s="66">
        <v>0</v>
      </c>
      <c r="E671" s="41">
        <v>0</v>
      </c>
      <c r="F671" s="41">
        <v>0</v>
      </c>
      <c r="G671" s="6"/>
      <c r="H671" s="84"/>
      <c r="I671" s="84"/>
      <c r="J671" s="80"/>
      <c r="K671" s="80"/>
      <c r="L671" s="80"/>
      <c r="M671" s="80"/>
    </row>
    <row r="672" spans="1:13" ht="13.5" customHeight="1" outlineLevel="2">
      <c r="A672" s="83"/>
      <c r="B672" s="93"/>
      <c r="C672" s="38" t="s">
        <v>7</v>
      </c>
      <c r="D672" s="66">
        <v>0</v>
      </c>
      <c r="E672" s="41">
        <v>0</v>
      </c>
      <c r="F672" s="41">
        <v>0</v>
      </c>
      <c r="G672" s="6"/>
      <c r="H672" s="84"/>
      <c r="I672" s="84"/>
      <c r="J672" s="80"/>
      <c r="K672" s="80"/>
      <c r="L672" s="80"/>
      <c r="M672" s="166"/>
    </row>
    <row r="673" spans="1:13" ht="13.5" customHeight="1" outlineLevel="2">
      <c r="A673" s="83"/>
      <c r="B673" s="93"/>
      <c r="C673" s="38" t="s">
        <v>8</v>
      </c>
      <c r="D673" s="66">
        <v>0</v>
      </c>
      <c r="E673" s="41">
        <v>0</v>
      </c>
      <c r="F673" s="41">
        <v>0</v>
      </c>
      <c r="G673" s="6"/>
      <c r="H673" s="84"/>
      <c r="I673" s="84"/>
      <c r="J673" s="80"/>
      <c r="K673" s="80"/>
      <c r="L673" s="80"/>
      <c r="M673" s="166"/>
    </row>
    <row r="674" spans="1:13" ht="42.75" customHeight="1" outlineLevel="2">
      <c r="A674" s="83"/>
      <c r="B674" s="93"/>
      <c r="C674" s="38" t="s">
        <v>9</v>
      </c>
      <c r="D674" s="66">
        <v>0</v>
      </c>
      <c r="E674" s="41">
        <v>0</v>
      </c>
      <c r="F674" s="41">
        <v>0</v>
      </c>
      <c r="G674" s="6"/>
      <c r="H674" s="84"/>
      <c r="I674" s="84"/>
      <c r="J674" s="80"/>
      <c r="K674" s="80"/>
      <c r="L674" s="80"/>
      <c r="M674" s="166"/>
    </row>
    <row r="675" spans="1:13" ht="14.25" customHeight="1" outlineLevel="2">
      <c r="A675" s="83" t="s">
        <v>262</v>
      </c>
      <c r="B675" s="93" t="s">
        <v>153</v>
      </c>
      <c r="C675" s="38" t="s">
        <v>5</v>
      </c>
      <c r="D675" s="66">
        <f>D676+D677+D678+D679</f>
        <v>0</v>
      </c>
      <c r="E675" s="41">
        <f>E676+E677+E678+E679</f>
        <v>0</v>
      </c>
      <c r="F675" s="41">
        <f>F676+F677+F678+F679</f>
        <v>0</v>
      </c>
      <c r="G675" s="6"/>
      <c r="H675" s="84" t="s">
        <v>154</v>
      </c>
      <c r="I675" s="109"/>
      <c r="J675" s="80" t="s">
        <v>540</v>
      </c>
      <c r="K675" s="80" t="s">
        <v>12</v>
      </c>
      <c r="L675" s="95" t="s">
        <v>541</v>
      </c>
      <c r="M675" s="80">
        <v>809</v>
      </c>
    </row>
    <row r="676" spans="1:13" ht="14.25" customHeight="1" outlineLevel="2">
      <c r="A676" s="83"/>
      <c r="B676" s="93"/>
      <c r="C676" s="38" t="s">
        <v>6</v>
      </c>
      <c r="D676" s="66">
        <v>0</v>
      </c>
      <c r="E676" s="41">
        <v>0</v>
      </c>
      <c r="F676" s="41">
        <v>0</v>
      </c>
      <c r="G676" s="6"/>
      <c r="H676" s="84"/>
      <c r="I676" s="110"/>
      <c r="J676" s="80"/>
      <c r="K676" s="80"/>
      <c r="L676" s="96"/>
      <c r="M676" s="80"/>
    </row>
    <row r="677" spans="1:13" ht="12.75" customHeight="1" outlineLevel="2">
      <c r="A677" s="83"/>
      <c r="B677" s="93"/>
      <c r="C677" s="38" t="s">
        <v>7</v>
      </c>
      <c r="D677" s="66">
        <v>0</v>
      </c>
      <c r="E677" s="41">
        <v>0</v>
      </c>
      <c r="F677" s="41">
        <v>0</v>
      </c>
      <c r="G677" s="6"/>
      <c r="H677" s="84"/>
      <c r="I677" s="110"/>
      <c r="J677" s="80"/>
      <c r="K677" s="80"/>
      <c r="L677" s="96"/>
      <c r="M677" s="166"/>
    </row>
    <row r="678" spans="1:13" ht="12.75" customHeight="1" outlineLevel="2">
      <c r="A678" s="83"/>
      <c r="B678" s="93"/>
      <c r="C678" s="38" t="s">
        <v>8</v>
      </c>
      <c r="D678" s="66">
        <v>0</v>
      </c>
      <c r="E678" s="41">
        <v>0</v>
      </c>
      <c r="F678" s="41">
        <v>0</v>
      </c>
      <c r="G678" s="6"/>
      <c r="H678" s="84"/>
      <c r="I678" s="110"/>
      <c r="J678" s="80"/>
      <c r="K678" s="80"/>
      <c r="L678" s="96"/>
      <c r="M678" s="166"/>
    </row>
    <row r="679" spans="1:13" ht="39.75" customHeight="1" outlineLevel="2">
      <c r="A679" s="83"/>
      <c r="B679" s="93"/>
      <c r="C679" s="38" t="s">
        <v>9</v>
      </c>
      <c r="D679" s="66">
        <v>0</v>
      </c>
      <c r="E679" s="41">
        <v>0</v>
      </c>
      <c r="F679" s="41">
        <v>0</v>
      </c>
      <c r="G679" s="6"/>
      <c r="H679" s="84"/>
      <c r="I679" s="111"/>
      <c r="J679" s="80"/>
      <c r="K679" s="80"/>
      <c r="L679" s="97"/>
      <c r="M679" s="166"/>
    </row>
    <row r="680" spans="1:13" ht="15" customHeight="1" outlineLevel="2">
      <c r="A680" s="83" t="s">
        <v>398</v>
      </c>
      <c r="B680" s="93" t="s">
        <v>155</v>
      </c>
      <c r="C680" s="38" t="s">
        <v>5</v>
      </c>
      <c r="D680" s="66">
        <f>D681+D682+D683+D684</f>
        <v>0</v>
      </c>
      <c r="E680" s="41">
        <f>E681+E682+E683+E684</f>
        <v>0</v>
      </c>
      <c r="F680" s="41">
        <f>F681+F682+F683+F684</f>
        <v>0</v>
      </c>
      <c r="G680" s="6"/>
      <c r="H680" s="84" t="s">
        <v>154</v>
      </c>
      <c r="I680" s="84" t="s">
        <v>629</v>
      </c>
      <c r="J680" s="80" t="s">
        <v>540</v>
      </c>
      <c r="K680" s="80" t="s">
        <v>12</v>
      </c>
      <c r="L680" s="95" t="s">
        <v>541</v>
      </c>
      <c r="M680" s="80">
        <v>809</v>
      </c>
    </row>
    <row r="681" spans="1:13" ht="15" customHeight="1" outlineLevel="2">
      <c r="A681" s="83"/>
      <c r="B681" s="93"/>
      <c r="C681" s="38" t="s">
        <v>6</v>
      </c>
      <c r="D681" s="66">
        <v>0</v>
      </c>
      <c r="E681" s="41">
        <v>0</v>
      </c>
      <c r="F681" s="41">
        <v>0</v>
      </c>
      <c r="G681" s="6"/>
      <c r="H681" s="84"/>
      <c r="I681" s="84"/>
      <c r="J681" s="80"/>
      <c r="K681" s="80"/>
      <c r="L681" s="96"/>
      <c r="M681" s="80"/>
    </row>
    <row r="682" spans="1:13" ht="13.5" customHeight="1" outlineLevel="2">
      <c r="A682" s="83"/>
      <c r="B682" s="93"/>
      <c r="C682" s="38" t="s">
        <v>7</v>
      </c>
      <c r="D682" s="66">
        <v>0</v>
      </c>
      <c r="E682" s="41">
        <v>0</v>
      </c>
      <c r="F682" s="41">
        <v>0</v>
      </c>
      <c r="G682" s="6"/>
      <c r="H682" s="84"/>
      <c r="I682" s="84"/>
      <c r="J682" s="80"/>
      <c r="K682" s="80"/>
      <c r="L682" s="96"/>
      <c r="M682" s="166"/>
    </row>
    <row r="683" spans="1:13" ht="13.5" customHeight="1" outlineLevel="2">
      <c r="A683" s="83"/>
      <c r="B683" s="93"/>
      <c r="C683" s="38" t="s">
        <v>8</v>
      </c>
      <c r="D683" s="66">
        <v>0</v>
      </c>
      <c r="E683" s="41">
        <v>0</v>
      </c>
      <c r="F683" s="41">
        <v>0</v>
      </c>
      <c r="G683" s="6"/>
      <c r="H683" s="84"/>
      <c r="I683" s="84"/>
      <c r="J683" s="80"/>
      <c r="K683" s="80"/>
      <c r="L683" s="96"/>
      <c r="M683" s="166"/>
    </row>
    <row r="684" spans="1:13" ht="60" customHeight="1" outlineLevel="2">
      <c r="A684" s="83"/>
      <c r="B684" s="93"/>
      <c r="C684" s="38" t="s">
        <v>9</v>
      </c>
      <c r="D684" s="66">
        <v>0</v>
      </c>
      <c r="E684" s="41">
        <v>0</v>
      </c>
      <c r="F684" s="41">
        <v>0</v>
      </c>
      <c r="G684" s="6"/>
      <c r="H684" s="84"/>
      <c r="I684" s="84"/>
      <c r="J684" s="80"/>
      <c r="K684" s="80"/>
      <c r="L684" s="97"/>
      <c r="M684" s="166"/>
    </row>
    <row r="685" spans="1:13" ht="15.75" customHeight="1" outlineLevel="1">
      <c r="A685" s="83" t="s">
        <v>178</v>
      </c>
      <c r="B685" s="93" t="s">
        <v>157</v>
      </c>
      <c r="C685" s="38" t="s">
        <v>5</v>
      </c>
      <c r="D685" s="66">
        <f>D686+D687+D688+D689</f>
        <v>0</v>
      </c>
      <c r="E685" s="41">
        <f>E686+E687+E688+E689</f>
        <v>0</v>
      </c>
      <c r="F685" s="41">
        <f>F686+F687+F688+F689</f>
        <v>0</v>
      </c>
      <c r="G685" s="6"/>
      <c r="H685" s="84"/>
      <c r="I685" s="37" t="s">
        <v>305</v>
      </c>
      <c r="J685" s="38">
        <f>J686+J687+J688</f>
        <v>5</v>
      </c>
      <c r="K685" s="80" t="s">
        <v>12</v>
      </c>
      <c r="L685" s="132"/>
      <c r="M685" s="132"/>
    </row>
    <row r="686" spans="1:13" ht="15.75" customHeight="1" outlineLevel="1">
      <c r="A686" s="83"/>
      <c r="B686" s="93"/>
      <c r="C686" s="38" t="s">
        <v>6</v>
      </c>
      <c r="D686" s="66">
        <f>D691+D696+D701+D706+D711</f>
        <v>0</v>
      </c>
      <c r="E686" s="41">
        <f>E691+E696+E701+E706+E711</f>
        <v>0</v>
      </c>
      <c r="F686" s="41">
        <f>F691+F696+F701+F706+F711</f>
        <v>0</v>
      </c>
      <c r="G686" s="6"/>
      <c r="H686" s="84"/>
      <c r="I686" s="37" t="s">
        <v>306</v>
      </c>
      <c r="J686" s="38">
        <v>3</v>
      </c>
      <c r="K686" s="80"/>
      <c r="L686" s="132"/>
      <c r="M686" s="132"/>
    </row>
    <row r="687" spans="1:13" ht="15.75" customHeight="1" outlineLevel="1">
      <c r="A687" s="83"/>
      <c r="B687" s="93"/>
      <c r="C687" s="38" t="s">
        <v>7</v>
      </c>
      <c r="D687" s="66">
        <f t="shared" ref="D687:F689" si="97">D692+D697+D702+D707+D712</f>
        <v>0</v>
      </c>
      <c r="E687" s="41">
        <f t="shared" si="97"/>
        <v>0</v>
      </c>
      <c r="F687" s="41">
        <f t="shared" si="97"/>
        <v>0</v>
      </c>
      <c r="G687" s="6"/>
      <c r="H687" s="84"/>
      <c r="I687" s="37" t="s">
        <v>307</v>
      </c>
      <c r="J687" s="38">
        <v>1</v>
      </c>
      <c r="K687" s="80"/>
      <c r="L687" s="132"/>
      <c r="M687" s="132"/>
    </row>
    <row r="688" spans="1:13" ht="15.75" customHeight="1" outlineLevel="1">
      <c r="A688" s="83"/>
      <c r="B688" s="93"/>
      <c r="C688" s="38" t="s">
        <v>8</v>
      </c>
      <c r="D688" s="66">
        <f t="shared" si="97"/>
        <v>0</v>
      </c>
      <c r="E688" s="41">
        <f t="shared" si="97"/>
        <v>0</v>
      </c>
      <c r="F688" s="41">
        <f t="shared" si="97"/>
        <v>0</v>
      </c>
      <c r="G688" s="6"/>
      <c r="H688" s="84"/>
      <c r="I688" s="37" t="s">
        <v>308</v>
      </c>
      <c r="J688" s="38">
        <v>1</v>
      </c>
      <c r="K688" s="80"/>
      <c r="L688" s="132"/>
      <c r="M688" s="132"/>
    </row>
    <row r="689" spans="1:13" ht="15.75" customHeight="1" outlineLevel="1">
      <c r="A689" s="83"/>
      <c r="B689" s="93"/>
      <c r="C689" s="38" t="s">
        <v>9</v>
      </c>
      <c r="D689" s="66">
        <f t="shared" si="97"/>
        <v>0</v>
      </c>
      <c r="E689" s="41">
        <f t="shared" si="97"/>
        <v>0</v>
      </c>
      <c r="F689" s="41">
        <f t="shared" si="97"/>
        <v>0</v>
      </c>
      <c r="G689" s="6"/>
      <c r="H689" s="84"/>
      <c r="I689" s="37" t="s">
        <v>309</v>
      </c>
      <c r="J689" s="6">
        <f>(J686+0.5*J687)/J685</f>
        <v>0.7</v>
      </c>
      <c r="K689" s="80"/>
      <c r="L689" s="132"/>
      <c r="M689" s="132"/>
    </row>
    <row r="690" spans="1:13" ht="15" customHeight="1" outlineLevel="2">
      <c r="A690" s="83" t="s">
        <v>179</v>
      </c>
      <c r="B690" s="93" t="s">
        <v>223</v>
      </c>
      <c r="C690" s="38" t="s">
        <v>5</v>
      </c>
      <c r="D690" s="66">
        <f>D691+D692+D693+D694</f>
        <v>0</v>
      </c>
      <c r="E690" s="41">
        <f>E691+E692+E693+E694</f>
        <v>0</v>
      </c>
      <c r="F690" s="41">
        <f>F691+F692+F693+F694</f>
        <v>0</v>
      </c>
      <c r="G690" s="6"/>
      <c r="H690" s="84" t="s">
        <v>224</v>
      </c>
      <c r="I690" s="84" t="s">
        <v>630</v>
      </c>
      <c r="J690" s="80" t="s">
        <v>403</v>
      </c>
      <c r="K690" s="80" t="s">
        <v>12</v>
      </c>
      <c r="L690" s="80"/>
      <c r="M690" s="80">
        <v>809</v>
      </c>
    </row>
    <row r="691" spans="1:13" ht="15" customHeight="1" outlineLevel="2">
      <c r="A691" s="83"/>
      <c r="B691" s="93"/>
      <c r="C691" s="38" t="s">
        <v>6</v>
      </c>
      <c r="D691" s="66">
        <v>0</v>
      </c>
      <c r="E691" s="41">
        <v>0</v>
      </c>
      <c r="F691" s="41">
        <v>0</v>
      </c>
      <c r="G691" s="6"/>
      <c r="H691" s="84"/>
      <c r="I691" s="84"/>
      <c r="J691" s="80"/>
      <c r="K691" s="80"/>
      <c r="L691" s="80"/>
      <c r="M691" s="80"/>
    </row>
    <row r="692" spans="1:13" ht="14.45" customHeight="1" outlineLevel="2">
      <c r="A692" s="83"/>
      <c r="B692" s="93"/>
      <c r="C692" s="38" t="s">
        <v>7</v>
      </c>
      <c r="D692" s="66">
        <v>0</v>
      </c>
      <c r="E692" s="41">
        <v>0</v>
      </c>
      <c r="F692" s="41">
        <v>0</v>
      </c>
      <c r="G692" s="6"/>
      <c r="H692" s="84"/>
      <c r="I692" s="84"/>
      <c r="J692" s="80"/>
      <c r="K692" s="80"/>
      <c r="L692" s="80"/>
      <c r="M692" s="166"/>
    </row>
    <row r="693" spans="1:13" ht="14.45" customHeight="1" outlineLevel="2">
      <c r="A693" s="83"/>
      <c r="B693" s="93"/>
      <c r="C693" s="38" t="s">
        <v>8</v>
      </c>
      <c r="D693" s="66">
        <v>0</v>
      </c>
      <c r="E693" s="41">
        <v>0</v>
      </c>
      <c r="F693" s="41">
        <v>0</v>
      </c>
      <c r="G693" s="6"/>
      <c r="H693" s="84"/>
      <c r="I693" s="84"/>
      <c r="J693" s="80"/>
      <c r="K693" s="80"/>
      <c r="L693" s="80"/>
      <c r="M693" s="166"/>
    </row>
    <row r="694" spans="1:13" ht="16.5" customHeight="1" outlineLevel="2">
      <c r="A694" s="83"/>
      <c r="B694" s="93"/>
      <c r="C694" s="38" t="s">
        <v>9</v>
      </c>
      <c r="D694" s="66">
        <v>0</v>
      </c>
      <c r="E694" s="41">
        <v>0</v>
      </c>
      <c r="F694" s="41">
        <v>0</v>
      </c>
      <c r="G694" s="6"/>
      <c r="H694" s="84"/>
      <c r="I694" s="84"/>
      <c r="J694" s="80"/>
      <c r="K694" s="80"/>
      <c r="L694" s="80"/>
      <c r="M694" s="166"/>
    </row>
    <row r="695" spans="1:13" ht="12.75" customHeight="1" outlineLevel="2">
      <c r="A695" s="83" t="s">
        <v>180</v>
      </c>
      <c r="B695" s="93" t="s">
        <v>225</v>
      </c>
      <c r="C695" s="38" t="s">
        <v>5</v>
      </c>
      <c r="D695" s="66">
        <f>D696+D697+D698+D699</f>
        <v>0</v>
      </c>
      <c r="E695" s="41">
        <f>E696+E697+E698+E699</f>
        <v>0</v>
      </c>
      <c r="F695" s="41">
        <f>F696+F697+F698+F699</f>
        <v>0</v>
      </c>
      <c r="G695" s="6"/>
      <c r="H695" s="84" t="s">
        <v>452</v>
      </c>
      <c r="I695" s="84" t="s">
        <v>631</v>
      </c>
      <c r="J695" s="80" t="s">
        <v>403</v>
      </c>
      <c r="K695" s="80" t="s">
        <v>12</v>
      </c>
      <c r="L695" s="80"/>
      <c r="M695" s="80">
        <v>809</v>
      </c>
    </row>
    <row r="696" spans="1:13" ht="12.75" customHeight="1" outlineLevel="2">
      <c r="A696" s="83"/>
      <c r="B696" s="93"/>
      <c r="C696" s="38" t="s">
        <v>6</v>
      </c>
      <c r="D696" s="66">
        <v>0</v>
      </c>
      <c r="E696" s="41">
        <v>0</v>
      </c>
      <c r="F696" s="41">
        <v>0</v>
      </c>
      <c r="G696" s="6"/>
      <c r="H696" s="84"/>
      <c r="I696" s="84"/>
      <c r="J696" s="80"/>
      <c r="K696" s="80"/>
      <c r="L696" s="80"/>
      <c r="M696" s="80"/>
    </row>
    <row r="697" spans="1:13" ht="12.75" customHeight="1" outlineLevel="2">
      <c r="A697" s="83"/>
      <c r="B697" s="93"/>
      <c r="C697" s="38" t="s">
        <v>7</v>
      </c>
      <c r="D697" s="66">
        <v>0</v>
      </c>
      <c r="E697" s="41">
        <v>0</v>
      </c>
      <c r="F697" s="41">
        <v>0</v>
      </c>
      <c r="G697" s="6"/>
      <c r="H697" s="84"/>
      <c r="I697" s="84"/>
      <c r="J697" s="80"/>
      <c r="K697" s="80"/>
      <c r="L697" s="80"/>
      <c r="M697" s="166"/>
    </row>
    <row r="698" spans="1:13" ht="12.75" customHeight="1" outlineLevel="2">
      <c r="A698" s="83"/>
      <c r="B698" s="93"/>
      <c r="C698" s="38" t="s">
        <v>8</v>
      </c>
      <c r="D698" s="66">
        <v>0</v>
      </c>
      <c r="E698" s="41">
        <v>0</v>
      </c>
      <c r="F698" s="41">
        <v>0</v>
      </c>
      <c r="G698" s="6"/>
      <c r="H698" s="84"/>
      <c r="I698" s="84"/>
      <c r="J698" s="80"/>
      <c r="K698" s="80"/>
      <c r="L698" s="80"/>
      <c r="M698" s="166"/>
    </row>
    <row r="699" spans="1:13" ht="65.25" customHeight="1" outlineLevel="2">
      <c r="A699" s="83"/>
      <c r="B699" s="93"/>
      <c r="C699" s="38" t="s">
        <v>9</v>
      </c>
      <c r="D699" s="66">
        <v>0</v>
      </c>
      <c r="E699" s="41">
        <v>0</v>
      </c>
      <c r="F699" s="41">
        <v>0</v>
      </c>
      <c r="G699" s="6"/>
      <c r="H699" s="84"/>
      <c r="I699" s="84"/>
      <c r="J699" s="80"/>
      <c r="K699" s="80"/>
      <c r="L699" s="80"/>
      <c r="M699" s="166"/>
    </row>
    <row r="700" spans="1:13" ht="12.75" customHeight="1" outlineLevel="2">
      <c r="A700" s="83" t="s">
        <v>263</v>
      </c>
      <c r="B700" s="93" t="s">
        <v>226</v>
      </c>
      <c r="C700" s="38" t="s">
        <v>5</v>
      </c>
      <c r="D700" s="66">
        <f>D701+D702+D703+D704</f>
        <v>0</v>
      </c>
      <c r="E700" s="41">
        <f>E701+E702+E703+E704</f>
        <v>0</v>
      </c>
      <c r="F700" s="41">
        <f>F701+F702+F703+F704</f>
        <v>0</v>
      </c>
      <c r="G700" s="6"/>
      <c r="H700" s="84" t="s">
        <v>227</v>
      </c>
      <c r="I700" s="109" t="s">
        <v>632</v>
      </c>
      <c r="J700" s="80" t="s">
        <v>403</v>
      </c>
      <c r="K700" s="80" t="s">
        <v>12</v>
      </c>
      <c r="L700" s="80"/>
      <c r="M700" s="80">
        <v>809</v>
      </c>
    </row>
    <row r="701" spans="1:13" ht="12.75" customHeight="1" outlineLevel="2">
      <c r="A701" s="83"/>
      <c r="B701" s="93"/>
      <c r="C701" s="38" t="s">
        <v>6</v>
      </c>
      <c r="D701" s="66">
        <v>0</v>
      </c>
      <c r="E701" s="41">
        <v>0</v>
      </c>
      <c r="F701" s="41">
        <v>0</v>
      </c>
      <c r="G701" s="6"/>
      <c r="H701" s="84"/>
      <c r="I701" s="110"/>
      <c r="J701" s="80"/>
      <c r="K701" s="80"/>
      <c r="L701" s="80"/>
      <c r="M701" s="80"/>
    </row>
    <row r="702" spans="1:13" ht="13.5" customHeight="1" outlineLevel="2">
      <c r="A702" s="83"/>
      <c r="B702" s="93"/>
      <c r="C702" s="38" t="s">
        <v>7</v>
      </c>
      <c r="D702" s="66">
        <v>0</v>
      </c>
      <c r="E702" s="41">
        <v>0</v>
      </c>
      <c r="F702" s="41">
        <v>0</v>
      </c>
      <c r="G702" s="6"/>
      <c r="H702" s="84"/>
      <c r="I702" s="110"/>
      <c r="J702" s="80"/>
      <c r="K702" s="80"/>
      <c r="L702" s="80"/>
      <c r="M702" s="166"/>
    </row>
    <row r="703" spans="1:13" ht="13.5" customHeight="1" outlineLevel="2">
      <c r="A703" s="83"/>
      <c r="B703" s="93"/>
      <c r="C703" s="38" t="s">
        <v>8</v>
      </c>
      <c r="D703" s="66">
        <v>0</v>
      </c>
      <c r="E703" s="41">
        <v>0</v>
      </c>
      <c r="F703" s="41">
        <v>0</v>
      </c>
      <c r="G703" s="6"/>
      <c r="H703" s="84"/>
      <c r="I703" s="110"/>
      <c r="J703" s="80"/>
      <c r="K703" s="80"/>
      <c r="L703" s="80"/>
      <c r="M703" s="166"/>
    </row>
    <row r="704" spans="1:13" ht="88.5" customHeight="1" outlineLevel="2">
      <c r="A704" s="83"/>
      <c r="B704" s="93"/>
      <c r="C704" s="38" t="s">
        <v>9</v>
      </c>
      <c r="D704" s="66">
        <v>0</v>
      </c>
      <c r="E704" s="41">
        <v>0</v>
      </c>
      <c r="F704" s="41">
        <v>0</v>
      </c>
      <c r="G704" s="6"/>
      <c r="H704" s="84"/>
      <c r="I704" s="111"/>
      <c r="J704" s="80"/>
      <c r="K704" s="80"/>
      <c r="L704" s="80"/>
      <c r="M704" s="166"/>
    </row>
    <row r="705" spans="1:13" ht="14.25" customHeight="1" outlineLevel="2">
      <c r="A705" s="83" t="s">
        <v>264</v>
      </c>
      <c r="B705" s="93" t="s">
        <v>292</v>
      </c>
      <c r="C705" s="38" t="s">
        <v>5</v>
      </c>
      <c r="D705" s="66">
        <f>D706+D707+D708+D709</f>
        <v>0</v>
      </c>
      <c r="E705" s="41">
        <f>E706+E707+E708+E709</f>
        <v>0</v>
      </c>
      <c r="F705" s="41">
        <f>F706+F707+F708+F709</f>
        <v>0</v>
      </c>
      <c r="G705" s="6"/>
      <c r="H705" s="84" t="s">
        <v>158</v>
      </c>
      <c r="I705" s="84" t="s">
        <v>633</v>
      </c>
      <c r="J705" s="80" t="s">
        <v>538</v>
      </c>
      <c r="K705" s="80" t="s">
        <v>12</v>
      </c>
      <c r="L705" s="80" t="s">
        <v>569</v>
      </c>
      <c r="M705" s="80">
        <v>809</v>
      </c>
    </row>
    <row r="706" spans="1:13" ht="14.25" customHeight="1" outlineLevel="2">
      <c r="A706" s="83"/>
      <c r="B706" s="93"/>
      <c r="C706" s="38" t="s">
        <v>6</v>
      </c>
      <c r="D706" s="66">
        <v>0</v>
      </c>
      <c r="E706" s="41">
        <v>0</v>
      </c>
      <c r="F706" s="41">
        <v>0</v>
      </c>
      <c r="G706" s="6"/>
      <c r="H706" s="84"/>
      <c r="I706" s="84"/>
      <c r="J706" s="80"/>
      <c r="K706" s="80"/>
      <c r="L706" s="80"/>
      <c r="M706" s="80"/>
    </row>
    <row r="707" spans="1:13" ht="14.25" customHeight="1" outlineLevel="2">
      <c r="A707" s="83"/>
      <c r="B707" s="93"/>
      <c r="C707" s="38" t="s">
        <v>7</v>
      </c>
      <c r="D707" s="66">
        <v>0</v>
      </c>
      <c r="E707" s="41">
        <v>0</v>
      </c>
      <c r="F707" s="41">
        <v>0</v>
      </c>
      <c r="G707" s="6"/>
      <c r="H707" s="84"/>
      <c r="I707" s="84"/>
      <c r="J707" s="80"/>
      <c r="K707" s="80"/>
      <c r="L707" s="80"/>
      <c r="M707" s="166"/>
    </row>
    <row r="708" spans="1:13" ht="14.25" customHeight="1" outlineLevel="2">
      <c r="A708" s="83"/>
      <c r="B708" s="93"/>
      <c r="C708" s="38" t="s">
        <v>8</v>
      </c>
      <c r="D708" s="66">
        <v>0</v>
      </c>
      <c r="E708" s="41">
        <v>0</v>
      </c>
      <c r="F708" s="41">
        <v>0</v>
      </c>
      <c r="G708" s="6"/>
      <c r="H708" s="84"/>
      <c r="I708" s="84"/>
      <c r="J708" s="80"/>
      <c r="K708" s="80"/>
      <c r="L708" s="80"/>
      <c r="M708" s="166"/>
    </row>
    <row r="709" spans="1:13" ht="19.5" customHeight="1" outlineLevel="2">
      <c r="A709" s="83"/>
      <c r="B709" s="93"/>
      <c r="C709" s="38" t="s">
        <v>9</v>
      </c>
      <c r="D709" s="66">
        <v>0</v>
      </c>
      <c r="E709" s="41">
        <v>0</v>
      </c>
      <c r="F709" s="41">
        <v>0</v>
      </c>
      <c r="G709" s="6"/>
      <c r="H709" s="84"/>
      <c r="I709" s="84"/>
      <c r="J709" s="80"/>
      <c r="K709" s="80"/>
      <c r="L709" s="80"/>
      <c r="M709" s="166"/>
    </row>
    <row r="710" spans="1:13" ht="14.25" customHeight="1" outlineLevel="2">
      <c r="A710" s="83" t="s">
        <v>399</v>
      </c>
      <c r="B710" s="93" t="s">
        <v>159</v>
      </c>
      <c r="C710" s="38" t="s">
        <v>5</v>
      </c>
      <c r="D710" s="66">
        <f>D711+D712+D713+D714</f>
        <v>0</v>
      </c>
      <c r="E710" s="41">
        <f>E711+E712+E713+E714</f>
        <v>0</v>
      </c>
      <c r="F710" s="41">
        <f>F711+F712+F713+F714</f>
        <v>0</v>
      </c>
      <c r="G710" s="6"/>
      <c r="H710" s="84" t="s">
        <v>341</v>
      </c>
      <c r="I710" s="84"/>
      <c r="J710" s="80" t="s">
        <v>540</v>
      </c>
      <c r="K710" s="80" t="s">
        <v>12</v>
      </c>
      <c r="L710" s="80" t="s">
        <v>610</v>
      </c>
      <c r="M710" s="80">
        <v>809</v>
      </c>
    </row>
    <row r="711" spans="1:13" ht="14.25" customHeight="1" outlineLevel="2">
      <c r="A711" s="83"/>
      <c r="B711" s="93"/>
      <c r="C711" s="38" t="s">
        <v>6</v>
      </c>
      <c r="D711" s="66">
        <v>0</v>
      </c>
      <c r="E711" s="41">
        <v>0</v>
      </c>
      <c r="F711" s="41">
        <v>0</v>
      </c>
      <c r="G711" s="6"/>
      <c r="H711" s="84"/>
      <c r="I711" s="84"/>
      <c r="J711" s="80"/>
      <c r="K711" s="80"/>
      <c r="L711" s="80"/>
      <c r="M711" s="80"/>
    </row>
    <row r="712" spans="1:13" ht="14.25" customHeight="1" outlineLevel="2">
      <c r="A712" s="83"/>
      <c r="B712" s="93"/>
      <c r="C712" s="38" t="s">
        <v>7</v>
      </c>
      <c r="D712" s="66">
        <v>0</v>
      </c>
      <c r="E712" s="41">
        <v>0</v>
      </c>
      <c r="F712" s="41">
        <v>0</v>
      </c>
      <c r="G712" s="6"/>
      <c r="H712" s="84"/>
      <c r="I712" s="84"/>
      <c r="J712" s="80"/>
      <c r="K712" s="80"/>
      <c r="L712" s="80"/>
      <c r="M712" s="166"/>
    </row>
    <row r="713" spans="1:13" ht="14.25" customHeight="1" outlineLevel="2">
      <c r="A713" s="83"/>
      <c r="B713" s="93"/>
      <c r="C713" s="38" t="s">
        <v>8</v>
      </c>
      <c r="D713" s="66">
        <v>0</v>
      </c>
      <c r="E713" s="41">
        <v>0</v>
      </c>
      <c r="F713" s="41">
        <v>0</v>
      </c>
      <c r="G713" s="6"/>
      <c r="H713" s="84"/>
      <c r="I713" s="84"/>
      <c r="J713" s="80"/>
      <c r="K713" s="80"/>
      <c r="L713" s="80"/>
      <c r="M713" s="166"/>
    </row>
    <row r="714" spans="1:13" ht="45.75" customHeight="1" outlineLevel="2">
      <c r="A714" s="83"/>
      <c r="B714" s="93"/>
      <c r="C714" s="38" t="s">
        <v>9</v>
      </c>
      <c r="D714" s="66">
        <v>0</v>
      </c>
      <c r="E714" s="41">
        <v>0</v>
      </c>
      <c r="F714" s="41">
        <v>0</v>
      </c>
      <c r="G714" s="6"/>
      <c r="H714" s="84"/>
      <c r="I714" s="84"/>
      <c r="J714" s="80"/>
      <c r="K714" s="80"/>
      <c r="L714" s="80"/>
      <c r="M714" s="166"/>
    </row>
    <row r="715" spans="1:13" ht="14.25" customHeight="1" outlineLevel="1">
      <c r="A715" s="83" t="s">
        <v>265</v>
      </c>
      <c r="B715" s="93" t="s">
        <v>370</v>
      </c>
      <c r="C715" s="38" t="s">
        <v>5</v>
      </c>
      <c r="D715" s="66">
        <f>D716+D717+D718+D719</f>
        <v>0</v>
      </c>
      <c r="E715" s="41">
        <f>E716+E717+E718+E719</f>
        <v>0</v>
      </c>
      <c r="F715" s="41">
        <f>F716+F717+F718+F719</f>
        <v>0</v>
      </c>
      <c r="G715" s="6"/>
      <c r="H715" s="84"/>
      <c r="I715" s="37" t="s">
        <v>305</v>
      </c>
      <c r="J715" s="38">
        <f>J716+J717+J718</f>
        <v>2</v>
      </c>
      <c r="K715" s="80" t="s">
        <v>11</v>
      </c>
      <c r="L715" s="132"/>
      <c r="M715" s="132"/>
    </row>
    <row r="716" spans="1:13" ht="14.25" customHeight="1" outlineLevel="1">
      <c r="A716" s="83"/>
      <c r="B716" s="93"/>
      <c r="C716" s="38" t="s">
        <v>6</v>
      </c>
      <c r="D716" s="66">
        <f>D721+D726</f>
        <v>0</v>
      </c>
      <c r="E716" s="41">
        <f>E721+E726</f>
        <v>0</v>
      </c>
      <c r="F716" s="41">
        <f>F721+F726</f>
        <v>0</v>
      </c>
      <c r="G716" s="6"/>
      <c r="H716" s="84"/>
      <c r="I716" s="37" t="s">
        <v>306</v>
      </c>
      <c r="J716" s="38">
        <v>1</v>
      </c>
      <c r="K716" s="80"/>
      <c r="L716" s="132"/>
      <c r="M716" s="132"/>
    </row>
    <row r="717" spans="1:13" ht="14.25" customHeight="1" outlineLevel="1">
      <c r="A717" s="83"/>
      <c r="B717" s="93"/>
      <c r="C717" s="38" t="s">
        <v>7</v>
      </c>
      <c r="D717" s="66">
        <f t="shared" ref="D717:F719" si="98">D722+D727</f>
        <v>0</v>
      </c>
      <c r="E717" s="41">
        <f t="shared" si="98"/>
        <v>0</v>
      </c>
      <c r="F717" s="41">
        <f t="shared" si="98"/>
        <v>0</v>
      </c>
      <c r="G717" s="6"/>
      <c r="H717" s="84"/>
      <c r="I717" s="37" t="s">
        <v>307</v>
      </c>
      <c r="J717" s="38">
        <v>1</v>
      </c>
      <c r="K717" s="80"/>
      <c r="L717" s="132"/>
      <c r="M717" s="132"/>
    </row>
    <row r="718" spans="1:13" ht="14.25" customHeight="1" outlineLevel="1">
      <c r="A718" s="83"/>
      <c r="B718" s="93"/>
      <c r="C718" s="38" t="s">
        <v>8</v>
      </c>
      <c r="D718" s="66">
        <f t="shared" si="98"/>
        <v>0</v>
      </c>
      <c r="E718" s="41">
        <f t="shared" si="98"/>
        <v>0</v>
      </c>
      <c r="F718" s="41">
        <f t="shared" si="98"/>
        <v>0</v>
      </c>
      <c r="G718" s="6"/>
      <c r="H718" s="84"/>
      <c r="I718" s="37" t="s">
        <v>308</v>
      </c>
      <c r="J718" s="38">
        <v>0</v>
      </c>
      <c r="K718" s="80"/>
      <c r="L718" s="132"/>
      <c r="M718" s="132"/>
    </row>
    <row r="719" spans="1:13" ht="27.75" customHeight="1" outlineLevel="1">
      <c r="A719" s="83"/>
      <c r="B719" s="93"/>
      <c r="C719" s="38" t="s">
        <v>9</v>
      </c>
      <c r="D719" s="66">
        <f t="shared" si="98"/>
        <v>0</v>
      </c>
      <c r="E719" s="41">
        <f t="shared" si="98"/>
        <v>0</v>
      </c>
      <c r="F719" s="41">
        <f t="shared" si="98"/>
        <v>0</v>
      </c>
      <c r="G719" s="6"/>
      <c r="H719" s="84"/>
      <c r="I719" s="37" t="s">
        <v>309</v>
      </c>
      <c r="J719" s="6">
        <f>(J716+0.5*J717)/J715</f>
        <v>0.75</v>
      </c>
      <c r="K719" s="80"/>
      <c r="L719" s="132"/>
      <c r="M719" s="132"/>
    </row>
    <row r="720" spans="1:13" ht="12.75" customHeight="1" outlineLevel="2">
      <c r="A720" s="83" t="s">
        <v>268</v>
      </c>
      <c r="B720" s="93" t="s">
        <v>161</v>
      </c>
      <c r="C720" s="38" t="s">
        <v>5</v>
      </c>
      <c r="D720" s="66">
        <f>D721+D722+D723+D724</f>
        <v>0</v>
      </c>
      <c r="E720" s="41">
        <f>E721+E722+E723+E724</f>
        <v>0</v>
      </c>
      <c r="F720" s="41">
        <f>F721+F722+F723+F724</f>
        <v>0</v>
      </c>
      <c r="G720" s="6"/>
      <c r="H720" s="84" t="s">
        <v>154</v>
      </c>
      <c r="I720" s="179" t="s">
        <v>582</v>
      </c>
      <c r="J720" s="80" t="s">
        <v>403</v>
      </c>
      <c r="K720" s="80" t="s">
        <v>11</v>
      </c>
      <c r="L720" s="80"/>
      <c r="M720" s="80">
        <v>833</v>
      </c>
    </row>
    <row r="721" spans="1:13" ht="12.75" customHeight="1" outlineLevel="2">
      <c r="A721" s="83"/>
      <c r="B721" s="93"/>
      <c r="C721" s="38" t="s">
        <v>6</v>
      </c>
      <c r="D721" s="66">
        <v>0</v>
      </c>
      <c r="E721" s="41">
        <v>0</v>
      </c>
      <c r="F721" s="41">
        <v>0</v>
      </c>
      <c r="G721" s="6"/>
      <c r="H721" s="84"/>
      <c r="I721" s="179"/>
      <c r="J721" s="80"/>
      <c r="K721" s="80"/>
      <c r="L721" s="80"/>
      <c r="M721" s="80"/>
    </row>
    <row r="722" spans="1:13" ht="12.75" customHeight="1" outlineLevel="2">
      <c r="A722" s="83"/>
      <c r="B722" s="93"/>
      <c r="C722" s="38" t="s">
        <v>7</v>
      </c>
      <c r="D722" s="66">
        <v>0</v>
      </c>
      <c r="E722" s="41">
        <v>0</v>
      </c>
      <c r="F722" s="41">
        <v>0</v>
      </c>
      <c r="G722" s="6"/>
      <c r="H722" s="84"/>
      <c r="I722" s="179"/>
      <c r="J722" s="80"/>
      <c r="K722" s="80"/>
      <c r="L722" s="80"/>
      <c r="M722" s="80"/>
    </row>
    <row r="723" spans="1:13" ht="12.75" customHeight="1" outlineLevel="2">
      <c r="A723" s="83"/>
      <c r="B723" s="93"/>
      <c r="C723" s="38" t="s">
        <v>8</v>
      </c>
      <c r="D723" s="66">
        <v>0</v>
      </c>
      <c r="E723" s="41">
        <v>0</v>
      </c>
      <c r="F723" s="41">
        <v>0</v>
      </c>
      <c r="G723" s="6"/>
      <c r="H723" s="84"/>
      <c r="I723" s="179"/>
      <c r="J723" s="80"/>
      <c r="K723" s="80"/>
      <c r="L723" s="80"/>
      <c r="M723" s="80"/>
    </row>
    <row r="724" spans="1:13" ht="108.75" customHeight="1" outlineLevel="2">
      <c r="A724" s="83"/>
      <c r="B724" s="93"/>
      <c r="C724" s="38" t="s">
        <v>9</v>
      </c>
      <c r="D724" s="66">
        <v>0</v>
      </c>
      <c r="E724" s="41">
        <v>0</v>
      </c>
      <c r="F724" s="41">
        <v>0</v>
      </c>
      <c r="G724" s="6"/>
      <c r="H724" s="84"/>
      <c r="I724" s="179"/>
      <c r="J724" s="80"/>
      <c r="K724" s="80"/>
      <c r="L724" s="80"/>
      <c r="M724" s="80"/>
    </row>
    <row r="725" spans="1:13" ht="12.75" customHeight="1" outlineLevel="2">
      <c r="A725" s="83" t="s">
        <v>269</v>
      </c>
      <c r="B725" s="93" t="s">
        <v>220</v>
      </c>
      <c r="C725" s="38" t="s">
        <v>5</v>
      </c>
      <c r="D725" s="66">
        <f>D726+D727+D728+D729</f>
        <v>0</v>
      </c>
      <c r="E725" s="41">
        <f>E726+E727+E728+E729</f>
        <v>0</v>
      </c>
      <c r="F725" s="41">
        <f>F726+F727+F728+F729</f>
        <v>0</v>
      </c>
      <c r="G725" s="6"/>
      <c r="H725" s="84" t="s">
        <v>221</v>
      </c>
      <c r="I725" s="89" t="s">
        <v>583</v>
      </c>
      <c r="J725" s="80" t="s">
        <v>538</v>
      </c>
      <c r="K725" s="80" t="s">
        <v>11</v>
      </c>
      <c r="L725" s="77" t="s">
        <v>569</v>
      </c>
      <c r="M725" s="80">
        <v>833</v>
      </c>
    </row>
    <row r="726" spans="1:13" ht="12.75" customHeight="1" outlineLevel="2">
      <c r="A726" s="83"/>
      <c r="B726" s="93"/>
      <c r="C726" s="38" t="s">
        <v>6</v>
      </c>
      <c r="D726" s="66">
        <v>0</v>
      </c>
      <c r="E726" s="41">
        <v>0</v>
      </c>
      <c r="F726" s="41">
        <v>0</v>
      </c>
      <c r="G726" s="6"/>
      <c r="H726" s="84"/>
      <c r="I726" s="89"/>
      <c r="J726" s="80"/>
      <c r="K726" s="80"/>
      <c r="L726" s="78"/>
      <c r="M726" s="80"/>
    </row>
    <row r="727" spans="1:13" ht="12.75" customHeight="1" outlineLevel="2">
      <c r="A727" s="83"/>
      <c r="B727" s="93"/>
      <c r="C727" s="38" t="s">
        <v>7</v>
      </c>
      <c r="D727" s="66">
        <v>0</v>
      </c>
      <c r="E727" s="41">
        <v>0</v>
      </c>
      <c r="F727" s="41">
        <v>0</v>
      </c>
      <c r="G727" s="6"/>
      <c r="H727" s="84"/>
      <c r="I727" s="89"/>
      <c r="J727" s="80"/>
      <c r="K727" s="80"/>
      <c r="L727" s="78"/>
      <c r="M727" s="80"/>
    </row>
    <row r="728" spans="1:13" ht="12.75" customHeight="1" outlineLevel="2">
      <c r="A728" s="83"/>
      <c r="B728" s="93"/>
      <c r="C728" s="38" t="s">
        <v>8</v>
      </c>
      <c r="D728" s="66">
        <v>0</v>
      </c>
      <c r="E728" s="41">
        <v>0</v>
      </c>
      <c r="F728" s="41">
        <v>0</v>
      </c>
      <c r="G728" s="6"/>
      <c r="H728" s="84"/>
      <c r="I728" s="89"/>
      <c r="J728" s="80"/>
      <c r="K728" s="80"/>
      <c r="L728" s="78"/>
      <c r="M728" s="80"/>
    </row>
    <row r="729" spans="1:13" ht="43.5" customHeight="1" outlineLevel="2">
      <c r="A729" s="83"/>
      <c r="B729" s="93"/>
      <c r="C729" s="38" t="s">
        <v>9</v>
      </c>
      <c r="D729" s="66">
        <v>0</v>
      </c>
      <c r="E729" s="41">
        <v>0</v>
      </c>
      <c r="F729" s="41">
        <v>0</v>
      </c>
      <c r="G729" s="6"/>
      <c r="H729" s="84"/>
      <c r="I729" s="89"/>
      <c r="J729" s="80"/>
      <c r="K729" s="80"/>
      <c r="L729" s="79"/>
      <c r="M729" s="80"/>
    </row>
    <row r="730" spans="1:13" ht="12.75" customHeight="1" outlineLevel="1">
      <c r="A730" s="83" t="s">
        <v>270</v>
      </c>
      <c r="B730" s="93" t="s">
        <v>164</v>
      </c>
      <c r="C730" s="38" t="s">
        <v>5</v>
      </c>
      <c r="D730" s="66">
        <f>D731+D732+D733+D734</f>
        <v>4000</v>
      </c>
      <c r="E730" s="41">
        <f>E731+E732+E733+E734</f>
        <v>0</v>
      </c>
      <c r="F730" s="41">
        <f>F731+F732+F733+F734</f>
        <v>0</v>
      </c>
      <c r="G730" s="6">
        <f>F730/D730</f>
        <v>0</v>
      </c>
      <c r="H730" s="84"/>
      <c r="I730" s="37" t="s">
        <v>305</v>
      </c>
      <c r="J730" s="38">
        <f>J731+J732+J733</f>
        <v>4</v>
      </c>
      <c r="K730" s="80" t="s">
        <v>12</v>
      </c>
      <c r="L730" s="132"/>
      <c r="M730" s="132"/>
    </row>
    <row r="731" spans="1:13" ht="12.75" customHeight="1" outlineLevel="1">
      <c r="A731" s="83"/>
      <c r="B731" s="93"/>
      <c r="C731" s="38" t="s">
        <v>6</v>
      </c>
      <c r="D731" s="66">
        <f>D736+D741+D746+D751</f>
        <v>4000</v>
      </c>
      <c r="E731" s="41">
        <f>E736+E741+E746+E751</f>
        <v>0</v>
      </c>
      <c r="F731" s="41">
        <f>F736+F741+F746+F751</f>
        <v>0</v>
      </c>
      <c r="G731" s="6">
        <f>F731/D731</f>
        <v>0</v>
      </c>
      <c r="H731" s="84"/>
      <c r="I731" s="37" t="s">
        <v>306</v>
      </c>
      <c r="J731" s="40">
        <v>3</v>
      </c>
      <c r="K731" s="80"/>
      <c r="L731" s="132"/>
      <c r="M731" s="132"/>
    </row>
    <row r="732" spans="1:13" ht="12.75" customHeight="1" outlineLevel="1">
      <c r="A732" s="83"/>
      <c r="B732" s="93"/>
      <c r="C732" s="38" t="s">
        <v>7</v>
      </c>
      <c r="D732" s="66">
        <f t="shared" ref="D732:F734" si="99">D737+D742+D747+D752</f>
        <v>0</v>
      </c>
      <c r="E732" s="41">
        <f t="shared" si="99"/>
        <v>0</v>
      </c>
      <c r="F732" s="41">
        <f t="shared" si="99"/>
        <v>0</v>
      </c>
      <c r="G732" s="6"/>
      <c r="H732" s="84"/>
      <c r="I732" s="37" t="s">
        <v>307</v>
      </c>
      <c r="J732" s="40">
        <v>0</v>
      </c>
      <c r="K732" s="80"/>
      <c r="L732" s="132"/>
      <c r="M732" s="132"/>
    </row>
    <row r="733" spans="1:13" ht="12.75" customHeight="1" outlineLevel="1">
      <c r="A733" s="83"/>
      <c r="B733" s="93"/>
      <c r="C733" s="38" t="s">
        <v>8</v>
      </c>
      <c r="D733" s="66">
        <f t="shared" si="99"/>
        <v>0</v>
      </c>
      <c r="E733" s="41">
        <f t="shared" si="99"/>
        <v>0</v>
      </c>
      <c r="F733" s="41">
        <f t="shared" si="99"/>
        <v>0</v>
      </c>
      <c r="G733" s="6"/>
      <c r="H733" s="84"/>
      <c r="I733" s="37" t="s">
        <v>308</v>
      </c>
      <c r="J733" s="40">
        <v>1</v>
      </c>
      <c r="K733" s="80"/>
      <c r="L733" s="132"/>
      <c r="M733" s="132"/>
    </row>
    <row r="734" spans="1:13" ht="14.25" customHeight="1" outlineLevel="1">
      <c r="A734" s="83"/>
      <c r="B734" s="93"/>
      <c r="C734" s="38" t="s">
        <v>9</v>
      </c>
      <c r="D734" s="66">
        <f t="shared" si="99"/>
        <v>0</v>
      </c>
      <c r="E734" s="41">
        <f t="shared" si="99"/>
        <v>0</v>
      </c>
      <c r="F734" s="41">
        <f t="shared" si="99"/>
        <v>0</v>
      </c>
      <c r="G734" s="6"/>
      <c r="H734" s="84"/>
      <c r="I734" s="37" t="s">
        <v>309</v>
      </c>
      <c r="J734" s="6">
        <f>(J731+0.5*J732)/J730</f>
        <v>0.75</v>
      </c>
      <c r="K734" s="80"/>
      <c r="L734" s="132"/>
      <c r="M734" s="132"/>
    </row>
    <row r="735" spans="1:13" ht="13.5" customHeight="1" outlineLevel="2">
      <c r="A735" s="83" t="s">
        <v>358</v>
      </c>
      <c r="B735" s="93" t="s">
        <v>165</v>
      </c>
      <c r="C735" s="38" t="s">
        <v>5</v>
      </c>
      <c r="D735" s="66">
        <f>D736+D737+D738+D739</f>
        <v>0</v>
      </c>
      <c r="E735" s="41">
        <f>E736+E737+E738+E739</f>
        <v>0</v>
      </c>
      <c r="F735" s="41">
        <f>F736+F737+F738+F739</f>
        <v>0</v>
      </c>
      <c r="G735" s="6"/>
      <c r="H735" s="84" t="s">
        <v>166</v>
      </c>
      <c r="I735" s="112" t="s">
        <v>587</v>
      </c>
      <c r="J735" s="80" t="s">
        <v>403</v>
      </c>
      <c r="K735" s="80" t="s">
        <v>12</v>
      </c>
      <c r="L735" s="132"/>
      <c r="M735" s="80">
        <v>809</v>
      </c>
    </row>
    <row r="736" spans="1:13" ht="13.5" customHeight="1" outlineLevel="2">
      <c r="A736" s="83"/>
      <c r="B736" s="93"/>
      <c r="C736" s="38" t="s">
        <v>6</v>
      </c>
      <c r="D736" s="66">
        <v>0</v>
      </c>
      <c r="E736" s="41">
        <v>0</v>
      </c>
      <c r="F736" s="41">
        <v>0</v>
      </c>
      <c r="G736" s="6"/>
      <c r="H736" s="84"/>
      <c r="I736" s="113"/>
      <c r="J736" s="80"/>
      <c r="K736" s="80"/>
      <c r="L736" s="132"/>
      <c r="M736" s="80"/>
    </row>
    <row r="737" spans="1:13" ht="13.5" customHeight="1" outlineLevel="2">
      <c r="A737" s="83"/>
      <c r="B737" s="93"/>
      <c r="C737" s="38" t="s">
        <v>7</v>
      </c>
      <c r="D737" s="66">
        <v>0</v>
      </c>
      <c r="E737" s="41">
        <v>0</v>
      </c>
      <c r="F737" s="41">
        <v>0</v>
      </c>
      <c r="G737" s="6"/>
      <c r="H737" s="84"/>
      <c r="I737" s="113"/>
      <c r="J737" s="80"/>
      <c r="K737" s="80"/>
      <c r="L737" s="132"/>
      <c r="M737" s="80"/>
    </row>
    <row r="738" spans="1:13" ht="13.5" customHeight="1" outlineLevel="2">
      <c r="A738" s="83"/>
      <c r="B738" s="93"/>
      <c r="C738" s="38" t="s">
        <v>8</v>
      </c>
      <c r="D738" s="66">
        <v>0</v>
      </c>
      <c r="E738" s="41">
        <v>0</v>
      </c>
      <c r="F738" s="41">
        <v>0</v>
      </c>
      <c r="G738" s="6"/>
      <c r="H738" s="84"/>
      <c r="I738" s="113"/>
      <c r="J738" s="80"/>
      <c r="K738" s="80"/>
      <c r="L738" s="132"/>
      <c r="M738" s="80"/>
    </row>
    <row r="739" spans="1:13" ht="62.25" customHeight="1" outlineLevel="2">
      <c r="A739" s="83"/>
      <c r="B739" s="93"/>
      <c r="C739" s="38" t="s">
        <v>9</v>
      </c>
      <c r="D739" s="66">
        <v>0</v>
      </c>
      <c r="E739" s="41">
        <v>0</v>
      </c>
      <c r="F739" s="41">
        <v>0</v>
      </c>
      <c r="G739" s="6"/>
      <c r="H739" s="84"/>
      <c r="I739" s="114"/>
      <c r="J739" s="80"/>
      <c r="K739" s="80"/>
      <c r="L739" s="132"/>
      <c r="M739" s="80"/>
    </row>
    <row r="740" spans="1:13" ht="13.5" customHeight="1" outlineLevel="2">
      <c r="A740" s="83" t="s">
        <v>359</v>
      </c>
      <c r="B740" s="93" t="s">
        <v>167</v>
      </c>
      <c r="C740" s="38" t="s">
        <v>5</v>
      </c>
      <c r="D740" s="66">
        <f>D741+D742+D743+D744</f>
        <v>0</v>
      </c>
      <c r="E740" s="41">
        <f>E741+E742+E743+E744</f>
        <v>0</v>
      </c>
      <c r="F740" s="41">
        <f>F741+F742+F743+F744</f>
        <v>0</v>
      </c>
      <c r="G740" s="6"/>
      <c r="H740" s="84" t="s">
        <v>168</v>
      </c>
      <c r="I740" s="112" t="s">
        <v>588</v>
      </c>
      <c r="J740" s="159" t="s">
        <v>403</v>
      </c>
      <c r="K740" s="80" t="s">
        <v>12</v>
      </c>
      <c r="L740" s="80"/>
      <c r="M740" s="80">
        <v>809</v>
      </c>
    </row>
    <row r="741" spans="1:13" ht="13.5" customHeight="1" outlineLevel="2">
      <c r="A741" s="83"/>
      <c r="B741" s="93"/>
      <c r="C741" s="38" t="s">
        <v>6</v>
      </c>
      <c r="D741" s="66">
        <v>0</v>
      </c>
      <c r="E741" s="41">
        <v>0</v>
      </c>
      <c r="F741" s="41">
        <v>0</v>
      </c>
      <c r="G741" s="6"/>
      <c r="H741" s="84"/>
      <c r="I741" s="113"/>
      <c r="J741" s="159"/>
      <c r="K741" s="80"/>
      <c r="L741" s="80"/>
      <c r="M741" s="80"/>
    </row>
    <row r="742" spans="1:13" ht="13.5" customHeight="1" outlineLevel="2">
      <c r="A742" s="83"/>
      <c r="B742" s="93"/>
      <c r="C742" s="38" t="s">
        <v>7</v>
      </c>
      <c r="D742" s="66">
        <v>0</v>
      </c>
      <c r="E742" s="41">
        <v>0</v>
      </c>
      <c r="F742" s="41">
        <v>0</v>
      </c>
      <c r="G742" s="6"/>
      <c r="H742" s="84"/>
      <c r="I742" s="113"/>
      <c r="J742" s="159"/>
      <c r="K742" s="80"/>
      <c r="L742" s="80"/>
      <c r="M742" s="80"/>
    </row>
    <row r="743" spans="1:13" ht="13.5" customHeight="1" outlineLevel="2">
      <c r="A743" s="83"/>
      <c r="B743" s="93"/>
      <c r="C743" s="38" t="s">
        <v>8</v>
      </c>
      <c r="D743" s="66">
        <v>0</v>
      </c>
      <c r="E743" s="41">
        <v>0</v>
      </c>
      <c r="F743" s="41">
        <v>0</v>
      </c>
      <c r="G743" s="6"/>
      <c r="H743" s="84"/>
      <c r="I743" s="113"/>
      <c r="J743" s="159"/>
      <c r="K743" s="80"/>
      <c r="L743" s="80"/>
      <c r="M743" s="80"/>
    </row>
    <row r="744" spans="1:13" ht="46.5" customHeight="1" outlineLevel="2">
      <c r="A744" s="83"/>
      <c r="B744" s="93"/>
      <c r="C744" s="38" t="s">
        <v>9</v>
      </c>
      <c r="D744" s="66">
        <v>0</v>
      </c>
      <c r="E744" s="41">
        <v>0</v>
      </c>
      <c r="F744" s="41">
        <v>0</v>
      </c>
      <c r="G744" s="6"/>
      <c r="H744" s="84"/>
      <c r="I744" s="114"/>
      <c r="J744" s="159"/>
      <c r="K744" s="80"/>
      <c r="L744" s="80"/>
      <c r="M744" s="80"/>
    </row>
    <row r="745" spans="1:13" ht="14.25" customHeight="1" outlineLevel="2">
      <c r="A745" s="83" t="s">
        <v>400</v>
      </c>
      <c r="B745" s="93" t="s">
        <v>169</v>
      </c>
      <c r="C745" s="38" t="s">
        <v>5</v>
      </c>
      <c r="D745" s="66">
        <f>D746+D747+D748+D749</f>
        <v>0</v>
      </c>
      <c r="E745" s="41">
        <f>E746+E747+E748+E749</f>
        <v>0</v>
      </c>
      <c r="F745" s="41">
        <f>F746+F747+F748+F749</f>
        <v>0</v>
      </c>
      <c r="G745" s="6"/>
      <c r="H745" s="84" t="s">
        <v>154</v>
      </c>
      <c r="I745" s="94" t="s">
        <v>589</v>
      </c>
      <c r="J745" s="159" t="s">
        <v>403</v>
      </c>
      <c r="K745" s="80" t="s">
        <v>12</v>
      </c>
      <c r="L745" s="132"/>
      <c r="M745" s="80">
        <v>809</v>
      </c>
    </row>
    <row r="746" spans="1:13" ht="12" customHeight="1" outlineLevel="2">
      <c r="A746" s="83"/>
      <c r="B746" s="93"/>
      <c r="C746" s="38" t="s">
        <v>6</v>
      </c>
      <c r="D746" s="66">
        <v>0</v>
      </c>
      <c r="E746" s="41">
        <v>0</v>
      </c>
      <c r="F746" s="41">
        <v>0</v>
      </c>
      <c r="G746" s="6"/>
      <c r="H746" s="84"/>
      <c r="I746" s="94"/>
      <c r="J746" s="159"/>
      <c r="K746" s="80"/>
      <c r="L746" s="132"/>
      <c r="M746" s="80"/>
    </row>
    <row r="747" spans="1:13" ht="12" customHeight="1" outlineLevel="2">
      <c r="A747" s="83"/>
      <c r="B747" s="93"/>
      <c r="C747" s="38" t="s">
        <v>7</v>
      </c>
      <c r="D747" s="66">
        <v>0</v>
      </c>
      <c r="E747" s="41">
        <v>0</v>
      </c>
      <c r="F747" s="41">
        <v>0</v>
      </c>
      <c r="G747" s="6"/>
      <c r="H747" s="84"/>
      <c r="I747" s="94"/>
      <c r="J747" s="159"/>
      <c r="K747" s="80"/>
      <c r="L747" s="132"/>
      <c r="M747" s="80"/>
    </row>
    <row r="748" spans="1:13" ht="12" customHeight="1" outlineLevel="2">
      <c r="A748" s="83"/>
      <c r="B748" s="93"/>
      <c r="C748" s="38" t="s">
        <v>8</v>
      </c>
      <c r="D748" s="66">
        <v>0</v>
      </c>
      <c r="E748" s="41">
        <v>0</v>
      </c>
      <c r="F748" s="41">
        <v>0</v>
      </c>
      <c r="G748" s="6"/>
      <c r="H748" s="84"/>
      <c r="I748" s="94"/>
      <c r="J748" s="159"/>
      <c r="K748" s="80"/>
      <c r="L748" s="132"/>
      <c r="M748" s="80"/>
    </row>
    <row r="749" spans="1:13" ht="79.5" customHeight="1" outlineLevel="2">
      <c r="A749" s="83"/>
      <c r="B749" s="93"/>
      <c r="C749" s="38" t="s">
        <v>9</v>
      </c>
      <c r="D749" s="66">
        <v>0</v>
      </c>
      <c r="E749" s="41">
        <v>0</v>
      </c>
      <c r="F749" s="41">
        <v>0</v>
      </c>
      <c r="G749" s="6"/>
      <c r="H749" s="84"/>
      <c r="I749" s="94"/>
      <c r="J749" s="159"/>
      <c r="K749" s="80"/>
      <c r="L749" s="132"/>
      <c r="M749" s="80"/>
    </row>
    <row r="750" spans="1:13" ht="13.5" customHeight="1" outlineLevel="2">
      <c r="A750" s="83" t="s">
        <v>401</v>
      </c>
      <c r="B750" s="93" t="s">
        <v>170</v>
      </c>
      <c r="C750" s="38" t="s">
        <v>5</v>
      </c>
      <c r="D750" s="66">
        <f>D751+D752+D753+D754</f>
        <v>4000</v>
      </c>
      <c r="E750" s="41">
        <f>E751+E752+E753+E754</f>
        <v>0</v>
      </c>
      <c r="F750" s="41">
        <f>F751+F752+F753+F754</f>
        <v>0</v>
      </c>
      <c r="G750" s="6">
        <f>F750/D750</f>
        <v>0</v>
      </c>
      <c r="H750" s="84" t="s">
        <v>171</v>
      </c>
      <c r="I750" s="94" t="s">
        <v>590</v>
      </c>
      <c r="J750" s="159" t="s">
        <v>540</v>
      </c>
      <c r="K750" s="159" t="s">
        <v>12</v>
      </c>
      <c r="L750" s="159" t="s">
        <v>541</v>
      </c>
      <c r="M750" s="159">
        <v>809</v>
      </c>
    </row>
    <row r="751" spans="1:13" ht="13.5" customHeight="1" outlineLevel="2">
      <c r="A751" s="83"/>
      <c r="B751" s="93"/>
      <c r="C751" s="38" t="s">
        <v>6</v>
      </c>
      <c r="D751" s="66">
        <v>4000</v>
      </c>
      <c r="E751" s="41">
        <v>0</v>
      </c>
      <c r="F751" s="41">
        <v>0</v>
      </c>
      <c r="G751" s="6">
        <f>F751/D751</f>
        <v>0</v>
      </c>
      <c r="H751" s="84"/>
      <c r="I751" s="94"/>
      <c r="J751" s="159"/>
      <c r="K751" s="159"/>
      <c r="L751" s="159"/>
      <c r="M751" s="159"/>
    </row>
    <row r="752" spans="1:13" ht="13.5" customHeight="1" outlineLevel="2">
      <c r="A752" s="83"/>
      <c r="B752" s="93"/>
      <c r="C752" s="38" t="s">
        <v>7</v>
      </c>
      <c r="D752" s="66">
        <v>0</v>
      </c>
      <c r="E752" s="41">
        <v>0</v>
      </c>
      <c r="F752" s="41">
        <v>0</v>
      </c>
      <c r="G752" s="6"/>
      <c r="H752" s="84"/>
      <c r="I752" s="94"/>
      <c r="J752" s="159"/>
      <c r="K752" s="159"/>
      <c r="L752" s="159"/>
      <c r="M752" s="159"/>
    </row>
    <row r="753" spans="1:13" ht="13.5" customHeight="1" outlineLevel="2">
      <c r="A753" s="83"/>
      <c r="B753" s="93"/>
      <c r="C753" s="38" t="s">
        <v>8</v>
      </c>
      <c r="D753" s="66">
        <v>0</v>
      </c>
      <c r="E753" s="41">
        <v>0</v>
      </c>
      <c r="F753" s="41">
        <v>0</v>
      </c>
      <c r="G753" s="6"/>
      <c r="H753" s="84"/>
      <c r="I753" s="94"/>
      <c r="J753" s="159"/>
      <c r="K753" s="159"/>
      <c r="L753" s="159"/>
      <c r="M753" s="159"/>
    </row>
    <row r="754" spans="1:13" ht="39.75" customHeight="1" outlineLevel="2">
      <c r="A754" s="83"/>
      <c r="B754" s="93"/>
      <c r="C754" s="38" t="s">
        <v>9</v>
      </c>
      <c r="D754" s="66">
        <v>0</v>
      </c>
      <c r="E754" s="41">
        <v>0</v>
      </c>
      <c r="F754" s="41">
        <v>0</v>
      </c>
      <c r="G754" s="6"/>
      <c r="H754" s="84"/>
      <c r="I754" s="94"/>
      <c r="J754" s="159"/>
      <c r="K754" s="159"/>
      <c r="L754" s="159"/>
      <c r="M754" s="159"/>
    </row>
    <row r="755" spans="1:13" ht="15.75" customHeight="1" outlineLevel="1">
      <c r="A755" s="83" t="s">
        <v>271</v>
      </c>
      <c r="B755" s="93" t="s">
        <v>173</v>
      </c>
      <c r="C755" s="38" t="s">
        <v>5</v>
      </c>
      <c r="D755" s="66">
        <f>D756+D757+D758+D759</f>
        <v>400</v>
      </c>
      <c r="E755" s="41">
        <f>E756+E757+E758+E759</f>
        <v>0</v>
      </c>
      <c r="F755" s="41">
        <f>F756+F757+F758+F759</f>
        <v>0</v>
      </c>
      <c r="G755" s="6">
        <f>F755/D755</f>
        <v>0</v>
      </c>
      <c r="H755" s="84"/>
      <c r="I755" s="37" t="s">
        <v>305</v>
      </c>
      <c r="J755" s="38">
        <f>J756+J757+J758</f>
        <v>2</v>
      </c>
      <c r="K755" s="80" t="s">
        <v>12</v>
      </c>
      <c r="L755" s="132"/>
      <c r="M755" s="132"/>
    </row>
    <row r="756" spans="1:13" ht="15.75" customHeight="1" outlineLevel="1">
      <c r="A756" s="83"/>
      <c r="B756" s="93"/>
      <c r="C756" s="38" t="s">
        <v>6</v>
      </c>
      <c r="D756" s="66">
        <f>D761+D766</f>
        <v>400</v>
      </c>
      <c r="E756" s="41">
        <f>E761+E766</f>
        <v>0</v>
      </c>
      <c r="F756" s="41">
        <f>F761+F766</f>
        <v>0</v>
      </c>
      <c r="G756" s="6">
        <f>F756/D756</f>
        <v>0</v>
      </c>
      <c r="H756" s="84"/>
      <c r="I756" s="37" t="s">
        <v>306</v>
      </c>
      <c r="J756" s="38">
        <v>2</v>
      </c>
      <c r="K756" s="80"/>
      <c r="L756" s="132"/>
      <c r="M756" s="132"/>
    </row>
    <row r="757" spans="1:13" ht="15.75" customHeight="1" outlineLevel="1">
      <c r="A757" s="83"/>
      <c r="B757" s="93"/>
      <c r="C757" s="38" t="s">
        <v>7</v>
      </c>
      <c r="D757" s="66">
        <f t="shared" ref="D757:F759" si="100">D762+D767</f>
        <v>0</v>
      </c>
      <c r="E757" s="41">
        <f t="shared" si="100"/>
        <v>0</v>
      </c>
      <c r="F757" s="41">
        <f t="shared" si="100"/>
        <v>0</v>
      </c>
      <c r="G757" s="6"/>
      <c r="H757" s="84"/>
      <c r="I757" s="37" t="s">
        <v>307</v>
      </c>
      <c r="J757" s="38">
        <v>0</v>
      </c>
      <c r="K757" s="80"/>
      <c r="L757" s="132"/>
      <c r="M757" s="132"/>
    </row>
    <row r="758" spans="1:13" ht="15.75" customHeight="1" outlineLevel="1">
      <c r="A758" s="83"/>
      <c r="B758" s="93"/>
      <c r="C758" s="38" t="s">
        <v>8</v>
      </c>
      <c r="D758" s="66">
        <f t="shared" si="100"/>
        <v>0</v>
      </c>
      <c r="E758" s="41">
        <f t="shared" si="100"/>
        <v>0</v>
      </c>
      <c r="F758" s="41">
        <f t="shared" si="100"/>
        <v>0</v>
      </c>
      <c r="G758" s="6"/>
      <c r="H758" s="84"/>
      <c r="I758" s="37" t="s">
        <v>308</v>
      </c>
      <c r="J758" s="38">
        <v>0</v>
      </c>
      <c r="K758" s="80"/>
      <c r="L758" s="132"/>
      <c r="M758" s="132"/>
    </row>
    <row r="759" spans="1:13" ht="15.75" customHeight="1" outlineLevel="1">
      <c r="A759" s="83"/>
      <c r="B759" s="93"/>
      <c r="C759" s="38" t="s">
        <v>9</v>
      </c>
      <c r="D759" s="66">
        <f t="shared" si="100"/>
        <v>0</v>
      </c>
      <c r="E759" s="41">
        <f t="shared" si="100"/>
        <v>0</v>
      </c>
      <c r="F759" s="41">
        <f t="shared" si="100"/>
        <v>0</v>
      </c>
      <c r="G759" s="6"/>
      <c r="H759" s="84"/>
      <c r="I759" s="37" t="s">
        <v>309</v>
      </c>
      <c r="J759" s="6">
        <f>(J756+0.5*J757)/J755</f>
        <v>1</v>
      </c>
      <c r="K759" s="80"/>
      <c r="L759" s="132"/>
      <c r="M759" s="132"/>
    </row>
    <row r="760" spans="1:13" ht="15" customHeight="1" outlineLevel="2">
      <c r="A760" s="83" t="s">
        <v>272</v>
      </c>
      <c r="B760" s="93" t="s">
        <v>174</v>
      </c>
      <c r="C760" s="38" t="s">
        <v>5</v>
      </c>
      <c r="D760" s="76">
        <f>D761+D762+D763+D764</f>
        <v>400</v>
      </c>
      <c r="E760" s="76">
        <f>E761+E762+E763+E764</f>
        <v>0</v>
      </c>
      <c r="F760" s="76">
        <f>F761+F762+F763+F764</f>
        <v>0</v>
      </c>
      <c r="G760" s="6">
        <f>F760/D760</f>
        <v>0</v>
      </c>
      <c r="H760" s="84" t="s">
        <v>175</v>
      </c>
      <c r="I760" s="112" t="s">
        <v>591</v>
      </c>
      <c r="J760" s="80" t="s">
        <v>540</v>
      </c>
      <c r="K760" s="80" t="s">
        <v>12</v>
      </c>
      <c r="L760" s="80" t="s">
        <v>652</v>
      </c>
      <c r="M760" s="80">
        <v>809</v>
      </c>
    </row>
    <row r="761" spans="1:13" ht="15" customHeight="1" outlineLevel="2">
      <c r="A761" s="83"/>
      <c r="B761" s="93"/>
      <c r="C761" s="38" t="s">
        <v>6</v>
      </c>
      <c r="D761" s="76">
        <v>400</v>
      </c>
      <c r="E761" s="76">
        <v>0</v>
      </c>
      <c r="F761" s="76">
        <v>0</v>
      </c>
      <c r="G761" s="6">
        <f>F761/D761</f>
        <v>0</v>
      </c>
      <c r="H761" s="84"/>
      <c r="I761" s="113"/>
      <c r="J761" s="80"/>
      <c r="K761" s="80"/>
      <c r="L761" s="80"/>
      <c r="M761" s="80"/>
    </row>
    <row r="762" spans="1:13" ht="12.75" customHeight="1" outlineLevel="2">
      <c r="A762" s="83"/>
      <c r="B762" s="93"/>
      <c r="C762" s="38" t="s">
        <v>7</v>
      </c>
      <c r="D762" s="76">
        <v>0</v>
      </c>
      <c r="E762" s="76">
        <v>0</v>
      </c>
      <c r="F762" s="76">
        <v>0</v>
      </c>
      <c r="G762" s="6"/>
      <c r="H762" s="84"/>
      <c r="I762" s="113"/>
      <c r="J762" s="80"/>
      <c r="K762" s="80"/>
      <c r="L762" s="80"/>
      <c r="M762" s="80"/>
    </row>
    <row r="763" spans="1:13" ht="12.75" customHeight="1" outlineLevel="2">
      <c r="A763" s="83"/>
      <c r="B763" s="93"/>
      <c r="C763" s="38" t="s">
        <v>8</v>
      </c>
      <c r="D763" s="76">
        <v>0</v>
      </c>
      <c r="E763" s="76">
        <v>0</v>
      </c>
      <c r="F763" s="76">
        <v>0</v>
      </c>
      <c r="G763" s="6"/>
      <c r="H763" s="84"/>
      <c r="I763" s="113"/>
      <c r="J763" s="80"/>
      <c r="K763" s="80"/>
      <c r="L763" s="80"/>
      <c r="M763" s="80"/>
    </row>
    <row r="764" spans="1:13" ht="46.5" customHeight="1" outlineLevel="2">
      <c r="A764" s="83"/>
      <c r="B764" s="93"/>
      <c r="C764" s="38" t="s">
        <v>9</v>
      </c>
      <c r="D764" s="76">
        <v>0</v>
      </c>
      <c r="E764" s="76">
        <v>0</v>
      </c>
      <c r="F764" s="76">
        <v>0</v>
      </c>
      <c r="G764" s="6"/>
      <c r="H764" s="84"/>
      <c r="I764" s="114"/>
      <c r="J764" s="80"/>
      <c r="K764" s="80"/>
      <c r="L764" s="80"/>
      <c r="M764" s="80"/>
    </row>
    <row r="765" spans="1:13" ht="15.75" customHeight="1" outlineLevel="2">
      <c r="A765" s="83" t="s">
        <v>273</v>
      </c>
      <c r="B765" s="93" t="s">
        <v>176</v>
      </c>
      <c r="C765" s="38" t="s">
        <v>5</v>
      </c>
      <c r="D765" s="66">
        <f>D766+D767+D768+D769</f>
        <v>0</v>
      </c>
      <c r="E765" s="41">
        <f>E766+E767+E768+E769</f>
        <v>0</v>
      </c>
      <c r="F765" s="41">
        <f>F766+F767+F768+F769</f>
        <v>0</v>
      </c>
      <c r="G765" s="6"/>
      <c r="H765" s="84" t="s">
        <v>177</v>
      </c>
      <c r="I765" s="112" t="s">
        <v>592</v>
      </c>
      <c r="J765" s="95" t="s">
        <v>403</v>
      </c>
      <c r="K765" s="80" t="s">
        <v>12</v>
      </c>
      <c r="L765" s="132"/>
      <c r="M765" s="80">
        <v>809</v>
      </c>
    </row>
    <row r="766" spans="1:13" ht="15.75" customHeight="1" outlineLevel="2">
      <c r="A766" s="83"/>
      <c r="B766" s="93"/>
      <c r="C766" s="38" t="s">
        <v>6</v>
      </c>
      <c r="D766" s="66">
        <v>0</v>
      </c>
      <c r="E766" s="41">
        <v>0</v>
      </c>
      <c r="F766" s="41">
        <v>0</v>
      </c>
      <c r="G766" s="6"/>
      <c r="H766" s="84"/>
      <c r="I766" s="113"/>
      <c r="J766" s="96"/>
      <c r="K766" s="80"/>
      <c r="L766" s="132"/>
      <c r="M766" s="80"/>
    </row>
    <row r="767" spans="1:13" ht="15.75" customHeight="1" outlineLevel="2">
      <c r="A767" s="83"/>
      <c r="B767" s="93"/>
      <c r="C767" s="38" t="s">
        <v>7</v>
      </c>
      <c r="D767" s="66">
        <v>0</v>
      </c>
      <c r="E767" s="41">
        <v>0</v>
      </c>
      <c r="F767" s="41">
        <v>0</v>
      </c>
      <c r="G767" s="6"/>
      <c r="H767" s="84"/>
      <c r="I767" s="113"/>
      <c r="J767" s="96"/>
      <c r="K767" s="80"/>
      <c r="L767" s="132"/>
      <c r="M767" s="80"/>
    </row>
    <row r="768" spans="1:13" ht="15.75" customHeight="1" outlineLevel="2">
      <c r="A768" s="83"/>
      <c r="B768" s="93"/>
      <c r="C768" s="38" t="s">
        <v>8</v>
      </c>
      <c r="D768" s="66">
        <v>0</v>
      </c>
      <c r="E768" s="41">
        <v>0</v>
      </c>
      <c r="F768" s="41">
        <v>0</v>
      </c>
      <c r="G768" s="6"/>
      <c r="H768" s="84"/>
      <c r="I768" s="113"/>
      <c r="J768" s="96"/>
      <c r="K768" s="80"/>
      <c r="L768" s="132"/>
      <c r="M768" s="80"/>
    </row>
    <row r="769" spans="1:13" ht="143.25" customHeight="1" outlineLevel="2">
      <c r="A769" s="83"/>
      <c r="B769" s="93"/>
      <c r="C769" s="38" t="s">
        <v>9</v>
      </c>
      <c r="D769" s="66">
        <v>0</v>
      </c>
      <c r="E769" s="41">
        <v>0</v>
      </c>
      <c r="F769" s="41">
        <v>0</v>
      </c>
      <c r="G769" s="6"/>
      <c r="H769" s="84"/>
      <c r="I769" s="114"/>
      <c r="J769" s="97"/>
      <c r="K769" s="80"/>
      <c r="L769" s="132"/>
      <c r="M769" s="80"/>
    </row>
    <row r="770" spans="1:13" ht="13.5" customHeight="1" outlineLevel="1">
      <c r="A770" s="83" t="s">
        <v>274</v>
      </c>
      <c r="B770" s="93" t="s">
        <v>342</v>
      </c>
      <c r="C770" s="38" t="s">
        <v>5</v>
      </c>
      <c r="D770" s="66">
        <f>D771+D772+D773+D774</f>
        <v>1300</v>
      </c>
      <c r="E770" s="41">
        <f>E771+E772+E773+E774</f>
        <v>0</v>
      </c>
      <c r="F770" s="41">
        <f>F771+F772+F773+F774</f>
        <v>0</v>
      </c>
      <c r="G770" s="6">
        <f>F770/D770</f>
        <v>0</v>
      </c>
      <c r="H770" s="84"/>
      <c r="I770" s="37" t="s">
        <v>305</v>
      </c>
      <c r="J770" s="38">
        <f>J771+J772+J773</f>
        <v>2</v>
      </c>
      <c r="K770" s="80" t="s">
        <v>12</v>
      </c>
      <c r="L770" s="132"/>
      <c r="M770" s="132"/>
    </row>
    <row r="771" spans="1:13" ht="13.5" customHeight="1" outlineLevel="1">
      <c r="A771" s="83"/>
      <c r="B771" s="93"/>
      <c r="C771" s="38" t="s">
        <v>6</v>
      </c>
      <c r="D771" s="66">
        <f>D776+D782</f>
        <v>1300</v>
      </c>
      <c r="E771" s="41">
        <f t="shared" ref="E771:F771" si="101">E776+E782</f>
        <v>0</v>
      </c>
      <c r="F771" s="41">
        <f t="shared" si="101"/>
        <v>0</v>
      </c>
      <c r="G771" s="6">
        <f>F771/D771</f>
        <v>0</v>
      </c>
      <c r="H771" s="84"/>
      <c r="I771" s="37" t="s">
        <v>306</v>
      </c>
      <c r="J771" s="38">
        <v>0</v>
      </c>
      <c r="K771" s="80"/>
      <c r="L771" s="132"/>
      <c r="M771" s="132"/>
    </row>
    <row r="772" spans="1:13" ht="13.5" customHeight="1" outlineLevel="1">
      <c r="A772" s="83"/>
      <c r="B772" s="93"/>
      <c r="C772" s="38" t="s">
        <v>7</v>
      </c>
      <c r="D772" s="66">
        <f t="shared" ref="D772:F774" si="102">D777+D783</f>
        <v>0</v>
      </c>
      <c r="E772" s="41">
        <f t="shared" si="102"/>
        <v>0</v>
      </c>
      <c r="F772" s="41">
        <f t="shared" si="102"/>
        <v>0</v>
      </c>
      <c r="G772" s="6"/>
      <c r="H772" s="84"/>
      <c r="I772" s="37" t="s">
        <v>307</v>
      </c>
      <c r="J772" s="38">
        <v>1</v>
      </c>
      <c r="K772" s="80"/>
      <c r="L772" s="132"/>
      <c r="M772" s="132"/>
    </row>
    <row r="773" spans="1:13" ht="13.5" customHeight="1" outlineLevel="1">
      <c r="A773" s="83"/>
      <c r="B773" s="93"/>
      <c r="C773" s="38" t="s">
        <v>8</v>
      </c>
      <c r="D773" s="66">
        <f t="shared" si="102"/>
        <v>0</v>
      </c>
      <c r="E773" s="41">
        <f t="shared" si="102"/>
        <v>0</v>
      </c>
      <c r="F773" s="41">
        <f t="shared" si="102"/>
        <v>0</v>
      </c>
      <c r="G773" s="6"/>
      <c r="H773" s="84"/>
      <c r="I773" s="37" t="s">
        <v>308</v>
      </c>
      <c r="J773" s="38">
        <v>1</v>
      </c>
      <c r="K773" s="80"/>
      <c r="L773" s="132"/>
      <c r="M773" s="132"/>
    </row>
    <row r="774" spans="1:13" ht="54" customHeight="1" outlineLevel="1">
      <c r="A774" s="83"/>
      <c r="B774" s="93"/>
      <c r="C774" s="38" t="s">
        <v>9</v>
      </c>
      <c r="D774" s="66">
        <f t="shared" si="102"/>
        <v>0</v>
      </c>
      <c r="E774" s="41">
        <f t="shared" si="102"/>
        <v>0</v>
      </c>
      <c r="F774" s="41">
        <f t="shared" si="102"/>
        <v>0</v>
      </c>
      <c r="G774" s="6"/>
      <c r="H774" s="84"/>
      <c r="I774" s="37" t="s">
        <v>309</v>
      </c>
      <c r="J774" s="6">
        <f>(J771+0.5*J772)/J770</f>
        <v>0.25</v>
      </c>
      <c r="K774" s="80"/>
      <c r="L774" s="132"/>
      <c r="M774" s="132"/>
    </row>
    <row r="775" spans="1:13" ht="13.5" customHeight="1" outlineLevel="2">
      <c r="A775" s="99" t="s">
        <v>275</v>
      </c>
      <c r="B775" s="102" t="s">
        <v>366</v>
      </c>
      <c r="C775" s="38" t="s">
        <v>5</v>
      </c>
      <c r="D775" s="66">
        <f>D776+D777+D778+D779</f>
        <v>1300</v>
      </c>
      <c r="E775" s="41">
        <f>E776+E777+E778+E779</f>
        <v>0</v>
      </c>
      <c r="F775" s="41">
        <f>F776+F777+F778+F779</f>
        <v>0</v>
      </c>
      <c r="G775" s="6">
        <f>F775/D775</f>
        <v>0</v>
      </c>
      <c r="H775" s="109" t="s">
        <v>369</v>
      </c>
      <c r="I775" s="109" t="s">
        <v>593</v>
      </c>
      <c r="J775" s="95" t="s">
        <v>540</v>
      </c>
      <c r="K775" s="95" t="s">
        <v>12</v>
      </c>
      <c r="L775" s="95" t="s">
        <v>594</v>
      </c>
      <c r="M775" s="95">
        <v>809</v>
      </c>
    </row>
    <row r="776" spans="1:13" ht="13.5" customHeight="1" outlineLevel="2">
      <c r="A776" s="100"/>
      <c r="B776" s="103"/>
      <c r="C776" s="38" t="s">
        <v>6</v>
      </c>
      <c r="D776" s="66">
        <v>1300</v>
      </c>
      <c r="E776" s="41">
        <v>0</v>
      </c>
      <c r="F776" s="41">
        <v>0</v>
      </c>
      <c r="G776" s="6">
        <f>F776/D776</f>
        <v>0</v>
      </c>
      <c r="H776" s="110"/>
      <c r="I776" s="110"/>
      <c r="J776" s="96"/>
      <c r="K776" s="96"/>
      <c r="L776" s="96"/>
      <c r="M776" s="96"/>
    </row>
    <row r="777" spans="1:13" ht="13.5" customHeight="1" outlineLevel="2">
      <c r="A777" s="100"/>
      <c r="B777" s="103"/>
      <c r="C777" s="38" t="s">
        <v>7</v>
      </c>
      <c r="D777" s="66">
        <v>0</v>
      </c>
      <c r="E777" s="41">
        <v>0</v>
      </c>
      <c r="F777" s="41">
        <v>0</v>
      </c>
      <c r="G777" s="6"/>
      <c r="H777" s="110"/>
      <c r="I777" s="110"/>
      <c r="J777" s="96"/>
      <c r="K777" s="96"/>
      <c r="L777" s="96"/>
      <c r="M777" s="96"/>
    </row>
    <row r="778" spans="1:13" ht="13.5" customHeight="1" outlineLevel="2">
      <c r="A778" s="100"/>
      <c r="B778" s="103"/>
      <c r="C778" s="38" t="s">
        <v>8</v>
      </c>
      <c r="D778" s="66">
        <v>0</v>
      </c>
      <c r="E778" s="41">
        <v>0</v>
      </c>
      <c r="F778" s="41">
        <v>0</v>
      </c>
      <c r="G778" s="6"/>
      <c r="H778" s="110"/>
      <c r="I778" s="110"/>
      <c r="J778" s="96"/>
      <c r="K778" s="96"/>
      <c r="L778" s="96"/>
      <c r="M778" s="96"/>
    </row>
    <row r="779" spans="1:13" ht="15.75" customHeight="1" outlineLevel="2">
      <c r="A779" s="100"/>
      <c r="B779" s="103"/>
      <c r="C779" s="95" t="s">
        <v>9</v>
      </c>
      <c r="D779" s="105">
        <v>0</v>
      </c>
      <c r="E779" s="105">
        <v>0</v>
      </c>
      <c r="F779" s="105">
        <v>0</v>
      </c>
      <c r="G779" s="107"/>
      <c r="H779" s="110"/>
      <c r="I779" s="110"/>
      <c r="J779" s="96"/>
      <c r="K779" s="96"/>
      <c r="L779" s="96"/>
      <c r="M779" s="96"/>
    </row>
    <row r="780" spans="1:13" ht="83.25" customHeight="1" outlineLevel="2">
      <c r="A780" s="101"/>
      <c r="B780" s="104"/>
      <c r="C780" s="97"/>
      <c r="D780" s="106"/>
      <c r="E780" s="106"/>
      <c r="F780" s="106"/>
      <c r="G780" s="108"/>
      <c r="H780" s="111"/>
      <c r="I780" s="111"/>
      <c r="J780" s="97"/>
      <c r="K780" s="97"/>
      <c r="L780" s="97"/>
      <c r="M780" s="97"/>
    </row>
    <row r="781" spans="1:13" ht="13.5" customHeight="1" outlineLevel="2">
      <c r="A781" s="83" t="s">
        <v>360</v>
      </c>
      <c r="B781" s="93" t="s">
        <v>367</v>
      </c>
      <c r="C781" s="38" t="s">
        <v>5</v>
      </c>
      <c r="D781" s="66">
        <f>D782+D783+D784+D785</f>
        <v>0</v>
      </c>
      <c r="E781" s="41">
        <f>E782+E783+E784+E785</f>
        <v>0</v>
      </c>
      <c r="F781" s="41">
        <f>F782+F783+F784+F785</f>
        <v>0</v>
      </c>
      <c r="G781" s="6"/>
      <c r="H781" s="84" t="s">
        <v>368</v>
      </c>
      <c r="I781" s="112" t="s">
        <v>596</v>
      </c>
      <c r="J781" s="159" t="s">
        <v>538</v>
      </c>
      <c r="K781" s="80" t="s">
        <v>12</v>
      </c>
      <c r="L781" s="80" t="s">
        <v>595</v>
      </c>
      <c r="M781" s="80">
        <v>809</v>
      </c>
    </row>
    <row r="782" spans="1:13" ht="13.5" customHeight="1" outlineLevel="2">
      <c r="A782" s="83"/>
      <c r="B782" s="93"/>
      <c r="C782" s="38" t="s">
        <v>6</v>
      </c>
      <c r="D782" s="66">
        <v>0</v>
      </c>
      <c r="E782" s="41">
        <v>0</v>
      </c>
      <c r="F782" s="41">
        <v>0</v>
      </c>
      <c r="G782" s="6"/>
      <c r="H782" s="84"/>
      <c r="I782" s="113"/>
      <c r="J782" s="159"/>
      <c r="K782" s="80"/>
      <c r="L782" s="80"/>
      <c r="M782" s="80"/>
    </row>
    <row r="783" spans="1:13" ht="13.5" customHeight="1" outlineLevel="2">
      <c r="A783" s="83"/>
      <c r="B783" s="93"/>
      <c r="C783" s="38" t="s">
        <v>7</v>
      </c>
      <c r="D783" s="66">
        <v>0</v>
      </c>
      <c r="E783" s="41">
        <v>0</v>
      </c>
      <c r="F783" s="41">
        <v>0</v>
      </c>
      <c r="G783" s="6"/>
      <c r="H783" s="84"/>
      <c r="I783" s="113"/>
      <c r="J783" s="159"/>
      <c r="K783" s="80"/>
      <c r="L783" s="80"/>
      <c r="M783" s="80"/>
    </row>
    <row r="784" spans="1:13" ht="13.5" customHeight="1" outlineLevel="2">
      <c r="A784" s="83"/>
      <c r="B784" s="93"/>
      <c r="C784" s="38" t="s">
        <v>8</v>
      </c>
      <c r="D784" s="66">
        <v>0</v>
      </c>
      <c r="E784" s="41">
        <v>0</v>
      </c>
      <c r="F784" s="41">
        <v>0</v>
      </c>
      <c r="G784" s="6"/>
      <c r="H784" s="84"/>
      <c r="I784" s="113"/>
      <c r="J784" s="159"/>
      <c r="K784" s="80"/>
      <c r="L784" s="80"/>
      <c r="M784" s="80"/>
    </row>
    <row r="785" spans="1:13" ht="126" customHeight="1" outlineLevel="2">
      <c r="A785" s="83"/>
      <c r="B785" s="93"/>
      <c r="C785" s="38" t="s">
        <v>9</v>
      </c>
      <c r="D785" s="66">
        <v>0</v>
      </c>
      <c r="E785" s="41">
        <v>0</v>
      </c>
      <c r="F785" s="41">
        <v>0</v>
      </c>
      <c r="G785" s="6"/>
      <c r="H785" s="84"/>
      <c r="I785" s="114"/>
      <c r="J785" s="159"/>
      <c r="K785" s="80"/>
      <c r="L785" s="80"/>
      <c r="M785" s="80"/>
    </row>
    <row r="786" spans="1:13" ht="15.75" customHeight="1" outlineLevel="1">
      <c r="A786" s="83" t="s">
        <v>276</v>
      </c>
      <c r="B786" s="93" t="s">
        <v>448</v>
      </c>
      <c r="C786" s="38" t="s">
        <v>5</v>
      </c>
      <c r="D786" s="66">
        <f>D787+D788+D789+D790</f>
        <v>1900</v>
      </c>
      <c r="E786" s="41">
        <f>E787+E788+E789+E790</f>
        <v>1900</v>
      </c>
      <c r="F786" s="41">
        <f>F787+F788+F789+F790</f>
        <v>1900</v>
      </c>
      <c r="G786" s="6">
        <f>F786/D786</f>
        <v>1</v>
      </c>
      <c r="H786" s="84"/>
      <c r="I786" s="37" t="s">
        <v>305</v>
      </c>
      <c r="J786" s="38">
        <f>J787+J788+J789</f>
        <v>2</v>
      </c>
      <c r="K786" s="80" t="s">
        <v>12</v>
      </c>
      <c r="L786" s="132"/>
      <c r="M786" s="132"/>
    </row>
    <row r="787" spans="1:13" ht="14.25" customHeight="1" outlineLevel="1">
      <c r="A787" s="83"/>
      <c r="B787" s="93"/>
      <c r="C787" s="38" t="s">
        <v>6</v>
      </c>
      <c r="D787" s="66">
        <f t="shared" ref="D787:F790" si="103">D792+D797</f>
        <v>1900</v>
      </c>
      <c r="E787" s="41">
        <f t="shared" si="103"/>
        <v>1900</v>
      </c>
      <c r="F787" s="41">
        <f t="shared" si="103"/>
        <v>1900</v>
      </c>
      <c r="G787" s="6">
        <f>F787/D787</f>
        <v>1</v>
      </c>
      <c r="H787" s="84"/>
      <c r="I787" s="37" t="s">
        <v>306</v>
      </c>
      <c r="J787" s="38">
        <v>1</v>
      </c>
      <c r="K787" s="80"/>
      <c r="L787" s="132"/>
      <c r="M787" s="132"/>
    </row>
    <row r="788" spans="1:13" ht="14.25" customHeight="1" outlineLevel="1">
      <c r="A788" s="83"/>
      <c r="B788" s="93"/>
      <c r="C788" s="38" t="s">
        <v>7</v>
      </c>
      <c r="D788" s="66">
        <f t="shared" si="103"/>
        <v>0</v>
      </c>
      <c r="E788" s="41">
        <f t="shared" si="103"/>
        <v>0</v>
      </c>
      <c r="F788" s="41">
        <f t="shared" si="103"/>
        <v>0</v>
      </c>
      <c r="G788" s="6"/>
      <c r="H788" s="84"/>
      <c r="I788" s="37" t="s">
        <v>307</v>
      </c>
      <c r="J788" s="38">
        <v>1</v>
      </c>
      <c r="K788" s="80"/>
      <c r="L788" s="132"/>
      <c r="M788" s="132"/>
    </row>
    <row r="789" spans="1:13" ht="14.25" customHeight="1" outlineLevel="1">
      <c r="A789" s="83"/>
      <c r="B789" s="93"/>
      <c r="C789" s="38" t="s">
        <v>8</v>
      </c>
      <c r="D789" s="66">
        <f t="shared" si="103"/>
        <v>0</v>
      </c>
      <c r="E789" s="41">
        <f t="shared" si="103"/>
        <v>0</v>
      </c>
      <c r="F789" s="41">
        <f t="shared" si="103"/>
        <v>0</v>
      </c>
      <c r="G789" s="6"/>
      <c r="H789" s="84"/>
      <c r="I789" s="37" t="s">
        <v>308</v>
      </c>
      <c r="J789" s="38">
        <v>0</v>
      </c>
      <c r="K789" s="80"/>
      <c r="L789" s="132"/>
      <c r="M789" s="132"/>
    </row>
    <row r="790" spans="1:13" ht="73.5" customHeight="1" outlineLevel="1">
      <c r="A790" s="83"/>
      <c r="B790" s="93"/>
      <c r="C790" s="38" t="s">
        <v>9</v>
      </c>
      <c r="D790" s="66">
        <f t="shared" si="103"/>
        <v>0</v>
      </c>
      <c r="E790" s="41">
        <f t="shared" si="103"/>
        <v>0</v>
      </c>
      <c r="F790" s="41">
        <f t="shared" si="103"/>
        <v>0</v>
      </c>
      <c r="G790" s="6"/>
      <c r="H790" s="84"/>
      <c r="I790" s="37" t="s">
        <v>309</v>
      </c>
      <c r="J790" s="6">
        <f>(J787+0.5*J788)/J786</f>
        <v>0.75</v>
      </c>
      <c r="K790" s="80"/>
      <c r="L790" s="132"/>
      <c r="M790" s="132"/>
    </row>
    <row r="791" spans="1:13" ht="14.25" customHeight="1" outlineLevel="2">
      <c r="A791" s="83" t="s">
        <v>277</v>
      </c>
      <c r="B791" s="93" t="s">
        <v>449</v>
      </c>
      <c r="C791" s="38" t="s">
        <v>5</v>
      </c>
      <c r="D791" s="66">
        <f>D792+D793+D794+D795</f>
        <v>1900</v>
      </c>
      <c r="E791" s="41">
        <f>E792+E793+E794+E795</f>
        <v>1900</v>
      </c>
      <c r="F791" s="41">
        <f>F792+F793+F794+F795</f>
        <v>1900</v>
      </c>
      <c r="G791" s="6">
        <f>F791/D791</f>
        <v>1</v>
      </c>
      <c r="H791" s="84" t="s">
        <v>675</v>
      </c>
      <c r="I791" s="112" t="s">
        <v>597</v>
      </c>
      <c r="J791" s="159" t="s">
        <v>403</v>
      </c>
      <c r="K791" s="80" t="s">
        <v>12</v>
      </c>
      <c r="L791" s="80"/>
      <c r="M791" s="80">
        <v>809</v>
      </c>
    </row>
    <row r="792" spans="1:13" ht="14.25" customHeight="1" outlineLevel="2">
      <c r="A792" s="83"/>
      <c r="B792" s="93"/>
      <c r="C792" s="38" t="s">
        <v>6</v>
      </c>
      <c r="D792" s="66">
        <v>1900</v>
      </c>
      <c r="E792" s="41">
        <v>1900</v>
      </c>
      <c r="F792" s="41">
        <v>1900</v>
      </c>
      <c r="G792" s="6">
        <f>F792/D792</f>
        <v>1</v>
      </c>
      <c r="H792" s="84"/>
      <c r="I792" s="113"/>
      <c r="J792" s="159"/>
      <c r="K792" s="80"/>
      <c r="L792" s="80"/>
      <c r="M792" s="80"/>
    </row>
    <row r="793" spans="1:13" ht="14.25" customHeight="1" outlineLevel="2">
      <c r="A793" s="83"/>
      <c r="B793" s="93"/>
      <c r="C793" s="38" t="s">
        <v>7</v>
      </c>
      <c r="D793" s="66">
        <v>0</v>
      </c>
      <c r="E793" s="41">
        <v>0</v>
      </c>
      <c r="F793" s="41">
        <v>0</v>
      </c>
      <c r="G793" s="6"/>
      <c r="H793" s="84"/>
      <c r="I793" s="113"/>
      <c r="J793" s="159"/>
      <c r="K793" s="80"/>
      <c r="L793" s="80"/>
      <c r="M793" s="80"/>
    </row>
    <row r="794" spans="1:13" ht="14.25" customHeight="1" outlineLevel="2">
      <c r="A794" s="83"/>
      <c r="B794" s="93"/>
      <c r="C794" s="38" t="s">
        <v>8</v>
      </c>
      <c r="D794" s="66">
        <v>0</v>
      </c>
      <c r="E794" s="41">
        <v>0</v>
      </c>
      <c r="F794" s="41">
        <v>0</v>
      </c>
      <c r="G794" s="6"/>
      <c r="H794" s="84"/>
      <c r="I794" s="113"/>
      <c r="J794" s="159"/>
      <c r="K794" s="80"/>
      <c r="L794" s="80"/>
      <c r="M794" s="80"/>
    </row>
    <row r="795" spans="1:13" ht="134.25" customHeight="1" outlineLevel="2">
      <c r="A795" s="83"/>
      <c r="B795" s="93"/>
      <c r="C795" s="38" t="s">
        <v>9</v>
      </c>
      <c r="D795" s="66">
        <v>0</v>
      </c>
      <c r="E795" s="41">
        <v>0</v>
      </c>
      <c r="F795" s="41">
        <v>0</v>
      </c>
      <c r="G795" s="6"/>
      <c r="H795" s="84"/>
      <c r="I795" s="114"/>
      <c r="J795" s="159"/>
      <c r="K795" s="80"/>
      <c r="L795" s="80"/>
      <c r="M795" s="80"/>
    </row>
    <row r="796" spans="1:13" ht="16.5" customHeight="1" outlineLevel="2">
      <c r="A796" s="83" t="s">
        <v>278</v>
      </c>
      <c r="B796" s="93" t="s">
        <v>450</v>
      </c>
      <c r="C796" s="38" t="s">
        <v>5</v>
      </c>
      <c r="D796" s="66">
        <f>D797+D798+D799+D800</f>
        <v>0</v>
      </c>
      <c r="E796" s="41">
        <f>E797+E798+E799+E800</f>
        <v>0</v>
      </c>
      <c r="F796" s="41">
        <f>F797+F798+F799+F800</f>
        <v>0</v>
      </c>
      <c r="G796" s="6"/>
      <c r="H796" s="84" t="s">
        <v>451</v>
      </c>
      <c r="I796" s="94" t="s">
        <v>598</v>
      </c>
      <c r="J796" s="80" t="s">
        <v>538</v>
      </c>
      <c r="K796" s="80" t="s">
        <v>12</v>
      </c>
      <c r="L796" s="95" t="s">
        <v>595</v>
      </c>
      <c r="M796" s="80">
        <v>809</v>
      </c>
    </row>
    <row r="797" spans="1:13" ht="15" customHeight="1" outlineLevel="2">
      <c r="A797" s="83"/>
      <c r="B797" s="93"/>
      <c r="C797" s="38" t="s">
        <v>6</v>
      </c>
      <c r="D797" s="66">
        <v>0</v>
      </c>
      <c r="E797" s="41">
        <v>0</v>
      </c>
      <c r="F797" s="41">
        <v>0</v>
      </c>
      <c r="G797" s="6"/>
      <c r="H797" s="84"/>
      <c r="I797" s="94"/>
      <c r="J797" s="80"/>
      <c r="K797" s="80"/>
      <c r="L797" s="96"/>
      <c r="M797" s="80"/>
    </row>
    <row r="798" spans="1:13" ht="13.5" customHeight="1" outlineLevel="2">
      <c r="A798" s="83"/>
      <c r="B798" s="93"/>
      <c r="C798" s="38" t="s">
        <v>7</v>
      </c>
      <c r="D798" s="66">
        <v>0</v>
      </c>
      <c r="E798" s="41">
        <v>0</v>
      </c>
      <c r="F798" s="41">
        <v>0</v>
      </c>
      <c r="G798" s="6"/>
      <c r="H798" s="84"/>
      <c r="I798" s="94"/>
      <c r="J798" s="80"/>
      <c r="K798" s="80"/>
      <c r="L798" s="96"/>
      <c r="M798" s="80"/>
    </row>
    <row r="799" spans="1:13" ht="16.5" customHeight="1" outlineLevel="2">
      <c r="A799" s="83"/>
      <c r="B799" s="93"/>
      <c r="C799" s="38" t="s">
        <v>8</v>
      </c>
      <c r="D799" s="66">
        <v>0</v>
      </c>
      <c r="E799" s="41">
        <v>0</v>
      </c>
      <c r="F799" s="41">
        <v>0</v>
      </c>
      <c r="G799" s="6"/>
      <c r="H799" s="84"/>
      <c r="I799" s="94"/>
      <c r="J799" s="80"/>
      <c r="K799" s="80"/>
      <c r="L799" s="96"/>
      <c r="M799" s="80"/>
    </row>
    <row r="800" spans="1:13" ht="82.5" customHeight="1" outlineLevel="2">
      <c r="A800" s="83"/>
      <c r="B800" s="93"/>
      <c r="C800" s="38" t="s">
        <v>9</v>
      </c>
      <c r="D800" s="66">
        <v>0</v>
      </c>
      <c r="E800" s="41">
        <v>0</v>
      </c>
      <c r="F800" s="41">
        <v>0</v>
      </c>
      <c r="G800" s="6"/>
      <c r="H800" s="84"/>
      <c r="I800" s="94"/>
      <c r="J800" s="80"/>
      <c r="K800" s="80"/>
      <c r="L800" s="97"/>
      <c r="M800" s="80"/>
    </row>
    <row r="801" spans="1:13" ht="15" customHeight="1">
      <c r="A801" s="83">
        <v>6</v>
      </c>
      <c r="B801" s="90" t="s">
        <v>181</v>
      </c>
      <c r="C801" s="38" t="s">
        <v>5</v>
      </c>
      <c r="D801" s="66">
        <f>SUM(D802:D805)</f>
        <v>45748.700000000004</v>
      </c>
      <c r="E801" s="41">
        <f>SUM(E802:E805)</f>
        <v>32181.15</v>
      </c>
      <c r="F801" s="41">
        <f>SUM(F802:F805)</f>
        <v>32181.15</v>
      </c>
      <c r="G801" s="6">
        <f>F801/D801</f>
        <v>0.70343310301713491</v>
      </c>
      <c r="H801" s="92"/>
      <c r="I801" s="37" t="s">
        <v>305</v>
      </c>
      <c r="J801" s="38">
        <f>J802+J803+J804</f>
        <v>7</v>
      </c>
      <c r="K801" s="80" t="s">
        <v>14</v>
      </c>
      <c r="L801" s="132"/>
      <c r="M801" s="132"/>
    </row>
    <row r="802" spans="1:13" ht="15" customHeight="1">
      <c r="A802" s="83"/>
      <c r="B802" s="90"/>
      <c r="C802" s="38" t="s">
        <v>6</v>
      </c>
      <c r="D802" s="66">
        <f t="shared" ref="D802:F805" si="104">D807+D828+D843</f>
        <v>45748.700000000004</v>
      </c>
      <c r="E802" s="41">
        <f t="shared" si="104"/>
        <v>32181.15</v>
      </c>
      <c r="F802" s="41">
        <f t="shared" si="104"/>
        <v>32181.15</v>
      </c>
      <c r="G802" s="6">
        <f>F802/D802</f>
        <v>0.70343310301713491</v>
      </c>
      <c r="H802" s="92"/>
      <c r="I802" s="37" t="s">
        <v>306</v>
      </c>
      <c r="J802" s="38">
        <f>J807+J828+J843</f>
        <v>2</v>
      </c>
      <c r="K802" s="80"/>
      <c r="L802" s="132"/>
      <c r="M802" s="132"/>
    </row>
    <row r="803" spans="1:13" ht="15" customHeight="1">
      <c r="A803" s="83"/>
      <c r="B803" s="90"/>
      <c r="C803" s="38" t="s">
        <v>7</v>
      </c>
      <c r="D803" s="66">
        <f t="shared" si="104"/>
        <v>0</v>
      </c>
      <c r="E803" s="41">
        <f t="shared" si="104"/>
        <v>0</v>
      </c>
      <c r="F803" s="41">
        <f t="shared" si="104"/>
        <v>0</v>
      </c>
      <c r="G803" s="6"/>
      <c r="H803" s="92"/>
      <c r="I803" s="37" t="s">
        <v>307</v>
      </c>
      <c r="J803" s="38">
        <f>J808+J829+J844</f>
        <v>5</v>
      </c>
      <c r="K803" s="80"/>
      <c r="L803" s="132"/>
      <c r="M803" s="132"/>
    </row>
    <row r="804" spans="1:13" ht="15" customHeight="1">
      <c r="A804" s="83"/>
      <c r="B804" s="90"/>
      <c r="C804" s="38" t="s">
        <v>8</v>
      </c>
      <c r="D804" s="66">
        <f t="shared" si="104"/>
        <v>0</v>
      </c>
      <c r="E804" s="41">
        <f t="shared" si="104"/>
        <v>0</v>
      </c>
      <c r="F804" s="41">
        <f t="shared" si="104"/>
        <v>0</v>
      </c>
      <c r="G804" s="6"/>
      <c r="H804" s="92"/>
      <c r="I804" s="37" t="s">
        <v>308</v>
      </c>
      <c r="J804" s="38">
        <f>J809+J830+J845</f>
        <v>0</v>
      </c>
      <c r="K804" s="80"/>
      <c r="L804" s="132"/>
      <c r="M804" s="132"/>
    </row>
    <row r="805" spans="1:13" ht="15" customHeight="1">
      <c r="A805" s="83"/>
      <c r="B805" s="90"/>
      <c r="C805" s="38" t="s">
        <v>9</v>
      </c>
      <c r="D805" s="66">
        <f t="shared" si="104"/>
        <v>0</v>
      </c>
      <c r="E805" s="41">
        <f t="shared" si="104"/>
        <v>0</v>
      </c>
      <c r="F805" s="41">
        <f t="shared" si="104"/>
        <v>0</v>
      </c>
      <c r="G805" s="6"/>
      <c r="H805" s="92"/>
      <c r="I805" s="37" t="s">
        <v>309</v>
      </c>
      <c r="J805" s="6">
        <f>(J802+0.5*J803)/J801</f>
        <v>0.6428571428571429</v>
      </c>
      <c r="K805" s="80"/>
      <c r="L805" s="132"/>
      <c r="M805" s="132"/>
    </row>
    <row r="806" spans="1:13" ht="13.5" customHeight="1" outlineLevel="1">
      <c r="A806" s="83" t="s">
        <v>182</v>
      </c>
      <c r="B806" s="93" t="s">
        <v>183</v>
      </c>
      <c r="C806" s="38" t="s">
        <v>5</v>
      </c>
      <c r="D806" s="66">
        <f>SUM(D807:D810)</f>
        <v>0</v>
      </c>
      <c r="E806" s="41">
        <f>SUM(E807:E810)</f>
        <v>0</v>
      </c>
      <c r="F806" s="41">
        <f>SUM(F807:F810)</f>
        <v>0</v>
      </c>
      <c r="G806" s="6"/>
      <c r="H806" s="84"/>
      <c r="I806" s="37" t="s">
        <v>305</v>
      </c>
      <c r="J806" s="38">
        <f>J807+J808+J809</f>
        <v>3</v>
      </c>
      <c r="K806" s="80" t="s">
        <v>14</v>
      </c>
      <c r="L806" s="132"/>
      <c r="M806" s="132"/>
    </row>
    <row r="807" spans="1:13" ht="13.5" customHeight="1" outlineLevel="1">
      <c r="A807" s="83"/>
      <c r="B807" s="93"/>
      <c r="C807" s="38" t="s">
        <v>6</v>
      </c>
      <c r="D807" s="66">
        <f>D812+D817+D822</f>
        <v>0</v>
      </c>
      <c r="E807" s="41">
        <f>E812+E817+E822</f>
        <v>0</v>
      </c>
      <c r="F807" s="41">
        <f>F812+F817+F822</f>
        <v>0</v>
      </c>
      <c r="G807" s="6"/>
      <c r="H807" s="84"/>
      <c r="I807" s="37" t="s">
        <v>306</v>
      </c>
      <c r="J807" s="38">
        <v>2</v>
      </c>
      <c r="K807" s="80"/>
      <c r="L807" s="132"/>
      <c r="M807" s="132"/>
    </row>
    <row r="808" spans="1:13" ht="13.5" customHeight="1" outlineLevel="1">
      <c r="A808" s="83"/>
      <c r="B808" s="93"/>
      <c r="C808" s="38" t="s">
        <v>7</v>
      </c>
      <c r="D808" s="66">
        <f t="shared" ref="D808:F810" si="105">D813+D818+D823</f>
        <v>0</v>
      </c>
      <c r="E808" s="41">
        <f t="shared" si="105"/>
        <v>0</v>
      </c>
      <c r="F808" s="41">
        <f t="shared" si="105"/>
        <v>0</v>
      </c>
      <c r="G808" s="6"/>
      <c r="H808" s="84"/>
      <c r="I808" s="37" t="s">
        <v>307</v>
      </c>
      <c r="J808" s="38">
        <v>1</v>
      </c>
      <c r="K808" s="80"/>
      <c r="L808" s="132"/>
      <c r="M808" s="132"/>
    </row>
    <row r="809" spans="1:13" ht="13.5" customHeight="1" outlineLevel="1">
      <c r="A809" s="83"/>
      <c r="B809" s="93"/>
      <c r="C809" s="38" t="s">
        <v>8</v>
      </c>
      <c r="D809" s="66">
        <f t="shared" si="105"/>
        <v>0</v>
      </c>
      <c r="E809" s="41">
        <f t="shared" si="105"/>
        <v>0</v>
      </c>
      <c r="F809" s="41">
        <f t="shared" si="105"/>
        <v>0</v>
      </c>
      <c r="G809" s="6"/>
      <c r="H809" s="84"/>
      <c r="I809" s="37" t="s">
        <v>308</v>
      </c>
      <c r="J809" s="38">
        <v>0</v>
      </c>
      <c r="K809" s="80"/>
      <c r="L809" s="132"/>
      <c r="M809" s="132"/>
    </row>
    <row r="810" spans="1:13" ht="23.25" customHeight="1" outlineLevel="1">
      <c r="A810" s="83"/>
      <c r="B810" s="93"/>
      <c r="C810" s="38" t="s">
        <v>9</v>
      </c>
      <c r="D810" s="66">
        <f t="shared" si="105"/>
        <v>0</v>
      </c>
      <c r="E810" s="41">
        <f t="shared" si="105"/>
        <v>0</v>
      </c>
      <c r="F810" s="41">
        <f t="shared" si="105"/>
        <v>0</v>
      </c>
      <c r="G810" s="6"/>
      <c r="H810" s="84"/>
      <c r="I810" s="37" t="s">
        <v>309</v>
      </c>
      <c r="J810" s="6">
        <f>(J807+0.5*J808)/J806</f>
        <v>0.83333333333333337</v>
      </c>
      <c r="K810" s="80"/>
      <c r="L810" s="132"/>
      <c r="M810" s="132"/>
    </row>
    <row r="811" spans="1:13" ht="14.25" customHeight="1" outlineLevel="2">
      <c r="A811" s="83" t="s">
        <v>184</v>
      </c>
      <c r="B811" s="93" t="s">
        <v>343</v>
      </c>
      <c r="C811" s="38" t="s">
        <v>5</v>
      </c>
      <c r="D811" s="66">
        <f>SUM(D812:D815)</f>
        <v>0</v>
      </c>
      <c r="E811" s="41">
        <f>SUM(E812:E815)</f>
        <v>0</v>
      </c>
      <c r="F811" s="41">
        <f>SUM(F812:F815)</f>
        <v>0</v>
      </c>
      <c r="G811" s="6"/>
      <c r="H811" s="84" t="s">
        <v>344</v>
      </c>
      <c r="I811" s="84" t="s">
        <v>634</v>
      </c>
      <c r="J811" s="80" t="s">
        <v>403</v>
      </c>
      <c r="K811" s="80" t="s">
        <v>14</v>
      </c>
      <c r="L811" s="80"/>
      <c r="M811" s="80">
        <v>824</v>
      </c>
    </row>
    <row r="812" spans="1:13" ht="14.25" customHeight="1" outlineLevel="2">
      <c r="A812" s="83"/>
      <c r="B812" s="93"/>
      <c r="C812" s="38" t="s">
        <v>6</v>
      </c>
      <c r="D812" s="66">
        <v>0</v>
      </c>
      <c r="E812" s="41">
        <v>0</v>
      </c>
      <c r="F812" s="41">
        <v>0</v>
      </c>
      <c r="G812" s="6"/>
      <c r="H812" s="84"/>
      <c r="I812" s="84"/>
      <c r="J812" s="80"/>
      <c r="K812" s="80"/>
      <c r="L812" s="80"/>
      <c r="M812" s="80"/>
    </row>
    <row r="813" spans="1:13" ht="14.25" customHeight="1" outlineLevel="2">
      <c r="A813" s="83"/>
      <c r="B813" s="93"/>
      <c r="C813" s="38" t="s">
        <v>7</v>
      </c>
      <c r="D813" s="66">
        <v>0</v>
      </c>
      <c r="E813" s="41">
        <v>0</v>
      </c>
      <c r="F813" s="41">
        <v>0</v>
      </c>
      <c r="G813" s="6"/>
      <c r="H813" s="84"/>
      <c r="I813" s="84"/>
      <c r="J813" s="80"/>
      <c r="K813" s="80"/>
      <c r="L813" s="80"/>
      <c r="M813" s="80"/>
    </row>
    <row r="814" spans="1:13" ht="14.25" customHeight="1" outlineLevel="2">
      <c r="A814" s="83"/>
      <c r="B814" s="93"/>
      <c r="C814" s="38" t="s">
        <v>8</v>
      </c>
      <c r="D814" s="66">
        <v>0</v>
      </c>
      <c r="E814" s="41">
        <v>0</v>
      </c>
      <c r="F814" s="41">
        <v>0</v>
      </c>
      <c r="G814" s="6"/>
      <c r="H814" s="84"/>
      <c r="I814" s="84"/>
      <c r="J814" s="80"/>
      <c r="K814" s="80"/>
      <c r="L814" s="80"/>
      <c r="M814" s="80"/>
    </row>
    <row r="815" spans="1:13" ht="199.5" customHeight="1" outlineLevel="2">
      <c r="A815" s="83"/>
      <c r="B815" s="93"/>
      <c r="C815" s="38" t="s">
        <v>9</v>
      </c>
      <c r="D815" s="66">
        <v>0</v>
      </c>
      <c r="E815" s="41">
        <v>0</v>
      </c>
      <c r="F815" s="41">
        <v>0</v>
      </c>
      <c r="G815" s="6"/>
      <c r="H815" s="84"/>
      <c r="I815" s="84"/>
      <c r="J815" s="80"/>
      <c r="K815" s="80"/>
      <c r="L815" s="80"/>
      <c r="M815" s="80"/>
    </row>
    <row r="816" spans="1:13" ht="13.5" customHeight="1" outlineLevel="2">
      <c r="A816" s="83" t="s">
        <v>185</v>
      </c>
      <c r="B816" s="93" t="s">
        <v>345</v>
      </c>
      <c r="C816" s="38" t="s">
        <v>5</v>
      </c>
      <c r="D816" s="66">
        <f>SUM(D817:D820)</f>
        <v>0</v>
      </c>
      <c r="E816" s="41">
        <f>SUM(E817:E820)</f>
        <v>0</v>
      </c>
      <c r="F816" s="41">
        <f>SUM(F817:F820)</f>
        <v>0</v>
      </c>
      <c r="G816" s="6"/>
      <c r="H816" s="167" t="s">
        <v>346</v>
      </c>
      <c r="I816" s="89" t="s">
        <v>635</v>
      </c>
      <c r="J816" s="80" t="s">
        <v>403</v>
      </c>
      <c r="K816" s="80" t="s">
        <v>14</v>
      </c>
      <c r="L816" s="80"/>
      <c r="M816" s="80">
        <v>824</v>
      </c>
    </row>
    <row r="817" spans="1:13" ht="13.5" customHeight="1" outlineLevel="2">
      <c r="A817" s="83"/>
      <c r="B817" s="93"/>
      <c r="C817" s="38" t="s">
        <v>6</v>
      </c>
      <c r="D817" s="66">
        <v>0</v>
      </c>
      <c r="E817" s="41">
        <v>0</v>
      </c>
      <c r="F817" s="41">
        <v>0</v>
      </c>
      <c r="G817" s="6"/>
      <c r="H817" s="167"/>
      <c r="I817" s="89"/>
      <c r="J817" s="80"/>
      <c r="K817" s="80"/>
      <c r="L817" s="80"/>
      <c r="M817" s="80"/>
    </row>
    <row r="818" spans="1:13" ht="13.5" customHeight="1" outlineLevel="2">
      <c r="A818" s="83"/>
      <c r="B818" s="93"/>
      <c r="C818" s="38" t="s">
        <v>7</v>
      </c>
      <c r="D818" s="66">
        <v>0</v>
      </c>
      <c r="E818" s="41">
        <v>0</v>
      </c>
      <c r="F818" s="41">
        <v>0</v>
      </c>
      <c r="G818" s="6"/>
      <c r="H818" s="167"/>
      <c r="I818" s="89"/>
      <c r="J818" s="80"/>
      <c r="K818" s="80"/>
      <c r="L818" s="80"/>
      <c r="M818" s="80"/>
    </row>
    <row r="819" spans="1:13" ht="13.5" customHeight="1" outlineLevel="2">
      <c r="A819" s="83"/>
      <c r="B819" s="93"/>
      <c r="C819" s="38" t="s">
        <v>8</v>
      </c>
      <c r="D819" s="66">
        <v>0</v>
      </c>
      <c r="E819" s="41">
        <v>0</v>
      </c>
      <c r="F819" s="41">
        <v>0</v>
      </c>
      <c r="G819" s="6"/>
      <c r="H819" s="167"/>
      <c r="I819" s="89"/>
      <c r="J819" s="80"/>
      <c r="K819" s="80"/>
      <c r="L819" s="80"/>
      <c r="M819" s="80"/>
    </row>
    <row r="820" spans="1:13" ht="61.5" customHeight="1" outlineLevel="2">
      <c r="A820" s="83"/>
      <c r="B820" s="93"/>
      <c r="C820" s="38" t="s">
        <v>9</v>
      </c>
      <c r="D820" s="66">
        <v>0</v>
      </c>
      <c r="E820" s="41">
        <v>0</v>
      </c>
      <c r="F820" s="41">
        <v>0</v>
      </c>
      <c r="G820" s="6"/>
      <c r="H820" s="167"/>
      <c r="I820" s="89"/>
      <c r="J820" s="80"/>
      <c r="K820" s="80"/>
      <c r="L820" s="80"/>
      <c r="M820" s="80"/>
    </row>
    <row r="821" spans="1:13" ht="13.5" customHeight="1" outlineLevel="2">
      <c r="A821" s="99" t="s">
        <v>186</v>
      </c>
      <c r="B821" s="102" t="s">
        <v>187</v>
      </c>
      <c r="C821" s="38" t="s">
        <v>5</v>
      </c>
      <c r="D821" s="66">
        <f>SUM(D822:D825)</f>
        <v>0</v>
      </c>
      <c r="E821" s="41">
        <f>SUM(E822:E825)</f>
        <v>0</v>
      </c>
      <c r="F821" s="41">
        <f>SUM(F822:F825)</f>
        <v>0</v>
      </c>
      <c r="G821" s="6"/>
      <c r="H821" s="180" t="s">
        <v>187</v>
      </c>
      <c r="I821" s="180" t="s">
        <v>676</v>
      </c>
      <c r="J821" s="95" t="s">
        <v>538</v>
      </c>
      <c r="K821" s="95" t="s">
        <v>14</v>
      </c>
      <c r="L821" s="95" t="s">
        <v>636</v>
      </c>
      <c r="M821" s="95">
        <v>824</v>
      </c>
    </row>
    <row r="822" spans="1:13" ht="13.5" customHeight="1" outlineLevel="2">
      <c r="A822" s="100"/>
      <c r="B822" s="103"/>
      <c r="C822" s="38" t="s">
        <v>6</v>
      </c>
      <c r="D822" s="66">
        <v>0</v>
      </c>
      <c r="E822" s="41">
        <v>0</v>
      </c>
      <c r="F822" s="41">
        <v>0</v>
      </c>
      <c r="G822" s="6"/>
      <c r="H822" s="181"/>
      <c r="I822" s="181"/>
      <c r="J822" s="96"/>
      <c r="K822" s="96"/>
      <c r="L822" s="96"/>
      <c r="M822" s="96"/>
    </row>
    <row r="823" spans="1:13" ht="13.5" customHeight="1" outlineLevel="2">
      <c r="A823" s="100"/>
      <c r="B823" s="103"/>
      <c r="C823" s="38" t="s">
        <v>7</v>
      </c>
      <c r="D823" s="66">
        <v>0</v>
      </c>
      <c r="E823" s="41">
        <v>0</v>
      </c>
      <c r="F823" s="41">
        <v>0</v>
      </c>
      <c r="G823" s="6"/>
      <c r="H823" s="181"/>
      <c r="I823" s="181"/>
      <c r="J823" s="96"/>
      <c r="K823" s="96"/>
      <c r="L823" s="96"/>
      <c r="M823" s="96"/>
    </row>
    <row r="824" spans="1:13" ht="13.5" customHeight="1" outlineLevel="2">
      <c r="A824" s="100"/>
      <c r="B824" s="103"/>
      <c r="C824" s="38" t="s">
        <v>8</v>
      </c>
      <c r="D824" s="66">
        <v>0</v>
      </c>
      <c r="E824" s="41">
        <v>0</v>
      </c>
      <c r="F824" s="41">
        <v>0</v>
      </c>
      <c r="G824" s="6"/>
      <c r="H824" s="181"/>
      <c r="I824" s="181"/>
      <c r="J824" s="96"/>
      <c r="K824" s="96"/>
      <c r="L824" s="96"/>
      <c r="M824" s="96"/>
    </row>
    <row r="825" spans="1:13" ht="14.25" customHeight="1" outlineLevel="2">
      <c r="A825" s="100"/>
      <c r="B825" s="103"/>
      <c r="C825" s="95" t="s">
        <v>9</v>
      </c>
      <c r="D825" s="105">
        <v>0</v>
      </c>
      <c r="E825" s="105">
        <v>0</v>
      </c>
      <c r="F825" s="105">
        <v>0</v>
      </c>
      <c r="G825" s="105"/>
      <c r="H825" s="181"/>
      <c r="I825" s="181"/>
      <c r="J825" s="96"/>
      <c r="K825" s="96"/>
      <c r="L825" s="96"/>
      <c r="M825" s="96"/>
    </row>
    <row r="826" spans="1:13" ht="125.25" customHeight="1" outlineLevel="2">
      <c r="A826" s="101"/>
      <c r="B826" s="104"/>
      <c r="C826" s="97"/>
      <c r="D826" s="106"/>
      <c r="E826" s="106"/>
      <c r="F826" s="106"/>
      <c r="G826" s="106"/>
      <c r="H826" s="182"/>
      <c r="I826" s="182"/>
      <c r="J826" s="97"/>
      <c r="K826" s="97"/>
      <c r="L826" s="97"/>
      <c r="M826" s="97"/>
    </row>
    <row r="827" spans="1:13" ht="12.75" customHeight="1" outlineLevel="1">
      <c r="A827" s="83" t="s">
        <v>188</v>
      </c>
      <c r="B827" s="93" t="s">
        <v>189</v>
      </c>
      <c r="C827" s="38" t="s">
        <v>5</v>
      </c>
      <c r="D827" s="66">
        <f>SUM(D828:D831)</f>
        <v>0</v>
      </c>
      <c r="E827" s="41">
        <f>SUM(E828:E831)</f>
        <v>0</v>
      </c>
      <c r="F827" s="41">
        <f>SUM(F828:F831)</f>
        <v>0</v>
      </c>
      <c r="G827" s="6"/>
      <c r="H827" s="84"/>
      <c r="I827" s="37" t="s">
        <v>305</v>
      </c>
      <c r="J827" s="38">
        <f>J828+J829+J830</f>
        <v>2</v>
      </c>
      <c r="K827" s="80" t="s">
        <v>14</v>
      </c>
      <c r="L827" s="132"/>
      <c r="M827" s="132"/>
    </row>
    <row r="828" spans="1:13" ht="12.75" customHeight="1" outlineLevel="1">
      <c r="A828" s="83"/>
      <c r="B828" s="93"/>
      <c r="C828" s="38" t="s">
        <v>6</v>
      </c>
      <c r="D828" s="66">
        <f t="shared" ref="D828:F831" si="106">D833+D838</f>
        <v>0</v>
      </c>
      <c r="E828" s="41">
        <f t="shared" si="106"/>
        <v>0</v>
      </c>
      <c r="F828" s="41">
        <f t="shared" si="106"/>
        <v>0</v>
      </c>
      <c r="G828" s="6"/>
      <c r="H828" s="84"/>
      <c r="I828" s="37" t="s">
        <v>306</v>
      </c>
      <c r="J828" s="38">
        <v>0</v>
      </c>
      <c r="K828" s="80"/>
      <c r="L828" s="132"/>
      <c r="M828" s="132"/>
    </row>
    <row r="829" spans="1:13" ht="12.75" customHeight="1" outlineLevel="1">
      <c r="A829" s="83"/>
      <c r="B829" s="93"/>
      <c r="C829" s="38" t="s">
        <v>7</v>
      </c>
      <c r="D829" s="66">
        <f t="shared" si="106"/>
        <v>0</v>
      </c>
      <c r="E829" s="41">
        <f t="shared" si="106"/>
        <v>0</v>
      </c>
      <c r="F829" s="41">
        <f t="shared" si="106"/>
        <v>0</v>
      </c>
      <c r="G829" s="6"/>
      <c r="H829" s="84"/>
      <c r="I829" s="37" t="s">
        <v>307</v>
      </c>
      <c r="J829" s="38">
        <v>2</v>
      </c>
      <c r="K829" s="80"/>
      <c r="L829" s="132"/>
      <c r="M829" s="132"/>
    </row>
    <row r="830" spans="1:13" ht="12.75" customHeight="1" outlineLevel="1">
      <c r="A830" s="83"/>
      <c r="B830" s="93"/>
      <c r="C830" s="38" t="s">
        <v>8</v>
      </c>
      <c r="D830" s="66">
        <f t="shared" si="106"/>
        <v>0</v>
      </c>
      <c r="E830" s="41">
        <f t="shared" si="106"/>
        <v>0</v>
      </c>
      <c r="F830" s="41">
        <f t="shared" si="106"/>
        <v>0</v>
      </c>
      <c r="G830" s="6"/>
      <c r="H830" s="84"/>
      <c r="I830" s="37" t="s">
        <v>308</v>
      </c>
      <c r="J830" s="38">
        <v>0</v>
      </c>
      <c r="K830" s="80"/>
      <c r="L830" s="132"/>
      <c r="M830" s="132"/>
    </row>
    <row r="831" spans="1:13" ht="43.5" customHeight="1" outlineLevel="1">
      <c r="A831" s="83"/>
      <c r="B831" s="93"/>
      <c r="C831" s="38" t="s">
        <v>9</v>
      </c>
      <c r="D831" s="66">
        <f t="shared" si="106"/>
        <v>0</v>
      </c>
      <c r="E831" s="41">
        <f t="shared" si="106"/>
        <v>0</v>
      </c>
      <c r="F831" s="41">
        <f t="shared" si="106"/>
        <v>0</v>
      </c>
      <c r="G831" s="6"/>
      <c r="H831" s="84"/>
      <c r="I831" s="37" t="s">
        <v>309</v>
      </c>
      <c r="J831" s="6">
        <f>(J828+0.5*J829)/J827</f>
        <v>0.5</v>
      </c>
      <c r="K831" s="80"/>
      <c r="L831" s="132"/>
      <c r="M831" s="132"/>
    </row>
    <row r="832" spans="1:13" ht="17.25" customHeight="1" outlineLevel="2">
      <c r="A832" s="147" t="s">
        <v>190</v>
      </c>
      <c r="B832" s="93" t="s">
        <v>191</v>
      </c>
      <c r="C832" s="38" t="s">
        <v>5</v>
      </c>
      <c r="D832" s="66">
        <f>SUM(D833:D836)</f>
        <v>0</v>
      </c>
      <c r="E832" s="41">
        <f>SUM(E833:E836)</f>
        <v>0</v>
      </c>
      <c r="F832" s="41">
        <f>SUM(F833:F836)</f>
        <v>0</v>
      </c>
      <c r="G832" s="6"/>
      <c r="H832" s="183" t="s">
        <v>637</v>
      </c>
      <c r="I832" s="183" t="s">
        <v>638</v>
      </c>
      <c r="J832" s="83" t="s">
        <v>538</v>
      </c>
      <c r="K832" s="80" t="s">
        <v>14</v>
      </c>
      <c r="L832" s="80" t="s">
        <v>569</v>
      </c>
      <c r="M832" s="80">
        <v>824</v>
      </c>
    </row>
    <row r="833" spans="1:13" ht="15" customHeight="1" outlineLevel="2">
      <c r="A833" s="83"/>
      <c r="B833" s="93"/>
      <c r="C833" s="38" t="s">
        <v>6</v>
      </c>
      <c r="D833" s="66">
        <v>0</v>
      </c>
      <c r="E833" s="41">
        <v>0</v>
      </c>
      <c r="F833" s="41">
        <v>0</v>
      </c>
      <c r="G833" s="6"/>
      <c r="H833" s="183"/>
      <c r="I833" s="183"/>
      <c r="J833" s="83"/>
      <c r="K833" s="80"/>
      <c r="L833" s="80"/>
      <c r="M833" s="80"/>
    </row>
    <row r="834" spans="1:13" ht="14.25" customHeight="1" outlineLevel="2">
      <c r="A834" s="83"/>
      <c r="B834" s="93"/>
      <c r="C834" s="38" t="s">
        <v>7</v>
      </c>
      <c r="D834" s="66">
        <v>0</v>
      </c>
      <c r="E834" s="41">
        <v>0</v>
      </c>
      <c r="F834" s="41">
        <v>0</v>
      </c>
      <c r="G834" s="6"/>
      <c r="H834" s="183"/>
      <c r="I834" s="183"/>
      <c r="J834" s="83"/>
      <c r="K834" s="80"/>
      <c r="L834" s="80"/>
      <c r="M834" s="80"/>
    </row>
    <row r="835" spans="1:13" ht="13.5" customHeight="1" outlineLevel="2">
      <c r="A835" s="83"/>
      <c r="B835" s="93"/>
      <c r="C835" s="38" t="s">
        <v>8</v>
      </c>
      <c r="D835" s="66">
        <v>0</v>
      </c>
      <c r="E835" s="41">
        <v>0</v>
      </c>
      <c r="F835" s="41">
        <v>0</v>
      </c>
      <c r="G835" s="6"/>
      <c r="H835" s="183"/>
      <c r="I835" s="183"/>
      <c r="J835" s="83"/>
      <c r="K835" s="80"/>
      <c r="L835" s="80"/>
      <c r="M835" s="80"/>
    </row>
    <row r="836" spans="1:13" ht="222" customHeight="1" outlineLevel="2">
      <c r="A836" s="83"/>
      <c r="B836" s="93"/>
      <c r="C836" s="38" t="s">
        <v>9</v>
      </c>
      <c r="D836" s="66">
        <v>0</v>
      </c>
      <c r="E836" s="41">
        <v>0</v>
      </c>
      <c r="F836" s="41">
        <v>0</v>
      </c>
      <c r="G836" s="6"/>
      <c r="H836" s="183"/>
      <c r="I836" s="183"/>
      <c r="J836" s="83"/>
      <c r="K836" s="80"/>
      <c r="L836" s="80"/>
      <c r="M836" s="80"/>
    </row>
    <row r="837" spans="1:13" ht="12.75" customHeight="1" outlineLevel="2">
      <c r="A837" s="147" t="s">
        <v>192</v>
      </c>
      <c r="B837" s="93" t="s">
        <v>315</v>
      </c>
      <c r="C837" s="38" t="s">
        <v>5</v>
      </c>
      <c r="D837" s="66">
        <f>SUM(D838:D841)</f>
        <v>0</v>
      </c>
      <c r="E837" s="41">
        <f>SUM(E838:E841)</f>
        <v>0</v>
      </c>
      <c r="F837" s="41">
        <f>SUM(F838:F841)</f>
        <v>0</v>
      </c>
      <c r="G837" s="6"/>
      <c r="H837" s="167" t="s">
        <v>193</v>
      </c>
      <c r="I837" s="183" t="s">
        <v>639</v>
      </c>
      <c r="J837" s="83" t="s">
        <v>538</v>
      </c>
      <c r="K837" s="80" t="s">
        <v>14</v>
      </c>
      <c r="L837" s="80" t="s">
        <v>569</v>
      </c>
      <c r="M837" s="80">
        <v>824</v>
      </c>
    </row>
    <row r="838" spans="1:13" ht="16.5" customHeight="1" outlineLevel="2">
      <c r="A838" s="83"/>
      <c r="B838" s="93"/>
      <c r="C838" s="38" t="s">
        <v>6</v>
      </c>
      <c r="D838" s="66">
        <v>0</v>
      </c>
      <c r="E838" s="41">
        <v>0</v>
      </c>
      <c r="F838" s="41">
        <v>0</v>
      </c>
      <c r="G838" s="6"/>
      <c r="H838" s="167"/>
      <c r="I838" s="183"/>
      <c r="J838" s="83"/>
      <c r="K838" s="80"/>
      <c r="L838" s="80"/>
      <c r="M838" s="80"/>
    </row>
    <row r="839" spans="1:13" ht="16.5" customHeight="1" outlineLevel="2">
      <c r="A839" s="83"/>
      <c r="B839" s="93"/>
      <c r="C839" s="38" t="s">
        <v>7</v>
      </c>
      <c r="D839" s="66">
        <v>0</v>
      </c>
      <c r="E839" s="41">
        <v>0</v>
      </c>
      <c r="F839" s="41">
        <v>0</v>
      </c>
      <c r="G839" s="6"/>
      <c r="H839" s="167"/>
      <c r="I839" s="183"/>
      <c r="J839" s="83"/>
      <c r="K839" s="80"/>
      <c r="L839" s="80"/>
      <c r="M839" s="80"/>
    </row>
    <row r="840" spans="1:13" ht="16.5" customHeight="1" outlineLevel="2">
      <c r="A840" s="83"/>
      <c r="B840" s="93"/>
      <c r="C840" s="38" t="s">
        <v>8</v>
      </c>
      <c r="D840" s="66">
        <v>0</v>
      </c>
      <c r="E840" s="41">
        <v>0</v>
      </c>
      <c r="F840" s="41">
        <v>0</v>
      </c>
      <c r="G840" s="6"/>
      <c r="H840" s="167"/>
      <c r="I840" s="183"/>
      <c r="J840" s="83"/>
      <c r="K840" s="80"/>
      <c r="L840" s="80"/>
      <c r="M840" s="80"/>
    </row>
    <row r="841" spans="1:13" ht="15.75" customHeight="1" outlineLevel="2">
      <c r="A841" s="83"/>
      <c r="B841" s="93"/>
      <c r="C841" s="38" t="s">
        <v>9</v>
      </c>
      <c r="D841" s="66">
        <v>0</v>
      </c>
      <c r="E841" s="41">
        <v>0</v>
      </c>
      <c r="F841" s="41">
        <v>0</v>
      </c>
      <c r="G841" s="6"/>
      <c r="H841" s="167"/>
      <c r="I841" s="183"/>
      <c r="J841" s="83"/>
      <c r="K841" s="80"/>
      <c r="L841" s="80"/>
      <c r="M841" s="80"/>
    </row>
    <row r="842" spans="1:13" ht="15" customHeight="1" outlineLevel="1">
      <c r="A842" s="83" t="s">
        <v>194</v>
      </c>
      <c r="B842" s="93" t="s">
        <v>347</v>
      </c>
      <c r="C842" s="38" t="s">
        <v>5</v>
      </c>
      <c r="D842" s="66">
        <f>SUM(D843:D846)</f>
        <v>45748.700000000004</v>
      </c>
      <c r="E842" s="41">
        <f>SUM(E843:E846)</f>
        <v>32181.15</v>
      </c>
      <c r="F842" s="41">
        <f>SUM(F843:F846)</f>
        <v>32181.15</v>
      </c>
      <c r="G842" s="6">
        <f>F842/D842</f>
        <v>0.70343310301713491</v>
      </c>
      <c r="H842" s="84"/>
      <c r="I842" s="37" t="s">
        <v>305</v>
      </c>
      <c r="J842" s="38">
        <f>J843+J844+J845</f>
        <v>2</v>
      </c>
      <c r="K842" s="80" t="s">
        <v>14</v>
      </c>
      <c r="L842" s="132"/>
      <c r="M842" s="132"/>
    </row>
    <row r="843" spans="1:13" ht="15" customHeight="1" outlineLevel="1">
      <c r="A843" s="83"/>
      <c r="B843" s="93"/>
      <c r="C843" s="38" t="s">
        <v>6</v>
      </c>
      <c r="D843" s="66">
        <f>D848+D853</f>
        <v>45748.700000000004</v>
      </c>
      <c r="E843" s="41">
        <f>E848+E853</f>
        <v>32181.15</v>
      </c>
      <c r="F843" s="41">
        <f>F848+F853</f>
        <v>32181.15</v>
      </c>
      <c r="G843" s="6">
        <f>F843/D843</f>
        <v>0.70343310301713491</v>
      </c>
      <c r="H843" s="84"/>
      <c r="I843" s="37" t="s">
        <v>306</v>
      </c>
      <c r="J843" s="38">
        <v>0</v>
      </c>
      <c r="K843" s="80"/>
      <c r="L843" s="132"/>
      <c r="M843" s="132"/>
    </row>
    <row r="844" spans="1:13" ht="13.5" customHeight="1" outlineLevel="1">
      <c r="A844" s="83"/>
      <c r="B844" s="93"/>
      <c r="C844" s="38" t="s">
        <v>7</v>
      </c>
      <c r="D844" s="66">
        <f t="shared" ref="D844:F846" si="107">D849+D854</f>
        <v>0</v>
      </c>
      <c r="E844" s="41">
        <f t="shared" si="107"/>
        <v>0</v>
      </c>
      <c r="F844" s="41">
        <f t="shared" si="107"/>
        <v>0</v>
      </c>
      <c r="G844" s="6"/>
      <c r="H844" s="84"/>
      <c r="I844" s="37" t="s">
        <v>307</v>
      </c>
      <c r="J844" s="38">
        <v>2</v>
      </c>
      <c r="K844" s="80"/>
      <c r="L844" s="132"/>
      <c r="M844" s="132"/>
    </row>
    <row r="845" spans="1:13" ht="13.5" customHeight="1" outlineLevel="1">
      <c r="A845" s="83"/>
      <c r="B845" s="93"/>
      <c r="C845" s="38" t="s">
        <v>8</v>
      </c>
      <c r="D845" s="66">
        <f t="shared" si="107"/>
        <v>0</v>
      </c>
      <c r="E845" s="41">
        <f t="shared" si="107"/>
        <v>0</v>
      </c>
      <c r="F845" s="41">
        <f t="shared" si="107"/>
        <v>0</v>
      </c>
      <c r="G845" s="6"/>
      <c r="H845" s="84"/>
      <c r="I845" s="37" t="s">
        <v>308</v>
      </c>
      <c r="J845" s="38">
        <v>0</v>
      </c>
      <c r="K845" s="80"/>
      <c r="L845" s="132"/>
      <c r="M845" s="132"/>
    </row>
    <row r="846" spans="1:13" ht="16.5" customHeight="1" outlineLevel="1">
      <c r="A846" s="83"/>
      <c r="B846" s="93"/>
      <c r="C846" s="38" t="s">
        <v>9</v>
      </c>
      <c r="D846" s="66">
        <f t="shared" si="107"/>
        <v>0</v>
      </c>
      <c r="E846" s="41">
        <f t="shared" si="107"/>
        <v>0</v>
      </c>
      <c r="F846" s="41">
        <f t="shared" si="107"/>
        <v>0</v>
      </c>
      <c r="G846" s="6"/>
      <c r="H846" s="84"/>
      <c r="I846" s="37" t="s">
        <v>309</v>
      </c>
      <c r="J846" s="6">
        <f>(J843+0.5*J844)/J842</f>
        <v>0.5</v>
      </c>
      <c r="K846" s="80"/>
      <c r="L846" s="132"/>
      <c r="M846" s="132"/>
    </row>
    <row r="847" spans="1:13" ht="12" customHeight="1" outlineLevel="2">
      <c r="A847" s="147" t="s">
        <v>195</v>
      </c>
      <c r="B847" s="93" t="s">
        <v>196</v>
      </c>
      <c r="C847" s="38" t="s">
        <v>5</v>
      </c>
      <c r="D847" s="66">
        <f>SUM(D848:D851)</f>
        <v>44233.3</v>
      </c>
      <c r="E847" s="41">
        <f>SUM(E848:E851)</f>
        <v>31839.18</v>
      </c>
      <c r="F847" s="41">
        <f>SUM(F848:F851)</f>
        <v>31839.18</v>
      </c>
      <c r="G847" s="6">
        <f>F847/D847</f>
        <v>0.71980114529099115</v>
      </c>
      <c r="H847" s="183" t="s">
        <v>365</v>
      </c>
      <c r="I847" s="167" t="s">
        <v>640</v>
      </c>
      <c r="J847" s="184" t="s">
        <v>538</v>
      </c>
      <c r="K847" s="80" t="s">
        <v>14</v>
      </c>
      <c r="L847" s="132"/>
      <c r="M847" s="80">
        <v>824</v>
      </c>
    </row>
    <row r="848" spans="1:13" ht="12" customHeight="1" outlineLevel="2">
      <c r="A848" s="147"/>
      <c r="B848" s="93"/>
      <c r="C848" s="38" t="s">
        <v>6</v>
      </c>
      <c r="D848" s="66">
        <v>44233.3</v>
      </c>
      <c r="E848" s="76">
        <v>31839.18</v>
      </c>
      <c r="F848" s="76">
        <v>31839.18</v>
      </c>
      <c r="G848" s="6">
        <f>F848/D848</f>
        <v>0.71980114529099115</v>
      </c>
      <c r="H848" s="183"/>
      <c r="I848" s="167"/>
      <c r="J848" s="184"/>
      <c r="K848" s="80"/>
      <c r="L848" s="132"/>
      <c r="M848" s="80"/>
    </row>
    <row r="849" spans="1:13" ht="12" customHeight="1" outlineLevel="2">
      <c r="A849" s="83"/>
      <c r="B849" s="93"/>
      <c r="C849" s="38" t="s">
        <v>7</v>
      </c>
      <c r="D849" s="66">
        <v>0</v>
      </c>
      <c r="E849" s="41">
        <v>0</v>
      </c>
      <c r="F849" s="41">
        <v>0</v>
      </c>
      <c r="G849" s="6"/>
      <c r="H849" s="183"/>
      <c r="I849" s="167"/>
      <c r="J849" s="184"/>
      <c r="K849" s="80"/>
      <c r="L849" s="132"/>
      <c r="M849" s="80"/>
    </row>
    <row r="850" spans="1:13" ht="12" customHeight="1" outlineLevel="2">
      <c r="A850" s="83"/>
      <c r="B850" s="93"/>
      <c r="C850" s="38" t="s">
        <v>8</v>
      </c>
      <c r="D850" s="66">
        <v>0</v>
      </c>
      <c r="E850" s="41">
        <v>0</v>
      </c>
      <c r="F850" s="41">
        <v>0</v>
      </c>
      <c r="G850" s="6"/>
      <c r="H850" s="183"/>
      <c r="I850" s="167"/>
      <c r="J850" s="184"/>
      <c r="K850" s="80"/>
      <c r="L850" s="132"/>
      <c r="M850" s="80"/>
    </row>
    <row r="851" spans="1:13" ht="12" customHeight="1" outlineLevel="2">
      <c r="A851" s="83"/>
      <c r="B851" s="93"/>
      <c r="C851" s="38" t="s">
        <v>9</v>
      </c>
      <c r="D851" s="66">
        <v>0</v>
      </c>
      <c r="E851" s="41">
        <v>0</v>
      </c>
      <c r="F851" s="41">
        <v>0</v>
      </c>
      <c r="G851" s="6"/>
      <c r="H851" s="183"/>
      <c r="I851" s="167"/>
      <c r="J851" s="184"/>
      <c r="K851" s="80"/>
      <c r="L851" s="132"/>
      <c r="M851" s="80"/>
    </row>
    <row r="852" spans="1:13" ht="12" customHeight="1" outlineLevel="2">
      <c r="A852" s="147" t="s">
        <v>197</v>
      </c>
      <c r="B852" s="93" t="s">
        <v>363</v>
      </c>
      <c r="C852" s="38" t="s">
        <v>5</v>
      </c>
      <c r="D852" s="66">
        <f>SUM(D853:D856)</f>
        <v>1515.4</v>
      </c>
      <c r="E852" s="41">
        <f>SUM(E853:E856)</f>
        <v>341.97</v>
      </c>
      <c r="F852" s="41">
        <f>SUM(F853:F856)</f>
        <v>341.97</v>
      </c>
      <c r="G852" s="6">
        <f>F852/D852</f>
        <v>0.2256631912366372</v>
      </c>
      <c r="H852" s="167" t="s">
        <v>364</v>
      </c>
      <c r="I852" s="167" t="s">
        <v>642</v>
      </c>
      <c r="J852" s="184" t="s">
        <v>538</v>
      </c>
      <c r="K852" s="80" t="s">
        <v>14</v>
      </c>
      <c r="L852" s="95" t="s">
        <v>641</v>
      </c>
      <c r="M852" s="80">
        <v>824</v>
      </c>
    </row>
    <row r="853" spans="1:13" ht="12" customHeight="1" outlineLevel="2">
      <c r="A853" s="147"/>
      <c r="B853" s="93"/>
      <c r="C853" s="38" t="s">
        <v>6</v>
      </c>
      <c r="D853" s="66">
        <v>1515.4</v>
      </c>
      <c r="E853" s="76">
        <v>341.97</v>
      </c>
      <c r="F853" s="76">
        <v>341.97</v>
      </c>
      <c r="G853" s="6">
        <f>F853/D853</f>
        <v>0.2256631912366372</v>
      </c>
      <c r="H853" s="167"/>
      <c r="I853" s="167"/>
      <c r="J853" s="184"/>
      <c r="K853" s="80"/>
      <c r="L853" s="96"/>
      <c r="M853" s="80"/>
    </row>
    <row r="854" spans="1:13" ht="12" customHeight="1" outlineLevel="2">
      <c r="A854" s="83"/>
      <c r="B854" s="93"/>
      <c r="C854" s="38" t="s">
        <v>7</v>
      </c>
      <c r="D854" s="66">
        <v>0</v>
      </c>
      <c r="E854" s="41">
        <v>0</v>
      </c>
      <c r="F854" s="41">
        <v>0</v>
      </c>
      <c r="G854" s="6"/>
      <c r="H854" s="167"/>
      <c r="I854" s="167"/>
      <c r="J854" s="184"/>
      <c r="K854" s="80"/>
      <c r="L854" s="96"/>
      <c r="M854" s="80"/>
    </row>
    <row r="855" spans="1:13" ht="12" customHeight="1" outlineLevel="2">
      <c r="A855" s="83"/>
      <c r="B855" s="93"/>
      <c r="C855" s="38" t="s">
        <v>8</v>
      </c>
      <c r="D855" s="66">
        <v>0</v>
      </c>
      <c r="E855" s="41">
        <v>0</v>
      </c>
      <c r="F855" s="41">
        <v>0</v>
      </c>
      <c r="G855" s="6"/>
      <c r="H855" s="167"/>
      <c r="I855" s="167"/>
      <c r="J855" s="184"/>
      <c r="K855" s="80"/>
      <c r="L855" s="96"/>
      <c r="M855" s="80"/>
    </row>
    <row r="856" spans="1:13" ht="56.25" customHeight="1" outlineLevel="2">
      <c r="A856" s="83"/>
      <c r="B856" s="93"/>
      <c r="C856" s="38" t="s">
        <v>9</v>
      </c>
      <c r="D856" s="66">
        <v>0</v>
      </c>
      <c r="E856" s="41">
        <v>0</v>
      </c>
      <c r="F856" s="41">
        <v>0</v>
      </c>
      <c r="G856" s="6"/>
      <c r="H856" s="167"/>
      <c r="I856" s="167"/>
      <c r="J856" s="184"/>
      <c r="K856" s="80"/>
      <c r="L856" s="97"/>
      <c r="M856" s="80"/>
    </row>
    <row r="857" spans="1:13" ht="13.5" customHeight="1">
      <c r="A857" s="83" t="s">
        <v>198</v>
      </c>
      <c r="B857" s="90" t="s">
        <v>199</v>
      </c>
      <c r="C857" s="38" t="s">
        <v>5</v>
      </c>
      <c r="D857" s="66">
        <f>SUM(D858:D861)</f>
        <v>127651.18299999999</v>
      </c>
      <c r="E857" s="41">
        <f>SUM(E858:E861)</f>
        <v>93707.73623000001</v>
      </c>
      <c r="F857" s="41">
        <f>SUM(F858:F861)</f>
        <v>93707.73623000001</v>
      </c>
      <c r="G857" s="6">
        <f>F857/D857</f>
        <v>0.73409218800580966</v>
      </c>
      <c r="H857" s="92"/>
      <c r="I857" s="37" t="s">
        <v>305</v>
      </c>
      <c r="J857" s="38">
        <f>J858+J859+J860</f>
        <v>3</v>
      </c>
      <c r="K857" s="80" t="s">
        <v>99</v>
      </c>
      <c r="L857" s="132"/>
      <c r="M857" s="132"/>
    </row>
    <row r="858" spans="1:13" ht="13.5" customHeight="1">
      <c r="A858" s="83"/>
      <c r="B858" s="90"/>
      <c r="C858" s="38" t="s">
        <v>6</v>
      </c>
      <c r="D858" s="66">
        <f>D863+D878</f>
        <v>127651.18299999999</v>
      </c>
      <c r="E858" s="41">
        <f>E863+E878</f>
        <v>93707.73623000001</v>
      </c>
      <c r="F858" s="41">
        <f>F863+F878</f>
        <v>93707.73623000001</v>
      </c>
      <c r="G858" s="6">
        <f>F858/D858</f>
        <v>0.73409218800580966</v>
      </c>
      <c r="H858" s="92"/>
      <c r="I858" s="37" t="s">
        <v>306</v>
      </c>
      <c r="J858" s="38">
        <f>J863+J878</f>
        <v>2</v>
      </c>
      <c r="K858" s="80"/>
      <c r="L858" s="132"/>
      <c r="M858" s="132"/>
    </row>
    <row r="859" spans="1:13" ht="13.5" customHeight="1">
      <c r="A859" s="83"/>
      <c r="B859" s="90"/>
      <c r="C859" s="38" t="s">
        <v>7</v>
      </c>
      <c r="D859" s="66">
        <f t="shared" ref="D859:F861" si="108">D864+D879</f>
        <v>0</v>
      </c>
      <c r="E859" s="41">
        <f t="shared" si="108"/>
        <v>0</v>
      </c>
      <c r="F859" s="41">
        <f t="shared" si="108"/>
        <v>0</v>
      </c>
      <c r="G859" s="6"/>
      <c r="H859" s="92"/>
      <c r="I859" s="37" t="s">
        <v>307</v>
      </c>
      <c r="J859" s="38">
        <f>J864+J879</f>
        <v>1</v>
      </c>
      <c r="K859" s="80"/>
      <c r="L859" s="132"/>
      <c r="M859" s="132"/>
    </row>
    <row r="860" spans="1:13" ht="13.5" customHeight="1">
      <c r="A860" s="83"/>
      <c r="B860" s="90"/>
      <c r="C860" s="38" t="s">
        <v>8</v>
      </c>
      <c r="D860" s="66">
        <f t="shared" si="108"/>
        <v>0</v>
      </c>
      <c r="E860" s="41">
        <f t="shared" si="108"/>
        <v>0</v>
      </c>
      <c r="F860" s="41">
        <f t="shared" si="108"/>
        <v>0</v>
      </c>
      <c r="G860" s="6"/>
      <c r="H860" s="92"/>
      <c r="I860" s="37" t="s">
        <v>308</v>
      </c>
      <c r="J860" s="38">
        <f>J865+J880</f>
        <v>0</v>
      </c>
      <c r="K860" s="80"/>
      <c r="L860" s="132"/>
      <c r="M860" s="132"/>
    </row>
    <row r="861" spans="1:13" ht="13.5" customHeight="1">
      <c r="A861" s="83"/>
      <c r="B861" s="90"/>
      <c r="C861" s="38" t="s">
        <v>9</v>
      </c>
      <c r="D861" s="66">
        <f t="shared" si="108"/>
        <v>0</v>
      </c>
      <c r="E861" s="41">
        <f t="shared" si="108"/>
        <v>0</v>
      </c>
      <c r="F861" s="41">
        <f t="shared" si="108"/>
        <v>0</v>
      </c>
      <c r="G861" s="6"/>
      <c r="H861" s="92"/>
      <c r="I861" s="37" t="s">
        <v>309</v>
      </c>
      <c r="J861" s="6">
        <f>(J858+0.5*J859)/J857</f>
        <v>0.83333333333333337</v>
      </c>
      <c r="K861" s="80"/>
      <c r="L861" s="132"/>
      <c r="M861" s="132"/>
    </row>
    <row r="862" spans="1:13" ht="16.5" customHeight="1" outlineLevel="1">
      <c r="A862" s="83" t="s">
        <v>200</v>
      </c>
      <c r="B862" s="93" t="s">
        <v>201</v>
      </c>
      <c r="C862" s="38" t="s">
        <v>5</v>
      </c>
      <c r="D862" s="66">
        <f>D863+D864+D865+D866</f>
        <v>71746.282999999996</v>
      </c>
      <c r="E862" s="41">
        <f>E863+E864+E865+E866</f>
        <v>53113.836230000001</v>
      </c>
      <c r="F862" s="41">
        <f>F863+F864+F865+F866</f>
        <v>53113.836230000001</v>
      </c>
      <c r="G862" s="6">
        <f>F862/D862</f>
        <v>0.74030087705031355</v>
      </c>
      <c r="H862" s="84"/>
      <c r="I862" s="37" t="s">
        <v>305</v>
      </c>
      <c r="J862" s="38">
        <f>J863+J864+J865</f>
        <v>2</v>
      </c>
      <c r="K862" s="80" t="s">
        <v>12</v>
      </c>
      <c r="L862" s="132"/>
      <c r="M862" s="132"/>
    </row>
    <row r="863" spans="1:13" ht="16.5" customHeight="1" outlineLevel="1">
      <c r="A863" s="83"/>
      <c r="B863" s="93"/>
      <c r="C863" s="38" t="s">
        <v>6</v>
      </c>
      <c r="D863" s="66">
        <f t="shared" ref="D863:F866" si="109">D868+D873</f>
        <v>71746.282999999996</v>
      </c>
      <c r="E863" s="41">
        <f t="shared" si="109"/>
        <v>53113.836230000001</v>
      </c>
      <c r="F863" s="41">
        <f t="shared" si="109"/>
        <v>53113.836230000001</v>
      </c>
      <c r="G863" s="6">
        <f>F863/D863</f>
        <v>0.74030087705031355</v>
      </c>
      <c r="H863" s="84"/>
      <c r="I863" s="37" t="s">
        <v>306</v>
      </c>
      <c r="J863" s="38">
        <v>2</v>
      </c>
      <c r="K863" s="80"/>
      <c r="L863" s="132"/>
      <c r="M863" s="132"/>
    </row>
    <row r="864" spans="1:13" ht="16.5" customHeight="1" outlineLevel="1">
      <c r="A864" s="83"/>
      <c r="B864" s="93"/>
      <c r="C864" s="38" t="s">
        <v>7</v>
      </c>
      <c r="D864" s="66">
        <f t="shared" si="109"/>
        <v>0</v>
      </c>
      <c r="E864" s="41">
        <f t="shared" si="109"/>
        <v>0</v>
      </c>
      <c r="F864" s="41">
        <f t="shared" si="109"/>
        <v>0</v>
      </c>
      <c r="G864" s="6"/>
      <c r="H864" s="84"/>
      <c r="I864" s="37" t="s">
        <v>307</v>
      </c>
      <c r="J864" s="38">
        <v>0</v>
      </c>
      <c r="K864" s="80"/>
      <c r="L864" s="132"/>
      <c r="M864" s="132"/>
    </row>
    <row r="865" spans="1:13" ht="16.5" customHeight="1" outlineLevel="1">
      <c r="A865" s="83"/>
      <c r="B865" s="93"/>
      <c r="C865" s="38" t="s">
        <v>8</v>
      </c>
      <c r="D865" s="66">
        <f t="shared" si="109"/>
        <v>0</v>
      </c>
      <c r="E865" s="41">
        <f t="shared" si="109"/>
        <v>0</v>
      </c>
      <c r="F865" s="41">
        <f t="shared" si="109"/>
        <v>0</v>
      </c>
      <c r="G865" s="6"/>
      <c r="H865" s="84"/>
      <c r="I865" s="37" t="s">
        <v>308</v>
      </c>
      <c r="J865" s="38">
        <v>0</v>
      </c>
      <c r="K865" s="80"/>
      <c r="L865" s="132"/>
      <c r="M865" s="132"/>
    </row>
    <row r="866" spans="1:13" ht="50.25" customHeight="1" outlineLevel="1">
      <c r="A866" s="83"/>
      <c r="B866" s="93"/>
      <c r="C866" s="38" t="s">
        <v>9</v>
      </c>
      <c r="D866" s="66">
        <f t="shared" si="109"/>
        <v>0</v>
      </c>
      <c r="E866" s="41">
        <f t="shared" si="109"/>
        <v>0</v>
      </c>
      <c r="F866" s="41">
        <f t="shared" si="109"/>
        <v>0</v>
      </c>
      <c r="G866" s="6"/>
      <c r="H866" s="84"/>
      <c r="I866" s="37" t="s">
        <v>309</v>
      </c>
      <c r="J866" s="6">
        <f>(J863+0.5*J864)/J862</f>
        <v>1</v>
      </c>
      <c r="K866" s="80"/>
      <c r="L866" s="132"/>
      <c r="M866" s="132"/>
    </row>
    <row r="867" spans="1:13" ht="15" customHeight="1" outlineLevel="2">
      <c r="A867" s="83" t="s">
        <v>202</v>
      </c>
      <c r="B867" s="93" t="s">
        <v>203</v>
      </c>
      <c r="C867" s="48" t="s">
        <v>5</v>
      </c>
      <c r="D867" s="66">
        <f>SUM(D868:D871)</f>
        <v>70026.282999999996</v>
      </c>
      <c r="E867" s="49">
        <f>SUM(E868:E871)</f>
        <v>52104.884230000003</v>
      </c>
      <c r="F867" s="49">
        <f>SUM(F868:F871)</f>
        <v>52104.884230000003</v>
      </c>
      <c r="G867" s="6">
        <f>F867/D867</f>
        <v>0.7440761096801326</v>
      </c>
      <c r="H867" s="84" t="s">
        <v>412</v>
      </c>
      <c r="I867" s="84" t="s">
        <v>413</v>
      </c>
      <c r="J867" s="80" t="s">
        <v>538</v>
      </c>
      <c r="K867" s="80" t="s">
        <v>12</v>
      </c>
      <c r="L867" s="80"/>
      <c r="M867" s="80">
        <v>809</v>
      </c>
    </row>
    <row r="868" spans="1:13" ht="15" customHeight="1" outlineLevel="2">
      <c r="A868" s="83"/>
      <c r="B868" s="93"/>
      <c r="C868" s="48" t="s">
        <v>6</v>
      </c>
      <c r="D868" s="66">
        <v>70026.282999999996</v>
      </c>
      <c r="E868" s="49">
        <v>52104.884230000003</v>
      </c>
      <c r="F868" s="76">
        <v>52104.884230000003</v>
      </c>
      <c r="G868" s="6">
        <f>F868/D868</f>
        <v>0.7440761096801326</v>
      </c>
      <c r="H868" s="84"/>
      <c r="I868" s="84"/>
      <c r="J868" s="80"/>
      <c r="K868" s="80"/>
      <c r="L868" s="80"/>
      <c r="M868" s="80"/>
    </row>
    <row r="869" spans="1:13" ht="13.5" customHeight="1" outlineLevel="2">
      <c r="A869" s="83"/>
      <c r="B869" s="93"/>
      <c r="C869" s="48" t="s">
        <v>7</v>
      </c>
      <c r="D869" s="66">
        <v>0</v>
      </c>
      <c r="E869" s="49">
        <v>0</v>
      </c>
      <c r="F869" s="49">
        <v>0</v>
      </c>
      <c r="G869" s="6"/>
      <c r="H869" s="84"/>
      <c r="I869" s="84"/>
      <c r="J869" s="80"/>
      <c r="K869" s="80"/>
      <c r="L869" s="80"/>
      <c r="M869" s="80"/>
    </row>
    <row r="870" spans="1:13" ht="13.5" customHeight="1" outlineLevel="2">
      <c r="A870" s="83"/>
      <c r="B870" s="93"/>
      <c r="C870" s="48" t="s">
        <v>8</v>
      </c>
      <c r="D870" s="66">
        <v>0</v>
      </c>
      <c r="E870" s="49">
        <v>0</v>
      </c>
      <c r="F870" s="49">
        <v>0</v>
      </c>
      <c r="G870" s="6"/>
      <c r="H870" s="84"/>
      <c r="I870" s="84"/>
      <c r="J870" s="80"/>
      <c r="K870" s="80"/>
      <c r="L870" s="80"/>
      <c r="M870" s="80"/>
    </row>
    <row r="871" spans="1:13" ht="21.75" customHeight="1" outlineLevel="2">
      <c r="A871" s="83"/>
      <c r="B871" s="93"/>
      <c r="C871" s="48" t="s">
        <v>9</v>
      </c>
      <c r="D871" s="66">
        <v>0</v>
      </c>
      <c r="E871" s="49">
        <v>0</v>
      </c>
      <c r="F871" s="49">
        <v>0</v>
      </c>
      <c r="G871" s="6"/>
      <c r="H871" s="84"/>
      <c r="I871" s="84"/>
      <c r="J871" s="80"/>
      <c r="K871" s="80"/>
      <c r="L871" s="80"/>
      <c r="M871" s="80"/>
    </row>
    <row r="872" spans="1:13" ht="13.5" customHeight="1" outlineLevel="2">
      <c r="A872" s="83" t="s">
        <v>204</v>
      </c>
      <c r="B872" s="93" t="s">
        <v>280</v>
      </c>
      <c r="C872" s="48" t="s">
        <v>5</v>
      </c>
      <c r="D872" s="66">
        <f>SUM(D873:D876)</f>
        <v>1720</v>
      </c>
      <c r="E872" s="49">
        <f>SUM(E873:E876)</f>
        <v>1008.952</v>
      </c>
      <c r="F872" s="49">
        <f>SUM(F873:F876)</f>
        <v>1008.952</v>
      </c>
      <c r="G872" s="6">
        <f>F872/D872</f>
        <v>0.58660000000000001</v>
      </c>
      <c r="H872" s="167" t="s">
        <v>316</v>
      </c>
      <c r="I872" s="186" t="s">
        <v>643</v>
      </c>
      <c r="J872" s="80" t="s">
        <v>538</v>
      </c>
      <c r="K872" s="80" t="s">
        <v>12</v>
      </c>
      <c r="L872" s="80" t="s">
        <v>569</v>
      </c>
      <c r="M872" s="80">
        <v>809</v>
      </c>
    </row>
    <row r="873" spans="1:13" ht="13.5" customHeight="1" outlineLevel="2">
      <c r="A873" s="83"/>
      <c r="B873" s="93"/>
      <c r="C873" s="48" t="s">
        <v>6</v>
      </c>
      <c r="D873" s="66">
        <v>1720</v>
      </c>
      <c r="E873" s="49">
        <v>1008.952</v>
      </c>
      <c r="F873" s="76">
        <v>1008.952</v>
      </c>
      <c r="G873" s="6">
        <f>F873/D873</f>
        <v>0.58660000000000001</v>
      </c>
      <c r="H873" s="167"/>
      <c r="I873" s="186"/>
      <c r="J873" s="80"/>
      <c r="K873" s="80"/>
      <c r="L873" s="80"/>
      <c r="M873" s="80"/>
    </row>
    <row r="874" spans="1:13" ht="13.5" customHeight="1" outlineLevel="2">
      <c r="A874" s="83"/>
      <c r="B874" s="93"/>
      <c r="C874" s="48" t="s">
        <v>7</v>
      </c>
      <c r="D874" s="66">
        <v>0</v>
      </c>
      <c r="E874" s="49">
        <v>0</v>
      </c>
      <c r="F874" s="49">
        <v>0</v>
      </c>
      <c r="G874" s="6"/>
      <c r="H874" s="167"/>
      <c r="I874" s="186"/>
      <c r="J874" s="80"/>
      <c r="K874" s="80"/>
      <c r="L874" s="80"/>
      <c r="M874" s="80"/>
    </row>
    <row r="875" spans="1:13" ht="13.5" customHeight="1" outlineLevel="2">
      <c r="A875" s="83"/>
      <c r="B875" s="93"/>
      <c r="C875" s="48" t="s">
        <v>8</v>
      </c>
      <c r="D875" s="66">
        <v>0</v>
      </c>
      <c r="E875" s="49">
        <v>0</v>
      </c>
      <c r="F875" s="49">
        <v>0</v>
      </c>
      <c r="G875" s="6"/>
      <c r="H875" s="167"/>
      <c r="I875" s="186"/>
      <c r="J875" s="80"/>
      <c r="K875" s="80"/>
      <c r="L875" s="80"/>
      <c r="M875" s="80"/>
    </row>
    <row r="876" spans="1:13" ht="66" customHeight="1" outlineLevel="2">
      <c r="A876" s="83"/>
      <c r="B876" s="93"/>
      <c r="C876" s="48" t="s">
        <v>9</v>
      </c>
      <c r="D876" s="66">
        <v>0</v>
      </c>
      <c r="E876" s="49">
        <v>0</v>
      </c>
      <c r="F876" s="49">
        <v>0</v>
      </c>
      <c r="G876" s="6"/>
      <c r="H876" s="167"/>
      <c r="I876" s="186"/>
      <c r="J876" s="80"/>
      <c r="K876" s="80"/>
      <c r="L876" s="80"/>
      <c r="M876" s="80"/>
    </row>
    <row r="877" spans="1:13" ht="13.5" customHeight="1" outlineLevel="1">
      <c r="A877" s="83" t="s">
        <v>205</v>
      </c>
      <c r="B877" s="93" t="s">
        <v>279</v>
      </c>
      <c r="C877" s="38" t="s">
        <v>5</v>
      </c>
      <c r="D877" s="66">
        <f>D878+D879+D880+D881</f>
        <v>55904.9</v>
      </c>
      <c r="E877" s="41">
        <f>E878+E879+E880+E881</f>
        <v>40593.9</v>
      </c>
      <c r="F877" s="41">
        <f>F878+F879+F880+F881</f>
        <v>40593.9</v>
      </c>
      <c r="G877" s="6">
        <f>F877/D877</f>
        <v>0.72612418589425975</v>
      </c>
      <c r="H877" s="84"/>
      <c r="I877" s="37" t="s">
        <v>305</v>
      </c>
      <c r="J877" s="38">
        <f>J878+J879+J880</f>
        <v>1</v>
      </c>
      <c r="K877" s="80" t="s">
        <v>11</v>
      </c>
      <c r="L877" s="132"/>
      <c r="M877" s="132"/>
    </row>
    <row r="878" spans="1:13" ht="13.5" customHeight="1" outlineLevel="1">
      <c r="A878" s="83"/>
      <c r="B878" s="93"/>
      <c r="C878" s="38" t="s">
        <v>6</v>
      </c>
      <c r="D878" s="66">
        <f>D883</f>
        <v>55904.9</v>
      </c>
      <c r="E878" s="49">
        <f t="shared" ref="E878:F878" si="110">E883</f>
        <v>40593.9</v>
      </c>
      <c r="F878" s="49">
        <f t="shared" si="110"/>
        <v>40593.9</v>
      </c>
      <c r="G878" s="6">
        <f>F878/D878</f>
        <v>0.72612418589425975</v>
      </c>
      <c r="H878" s="84"/>
      <c r="I878" s="37" t="s">
        <v>306</v>
      </c>
      <c r="J878" s="38">
        <v>0</v>
      </c>
      <c r="K878" s="80"/>
      <c r="L878" s="132"/>
      <c r="M878" s="132"/>
    </row>
    <row r="879" spans="1:13" ht="13.5" customHeight="1" outlineLevel="1">
      <c r="A879" s="83"/>
      <c r="B879" s="93"/>
      <c r="C879" s="38" t="s">
        <v>7</v>
      </c>
      <c r="D879" s="66">
        <f t="shared" ref="D879:F881" si="111">D884</f>
        <v>0</v>
      </c>
      <c r="E879" s="49">
        <f t="shared" si="111"/>
        <v>0</v>
      </c>
      <c r="F879" s="49">
        <f t="shared" si="111"/>
        <v>0</v>
      </c>
      <c r="G879" s="6"/>
      <c r="H879" s="84"/>
      <c r="I879" s="37" t="s">
        <v>307</v>
      </c>
      <c r="J879" s="38">
        <v>1</v>
      </c>
      <c r="K879" s="80"/>
      <c r="L879" s="132"/>
      <c r="M879" s="132"/>
    </row>
    <row r="880" spans="1:13" ht="13.5" customHeight="1" outlineLevel="1">
      <c r="A880" s="83"/>
      <c r="B880" s="93"/>
      <c r="C880" s="38" t="s">
        <v>8</v>
      </c>
      <c r="D880" s="66">
        <f t="shared" si="111"/>
        <v>0</v>
      </c>
      <c r="E880" s="49">
        <f t="shared" si="111"/>
        <v>0</v>
      </c>
      <c r="F880" s="49">
        <f t="shared" si="111"/>
        <v>0</v>
      </c>
      <c r="G880" s="6"/>
      <c r="H880" s="84"/>
      <c r="I880" s="37" t="s">
        <v>308</v>
      </c>
      <c r="J880" s="38">
        <v>0</v>
      </c>
      <c r="K880" s="80"/>
      <c r="L880" s="132"/>
      <c r="M880" s="132"/>
    </row>
    <row r="881" spans="1:496" ht="64.5" customHeight="1" outlineLevel="1">
      <c r="A881" s="83"/>
      <c r="B881" s="93"/>
      <c r="C881" s="38" t="s">
        <v>9</v>
      </c>
      <c r="D881" s="66">
        <f t="shared" si="111"/>
        <v>0</v>
      </c>
      <c r="E881" s="49">
        <f t="shared" si="111"/>
        <v>0</v>
      </c>
      <c r="F881" s="49">
        <f t="shared" si="111"/>
        <v>0</v>
      </c>
      <c r="G881" s="6"/>
      <c r="H881" s="84"/>
      <c r="I881" s="37" t="s">
        <v>309</v>
      </c>
      <c r="J881" s="6">
        <f>(J878+0.5*J879)/J877</f>
        <v>0.5</v>
      </c>
      <c r="K881" s="80"/>
      <c r="L881" s="132"/>
      <c r="M881" s="132"/>
    </row>
    <row r="882" spans="1:496" ht="12.75" customHeight="1" outlineLevel="2">
      <c r="A882" s="83" t="s">
        <v>206</v>
      </c>
      <c r="B882" s="93" t="s">
        <v>207</v>
      </c>
      <c r="C882" s="38" t="s">
        <v>5</v>
      </c>
      <c r="D882" s="66">
        <f>D883+D884+D885+D886</f>
        <v>55904.9</v>
      </c>
      <c r="E882" s="41">
        <f>E883+E884+E885+E886</f>
        <v>40593.9</v>
      </c>
      <c r="F882" s="41">
        <f>F883+F884+F885+F886</f>
        <v>40593.9</v>
      </c>
      <c r="G882" s="6">
        <f>F882/D882</f>
        <v>0.72612418589425975</v>
      </c>
      <c r="H882" s="183" t="s">
        <v>402</v>
      </c>
      <c r="I882" s="183" t="s">
        <v>584</v>
      </c>
      <c r="J882" s="184" t="s">
        <v>538</v>
      </c>
      <c r="K882" s="80" t="s">
        <v>11</v>
      </c>
      <c r="L882" s="132"/>
      <c r="M882" s="80">
        <v>833</v>
      </c>
    </row>
    <row r="883" spans="1:496" ht="13.5" customHeight="1" outlineLevel="2">
      <c r="A883" s="83"/>
      <c r="B883" s="93"/>
      <c r="C883" s="38" t="s">
        <v>6</v>
      </c>
      <c r="D883" s="66">
        <v>55904.9</v>
      </c>
      <c r="E883" s="68">
        <v>40593.9</v>
      </c>
      <c r="F883" s="68">
        <v>40593.9</v>
      </c>
      <c r="G883" s="6">
        <f>F883/D883</f>
        <v>0.72612418589425975</v>
      </c>
      <c r="H883" s="183"/>
      <c r="I883" s="183"/>
      <c r="J883" s="184"/>
      <c r="K883" s="80"/>
      <c r="L883" s="132"/>
      <c r="M883" s="80"/>
    </row>
    <row r="884" spans="1:496" ht="13.5" customHeight="1" outlineLevel="2">
      <c r="A884" s="83"/>
      <c r="B884" s="93"/>
      <c r="C884" s="38" t="s">
        <v>7</v>
      </c>
      <c r="D884" s="66">
        <v>0</v>
      </c>
      <c r="E884" s="25">
        <v>0</v>
      </c>
      <c r="F884" s="41">
        <v>0</v>
      </c>
      <c r="G884" s="6"/>
      <c r="H884" s="183"/>
      <c r="I884" s="183"/>
      <c r="J884" s="184"/>
      <c r="K884" s="80"/>
      <c r="L884" s="132"/>
      <c r="M884" s="80"/>
    </row>
    <row r="885" spans="1:496" ht="13.5" customHeight="1" outlineLevel="2">
      <c r="A885" s="83"/>
      <c r="B885" s="93"/>
      <c r="C885" s="38" t="s">
        <v>8</v>
      </c>
      <c r="D885" s="66">
        <v>0</v>
      </c>
      <c r="E885" s="25">
        <v>0</v>
      </c>
      <c r="F885" s="41">
        <v>0</v>
      </c>
      <c r="G885" s="6"/>
      <c r="H885" s="183"/>
      <c r="I885" s="183"/>
      <c r="J885" s="184"/>
      <c r="K885" s="80"/>
      <c r="L885" s="132"/>
      <c r="M885" s="80"/>
    </row>
    <row r="886" spans="1:496" ht="138" customHeight="1" outlineLevel="2">
      <c r="A886" s="83"/>
      <c r="B886" s="93"/>
      <c r="C886" s="38" t="s">
        <v>9</v>
      </c>
      <c r="D886" s="66">
        <v>0</v>
      </c>
      <c r="E886" s="25">
        <v>0</v>
      </c>
      <c r="F886" s="41">
        <v>0</v>
      </c>
      <c r="G886" s="6"/>
      <c r="H886" s="183"/>
      <c r="I886" s="183"/>
      <c r="J886" s="184"/>
      <c r="K886" s="80"/>
      <c r="L886" s="132"/>
      <c r="M886" s="80"/>
    </row>
    <row r="887" spans="1:496" s="15" customFormat="1">
      <c r="A887" s="26"/>
      <c r="B887" s="27"/>
      <c r="C887" s="28"/>
      <c r="D887" s="29"/>
      <c r="E887" s="29"/>
      <c r="F887" s="29"/>
      <c r="G887" s="30"/>
      <c r="H887" s="14"/>
      <c r="K887" s="1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c r="BF887" s="31"/>
      <c r="BG887" s="31"/>
      <c r="BH887" s="31"/>
      <c r="BI887" s="31"/>
      <c r="BJ887" s="31"/>
      <c r="BK887" s="31"/>
      <c r="BL887" s="31"/>
      <c r="BM887" s="31"/>
      <c r="BN887" s="31"/>
      <c r="BO887" s="31"/>
      <c r="BP887" s="31"/>
      <c r="BQ887" s="31"/>
      <c r="BR887" s="31"/>
      <c r="BS887" s="31"/>
      <c r="BT887" s="31"/>
      <c r="BU887" s="31"/>
      <c r="BV887" s="31"/>
      <c r="BW887" s="31"/>
      <c r="BX887" s="31"/>
      <c r="BY887" s="31"/>
      <c r="BZ887" s="31"/>
      <c r="CA887" s="31"/>
      <c r="CB887" s="31"/>
      <c r="CC887" s="31"/>
      <c r="CD887" s="31"/>
      <c r="CE887" s="31"/>
      <c r="CF887" s="31"/>
      <c r="CG887" s="31"/>
      <c r="CH887" s="31"/>
      <c r="CI887" s="31"/>
      <c r="CJ887" s="31"/>
      <c r="CK887" s="31"/>
      <c r="CL887" s="31"/>
      <c r="CM887" s="31"/>
      <c r="CN887" s="31"/>
      <c r="CO887" s="31"/>
      <c r="CP887" s="31"/>
      <c r="CQ887" s="31"/>
      <c r="CR887" s="31"/>
      <c r="CS887" s="31"/>
      <c r="CT887" s="31"/>
      <c r="CU887" s="31"/>
      <c r="CV887" s="31"/>
      <c r="CW887" s="31"/>
      <c r="CX887" s="31"/>
      <c r="CY887" s="31"/>
      <c r="CZ887" s="31"/>
      <c r="DA887" s="31"/>
      <c r="DB887" s="31"/>
      <c r="DC887" s="31"/>
      <c r="DD887" s="31"/>
      <c r="DE887" s="31"/>
      <c r="DF887" s="31"/>
      <c r="DG887" s="31"/>
      <c r="DH887" s="31"/>
      <c r="DI887" s="31"/>
      <c r="DJ887" s="31"/>
      <c r="DK887" s="31"/>
      <c r="DL887" s="31"/>
      <c r="DM887" s="31"/>
      <c r="DN887" s="31"/>
      <c r="DO887" s="31"/>
      <c r="DP887" s="31"/>
      <c r="DQ887" s="31"/>
      <c r="DR887" s="31"/>
      <c r="DS887" s="31"/>
      <c r="DT887" s="31"/>
      <c r="DU887" s="31"/>
      <c r="DV887" s="31"/>
      <c r="DW887" s="31"/>
      <c r="DX887" s="31"/>
      <c r="DY887" s="31"/>
      <c r="DZ887" s="31"/>
      <c r="EA887" s="31"/>
      <c r="EB887" s="31"/>
      <c r="EC887" s="31"/>
      <c r="ED887" s="31"/>
      <c r="EE887" s="31"/>
      <c r="EF887" s="31"/>
      <c r="EG887" s="31"/>
      <c r="EH887" s="31"/>
      <c r="EI887" s="31"/>
      <c r="EJ887" s="31"/>
      <c r="EK887" s="31"/>
      <c r="EL887" s="31"/>
      <c r="EM887" s="31"/>
      <c r="EN887" s="31"/>
      <c r="EO887" s="31"/>
      <c r="EP887" s="31"/>
      <c r="EQ887" s="31"/>
      <c r="ER887" s="31"/>
      <c r="ES887" s="31"/>
      <c r="ET887" s="31"/>
      <c r="EU887" s="31"/>
      <c r="EV887" s="31"/>
      <c r="EW887" s="31"/>
      <c r="EX887" s="31"/>
      <c r="EY887" s="31"/>
      <c r="EZ887" s="31"/>
      <c r="FA887" s="31"/>
      <c r="FB887" s="31"/>
      <c r="FC887" s="31"/>
      <c r="FD887" s="31"/>
      <c r="FE887" s="31"/>
      <c r="FF887" s="31"/>
      <c r="FG887" s="31"/>
      <c r="FH887" s="31"/>
      <c r="FI887" s="31"/>
      <c r="FJ887" s="31"/>
      <c r="FK887" s="31"/>
      <c r="FL887" s="31"/>
      <c r="FM887" s="31"/>
      <c r="FN887" s="31"/>
      <c r="FO887" s="31"/>
      <c r="FP887" s="31"/>
      <c r="FQ887" s="31"/>
      <c r="FR887" s="31"/>
      <c r="FS887" s="31"/>
      <c r="FT887" s="31"/>
      <c r="FU887" s="31"/>
      <c r="FV887" s="31"/>
      <c r="FW887" s="31"/>
      <c r="FX887" s="31"/>
      <c r="FY887" s="31"/>
      <c r="FZ887" s="31"/>
      <c r="GA887" s="31"/>
      <c r="GB887" s="31"/>
      <c r="GC887" s="31"/>
      <c r="GD887" s="31"/>
      <c r="GE887" s="31"/>
      <c r="GF887" s="31"/>
      <c r="GG887" s="31"/>
      <c r="GH887" s="31"/>
      <c r="GI887" s="31"/>
      <c r="GJ887" s="31"/>
      <c r="GK887" s="31"/>
      <c r="GL887" s="31"/>
      <c r="GM887" s="31"/>
      <c r="GN887" s="31"/>
      <c r="GO887" s="31"/>
      <c r="GP887" s="31"/>
      <c r="GQ887" s="31"/>
      <c r="GR887" s="31"/>
      <c r="GS887" s="31"/>
      <c r="GT887" s="31"/>
      <c r="GU887" s="31"/>
      <c r="GV887" s="31"/>
      <c r="GW887" s="31"/>
      <c r="GX887" s="31"/>
      <c r="GY887" s="31"/>
      <c r="GZ887" s="31"/>
      <c r="HA887" s="31"/>
      <c r="HB887" s="31"/>
      <c r="HC887" s="31"/>
      <c r="HD887" s="31"/>
      <c r="HE887" s="31"/>
      <c r="HF887" s="31"/>
      <c r="HG887" s="31"/>
      <c r="HH887" s="31"/>
      <c r="HI887" s="31"/>
      <c r="HJ887" s="31"/>
      <c r="HK887" s="31"/>
      <c r="HL887" s="31"/>
      <c r="HM887" s="31"/>
      <c r="HN887" s="31"/>
      <c r="HO887" s="31"/>
      <c r="HP887" s="31"/>
      <c r="HQ887" s="31"/>
      <c r="HR887" s="31"/>
      <c r="HS887" s="31"/>
      <c r="HT887" s="31"/>
      <c r="HU887" s="31"/>
      <c r="HV887" s="31"/>
      <c r="HW887" s="31"/>
      <c r="HX887" s="31"/>
      <c r="HY887" s="31"/>
      <c r="HZ887" s="31"/>
      <c r="IA887" s="31"/>
      <c r="IB887" s="31"/>
      <c r="IC887" s="31"/>
      <c r="ID887" s="31"/>
      <c r="IE887" s="31"/>
      <c r="IF887" s="31"/>
      <c r="IG887" s="31"/>
      <c r="IH887" s="31"/>
      <c r="II887" s="31"/>
      <c r="IJ887" s="31"/>
      <c r="IK887" s="31"/>
      <c r="IL887" s="31"/>
      <c r="IM887" s="31"/>
      <c r="IN887" s="31"/>
      <c r="IO887" s="31"/>
      <c r="IP887" s="31"/>
      <c r="IQ887" s="31"/>
      <c r="IR887" s="31"/>
      <c r="IS887" s="31"/>
      <c r="IT887" s="31"/>
      <c r="IU887" s="31"/>
      <c r="IV887" s="31"/>
      <c r="IW887" s="31"/>
      <c r="IX887" s="31"/>
      <c r="IY887" s="31"/>
      <c r="IZ887" s="31"/>
      <c r="JA887" s="31"/>
      <c r="JB887" s="31"/>
      <c r="JC887" s="31"/>
      <c r="JD887" s="31"/>
      <c r="JE887" s="31"/>
      <c r="JF887" s="31"/>
      <c r="JG887" s="31"/>
      <c r="JH887" s="31"/>
      <c r="JI887" s="31"/>
      <c r="JJ887" s="31"/>
      <c r="JK887" s="31"/>
      <c r="JL887" s="31"/>
      <c r="JM887" s="31"/>
      <c r="JN887" s="31"/>
      <c r="JO887" s="31"/>
      <c r="JP887" s="31"/>
      <c r="JQ887" s="31"/>
      <c r="JR887" s="31"/>
      <c r="JS887" s="31"/>
      <c r="JT887" s="31"/>
      <c r="JU887" s="31"/>
      <c r="JV887" s="31"/>
      <c r="JW887" s="31"/>
      <c r="JX887" s="31"/>
      <c r="JY887" s="31"/>
      <c r="JZ887" s="31"/>
      <c r="KA887" s="31"/>
      <c r="KB887" s="31"/>
      <c r="KC887" s="31"/>
      <c r="KD887" s="31"/>
      <c r="KE887" s="31"/>
      <c r="KF887" s="31"/>
      <c r="KG887" s="31"/>
      <c r="KH887" s="31"/>
      <c r="KI887" s="31"/>
      <c r="KJ887" s="31"/>
      <c r="KK887" s="31"/>
      <c r="KL887" s="31"/>
      <c r="KM887" s="31"/>
      <c r="KN887" s="31"/>
      <c r="KO887" s="31"/>
      <c r="KP887" s="31"/>
      <c r="KQ887" s="31"/>
      <c r="KR887" s="31"/>
      <c r="KS887" s="31"/>
      <c r="KT887" s="31"/>
      <c r="KU887" s="31"/>
      <c r="KV887" s="31"/>
      <c r="KW887" s="31"/>
      <c r="KX887" s="31"/>
      <c r="KY887" s="31"/>
      <c r="KZ887" s="31"/>
      <c r="LA887" s="31"/>
      <c r="LB887" s="31"/>
      <c r="LC887" s="31"/>
      <c r="LD887" s="31"/>
      <c r="LE887" s="31"/>
      <c r="LF887" s="31"/>
      <c r="LG887" s="31"/>
      <c r="LH887" s="31"/>
      <c r="LI887" s="31"/>
      <c r="LJ887" s="31"/>
      <c r="LK887" s="31"/>
      <c r="LL887" s="31"/>
      <c r="LM887" s="31"/>
      <c r="LN887" s="31"/>
      <c r="LO887" s="31"/>
      <c r="LP887" s="31"/>
      <c r="LQ887" s="31"/>
      <c r="LR887" s="31"/>
      <c r="LS887" s="31"/>
      <c r="LT887" s="31"/>
      <c r="LU887" s="31"/>
      <c r="LV887" s="31"/>
      <c r="LW887" s="31"/>
      <c r="LX887" s="31"/>
      <c r="LY887" s="31"/>
      <c r="LZ887" s="31"/>
      <c r="MA887" s="31"/>
      <c r="MB887" s="31"/>
      <c r="MC887" s="31"/>
      <c r="MD887" s="31"/>
      <c r="ME887" s="31"/>
      <c r="MF887" s="31"/>
      <c r="MG887" s="31"/>
      <c r="MH887" s="31"/>
      <c r="MI887" s="31"/>
      <c r="MJ887" s="31"/>
      <c r="MK887" s="31"/>
      <c r="ML887" s="31"/>
      <c r="MM887" s="31"/>
      <c r="MN887" s="31"/>
      <c r="MO887" s="31"/>
      <c r="MP887" s="31"/>
      <c r="MQ887" s="31"/>
      <c r="MR887" s="31"/>
      <c r="MS887" s="31"/>
      <c r="MT887" s="31"/>
      <c r="MU887" s="31"/>
      <c r="MV887" s="31"/>
      <c r="MW887" s="31"/>
      <c r="MX887" s="31"/>
      <c r="MY887" s="31"/>
      <c r="MZ887" s="31"/>
      <c r="NA887" s="31"/>
      <c r="NB887" s="31"/>
      <c r="NC887" s="31"/>
      <c r="ND887" s="31"/>
      <c r="NE887" s="31"/>
      <c r="NF887" s="31"/>
      <c r="NG887" s="31"/>
      <c r="NH887" s="31"/>
      <c r="NI887" s="31"/>
      <c r="NJ887" s="31"/>
      <c r="NK887" s="31"/>
      <c r="NL887" s="31"/>
      <c r="NM887" s="31"/>
      <c r="NN887" s="31"/>
      <c r="NO887" s="31"/>
      <c r="NP887" s="31"/>
      <c r="NQ887" s="31"/>
      <c r="NR887" s="31"/>
      <c r="NS887" s="31"/>
      <c r="NT887" s="31"/>
      <c r="NU887" s="31"/>
      <c r="NV887" s="31"/>
      <c r="NW887" s="31"/>
      <c r="NX887" s="31"/>
      <c r="NY887" s="31"/>
      <c r="NZ887" s="31"/>
      <c r="OA887" s="31"/>
      <c r="OB887" s="31"/>
      <c r="OC887" s="31"/>
      <c r="OD887" s="31"/>
      <c r="OE887" s="31"/>
      <c r="OF887" s="31"/>
      <c r="OG887" s="31"/>
      <c r="OH887" s="31"/>
      <c r="OI887" s="31"/>
      <c r="OJ887" s="31"/>
      <c r="OK887" s="31"/>
      <c r="OL887" s="31"/>
      <c r="OM887" s="31"/>
      <c r="ON887" s="31"/>
      <c r="OO887" s="31"/>
      <c r="OP887" s="31"/>
      <c r="OQ887" s="31"/>
      <c r="OR887" s="31"/>
      <c r="OS887" s="31"/>
      <c r="OT887" s="31"/>
      <c r="OU887" s="31"/>
      <c r="OV887" s="31"/>
      <c r="OW887" s="31"/>
      <c r="OX887" s="31"/>
      <c r="OY887" s="31"/>
      <c r="OZ887" s="31"/>
      <c r="PA887" s="31"/>
      <c r="PB887" s="31"/>
      <c r="PC887" s="31"/>
      <c r="PD887" s="31"/>
      <c r="PE887" s="31"/>
      <c r="PF887" s="31"/>
      <c r="PG887" s="31"/>
      <c r="PH887" s="31"/>
      <c r="PI887" s="31"/>
      <c r="PJ887" s="31"/>
      <c r="PK887" s="31"/>
      <c r="PL887" s="31"/>
      <c r="PM887" s="31"/>
      <c r="PN887" s="31"/>
      <c r="PO887" s="31"/>
      <c r="PP887" s="31"/>
      <c r="PQ887" s="31"/>
      <c r="PR887" s="31"/>
      <c r="PS887" s="31"/>
      <c r="PT887" s="31"/>
      <c r="PU887" s="31"/>
      <c r="PV887" s="31"/>
      <c r="PW887" s="31"/>
      <c r="PX887" s="31"/>
      <c r="PY887" s="31"/>
      <c r="PZ887" s="31"/>
      <c r="QA887" s="31"/>
      <c r="QB887" s="31"/>
      <c r="QC887" s="31"/>
      <c r="QD887" s="31"/>
      <c r="QE887" s="31"/>
      <c r="QF887" s="31"/>
      <c r="QG887" s="31"/>
      <c r="QH887" s="31"/>
      <c r="QI887" s="31"/>
      <c r="QJ887" s="31"/>
      <c r="QK887" s="31"/>
      <c r="QL887" s="31"/>
      <c r="QM887" s="31"/>
      <c r="QN887" s="31"/>
      <c r="QO887" s="31"/>
      <c r="QP887" s="31"/>
      <c r="QQ887" s="31"/>
      <c r="QR887" s="31"/>
      <c r="QS887" s="31"/>
      <c r="QT887" s="31"/>
      <c r="QU887" s="31"/>
      <c r="QV887" s="31"/>
      <c r="QW887" s="31"/>
      <c r="QX887" s="31"/>
      <c r="QY887" s="31"/>
      <c r="QZ887" s="31"/>
      <c r="RA887" s="31"/>
      <c r="RB887" s="31"/>
      <c r="RC887" s="31"/>
      <c r="RD887" s="31"/>
      <c r="RE887" s="31"/>
      <c r="RF887" s="31"/>
      <c r="RG887" s="31"/>
      <c r="RH887" s="31"/>
      <c r="RI887" s="31"/>
      <c r="RJ887" s="31"/>
      <c r="RK887" s="31"/>
      <c r="RL887" s="31"/>
      <c r="RM887" s="31"/>
      <c r="RN887" s="31"/>
      <c r="RO887" s="31"/>
      <c r="RP887" s="31"/>
      <c r="RQ887" s="31"/>
      <c r="RR887" s="31"/>
      <c r="RS887" s="31"/>
      <c r="RT887" s="31"/>
      <c r="RU887" s="31"/>
      <c r="RV887" s="31"/>
      <c r="RW887" s="31"/>
      <c r="RX887" s="31"/>
      <c r="RY887" s="31"/>
      <c r="RZ887" s="31"/>
      <c r="SA887" s="31"/>
      <c r="SB887" s="31"/>
    </row>
    <row r="888" spans="1:496" s="15" customFormat="1" ht="14.25" customHeight="1">
      <c r="A888" s="185" t="s">
        <v>208</v>
      </c>
      <c r="B888" s="185"/>
      <c r="C888" s="185"/>
      <c r="D888" s="185"/>
      <c r="E888" s="185"/>
      <c r="F888" s="185"/>
      <c r="G888" s="185"/>
      <c r="H888" s="185"/>
      <c r="I888" s="185"/>
      <c r="J888" s="185"/>
      <c r="K888" s="185"/>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31"/>
      <c r="BF888" s="31"/>
      <c r="BG888" s="31"/>
      <c r="BH888" s="31"/>
      <c r="BI888" s="31"/>
      <c r="BJ888" s="31"/>
      <c r="BK888" s="31"/>
      <c r="BL888" s="31"/>
      <c r="BM888" s="31"/>
      <c r="BN888" s="31"/>
      <c r="BO888" s="31"/>
      <c r="BP888" s="31"/>
      <c r="BQ888" s="31"/>
      <c r="BR888" s="31"/>
      <c r="BS888" s="31"/>
      <c r="BT888" s="31"/>
      <c r="BU888" s="31"/>
      <c r="BV888" s="31"/>
      <c r="BW888" s="31"/>
      <c r="BX888" s="31"/>
      <c r="BY888" s="31"/>
      <c r="BZ888" s="31"/>
      <c r="CA888" s="31"/>
      <c r="CB888" s="31"/>
      <c r="CC888" s="31"/>
      <c r="CD888" s="31"/>
      <c r="CE888" s="31"/>
      <c r="CF888" s="31"/>
      <c r="CG888" s="31"/>
      <c r="CH888" s="31"/>
      <c r="CI888" s="31"/>
      <c r="CJ888" s="31"/>
      <c r="CK888" s="31"/>
      <c r="CL888" s="31"/>
      <c r="CM888" s="31"/>
      <c r="CN888" s="31"/>
      <c r="CO888" s="31"/>
      <c r="CP888" s="31"/>
      <c r="CQ888" s="31"/>
      <c r="CR888" s="31"/>
      <c r="CS888" s="31"/>
      <c r="CT888" s="31"/>
      <c r="CU888" s="31"/>
      <c r="CV888" s="31"/>
      <c r="CW888" s="31"/>
      <c r="CX888" s="31"/>
      <c r="CY888" s="31"/>
      <c r="CZ888" s="31"/>
      <c r="DA888" s="31"/>
      <c r="DB888" s="31"/>
      <c r="DC888" s="31"/>
      <c r="DD888" s="31"/>
      <c r="DE888" s="31"/>
      <c r="DF888" s="31"/>
      <c r="DG888" s="31"/>
      <c r="DH888" s="31"/>
      <c r="DI888" s="31"/>
      <c r="DJ888" s="31"/>
      <c r="DK888" s="31"/>
      <c r="DL888" s="31"/>
      <c r="DM888" s="31"/>
      <c r="DN888" s="31"/>
      <c r="DO888" s="31"/>
      <c r="DP888" s="31"/>
      <c r="DQ888" s="31"/>
      <c r="DR888" s="31"/>
      <c r="DS888" s="31"/>
      <c r="DT888" s="31"/>
      <c r="DU888" s="31"/>
      <c r="DV888" s="31"/>
      <c r="DW888" s="31"/>
      <c r="DX888" s="31"/>
      <c r="DY888" s="31"/>
      <c r="DZ888" s="31"/>
      <c r="EA888" s="31"/>
      <c r="EB888" s="31"/>
      <c r="EC888" s="31"/>
      <c r="ED888" s="31"/>
      <c r="EE888" s="31"/>
      <c r="EF888" s="31"/>
      <c r="EG888" s="31"/>
      <c r="EH888" s="31"/>
      <c r="EI888" s="31"/>
      <c r="EJ888" s="31"/>
      <c r="EK888" s="31"/>
      <c r="EL888" s="31"/>
      <c r="EM888" s="31"/>
      <c r="EN888" s="31"/>
      <c r="EO888" s="31"/>
      <c r="EP888" s="31"/>
      <c r="EQ888" s="31"/>
      <c r="ER888" s="31"/>
      <c r="ES888" s="31"/>
      <c r="ET888" s="31"/>
      <c r="EU888" s="31"/>
      <c r="EV888" s="31"/>
      <c r="EW888" s="31"/>
      <c r="EX888" s="31"/>
      <c r="EY888" s="31"/>
      <c r="EZ888" s="31"/>
      <c r="FA888" s="31"/>
      <c r="FB888" s="31"/>
      <c r="FC888" s="31"/>
      <c r="FD888" s="31"/>
      <c r="FE888" s="31"/>
      <c r="FF888" s="31"/>
      <c r="FG888" s="31"/>
      <c r="FH888" s="31"/>
      <c r="FI888" s="31"/>
      <c r="FJ888" s="31"/>
      <c r="FK888" s="31"/>
      <c r="FL888" s="31"/>
      <c r="FM888" s="31"/>
      <c r="FN888" s="31"/>
      <c r="FO888" s="31"/>
      <c r="FP888" s="31"/>
      <c r="FQ888" s="31"/>
      <c r="FR888" s="31"/>
      <c r="FS888" s="31"/>
      <c r="FT888" s="31"/>
      <c r="FU888" s="31"/>
      <c r="FV888" s="31"/>
      <c r="FW888" s="31"/>
      <c r="FX888" s="31"/>
      <c r="FY888" s="31"/>
      <c r="FZ888" s="31"/>
      <c r="GA888" s="31"/>
      <c r="GB888" s="31"/>
      <c r="GC888" s="31"/>
      <c r="GD888" s="31"/>
      <c r="GE888" s="31"/>
      <c r="GF888" s="31"/>
      <c r="GG888" s="31"/>
      <c r="GH888" s="31"/>
      <c r="GI888" s="31"/>
      <c r="GJ888" s="31"/>
      <c r="GK888" s="31"/>
      <c r="GL888" s="31"/>
      <c r="GM888" s="31"/>
      <c r="GN888" s="31"/>
      <c r="GO888" s="31"/>
      <c r="GP888" s="31"/>
      <c r="GQ888" s="31"/>
      <c r="GR888" s="31"/>
      <c r="GS888" s="31"/>
      <c r="GT888" s="31"/>
      <c r="GU888" s="31"/>
      <c r="GV888" s="31"/>
      <c r="GW888" s="31"/>
      <c r="GX888" s="31"/>
      <c r="GY888" s="31"/>
      <c r="GZ888" s="31"/>
      <c r="HA888" s="31"/>
      <c r="HB888" s="31"/>
      <c r="HC888" s="31"/>
      <c r="HD888" s="31"/>
      <c r="HE888" s="31"/>
      <c r="HF888" s="31"/>
      <c r="HG888" s="31"/>
      <c r="HH888" s="31"/>
      <c r="HI888" s="31"/>
      <c r="HJ888" s="31"/>
      <c r="HK888" s="31"/>
      <c r="HL888" s="31"/>
      <c r="HM888" s="31"/>
      <c r="HN888" s="31"/>
      <c r="HO888" s="31"/>
      <c r="HP888" s="31"/>
      <c r="HQ888" s="31"/>
      <c r="HR888" s="31"/>
      <c r="HS888" s="31"/>
      <c r="HT888" s="31"/>
      <c r="HU888" s="31"/>
      <c r="HV888" s="31"/>
      <c r="HW888" s="31"/>
      <c r="HX888" s="31"/>
      <c r="HY888" s="31"/>
      <c r="HZ888" s="31"/>
      <c r="IA888" s="31"/>
      <c r="IB888" s="31"/>
      <c r="IC888" s="31"/>
      <c r="ID888" s="31"/>
      <c r="IE888" s="31"/>
      <c r="IF888" s="31"/>
      <c r="IG888" s="31"/>
      <c r="IH888" s="31"/>
      <c r="II888" s="31"/>
      <c r="IJ888" s="31"/>
      <c r="IK888" s="31"/>
      <c r="IL888" s="31"/>
      <c r="IM888" s="31"/>
      <c r="IN888" s="31"/>
      <c r="IO888" s="31"/>
      <c r="IP888" s="31"/>
      <c r="IQ888" s="31"/>
      <c r="IR888" s="31"/>
      <c r="IS888" s="31"/>
      <c r="IT888" s="31"/>
      <c r="IU888" s="31"/>
      <c r="IV888" s="31"/>
      <c r="IW888" s="31"/>
      <c r="IX888" s="31"/>
      <c r="IY888" s="31"/>
      <c r="IZ888" s="31"/>
      <c r="JA888" s="31"/>
      <c r="JB888" s="31"/>
      <c r="JC888" s="31"/>
      <c r="JD888" s="31"/>
      <c r="JE888" s="31"/>
      <c r="JF888" s="31"/>
      <c r="JG888" s="31"/>
      <c r="JH888" s="31"/>
      <c r="JI888" s="31"/>
      <c r="JJ888" s="31"/>
      <c r="JK888" s="31"/>
      <c r="JL888" s="31"/>
      <c r="JM888" s="31"/>
      <c r="JN888" s="31"/>
      <c r="JO888" s="31"/>
      <c r="JP888" s="31"/>
      <c r="JQ888" s="31"/>
      <c r="JR888" s="31"/>
      <c r="JS888" s="31"/>
      <c r="JT888" s="31"/>
      <c r="JU888" s="31"/>
      <c r="JV888" s="31"/>
      <c r="JW888" s="31"/>
      <c r="JX888" s="31"/>
      <c r="JY888" s="31"/>
      <c r="JZ888" s="31"/>
      <c r="KA888" s="31"/>
      <c r="KB888" s="31"/>
      <c r="KC888" s="31"/>
      <c r="KD888" s="31"/>
      <c r="KE888" s="31"/>
      <c r="KF888" s="31"/>
      <c r="KG888" s="31"/>
      <c r="KH888" s="31"/>
      <c r="KI888" s="31"/>
      <c r="KJ888" s="31"/>
      <c r="KK888" s="31"/>
      <c r="KL888" s="31"/>
      <c r="KM888" s="31"/>
      <c r="KN888" s="31"/>
      <c r="KO888" s="31"/>
      <c r="KP888" s="31"/>
      <c r="KQ888" s="31"/>
      <c r="KR888" s="31"/>
      <c r="KS888" s="31"/>
      <c r="KT888" s="31"/>
      <c r="KU888" s="31"/>
      <c r="KV888" s="31"/>
      <c r="KW888" s="31"/>
      <c r="KX888" s="31"/>
      <c r="KY888" s="31"/>
      <c r="KZ888" s="31"/>
      <c r="LA888" s="31"/>
      <c r="LB888" s="31"/>
      <c r="LC888" s="31"/>
      <c r="LD888" s="31"/>
      <c r="LE888" s="31"/>
      <c r="LF888" s="31"/>
      <c r="LG888" s="31"/>
      <c r="LH888" s="31"/>
      <c r="LI888" s="31"/>
      <c r="LJ888" s="31"/>
      <c r="LK888" s="31"/>
      <c r="LL888" s="31"/>
      <c r="LM888" s="31"/>
      <c r="LN888" s="31"/>
      <c r="LO888" s="31"/>
      <c r="LP888" s="31"/>
      <c r="LQ888" s="31"/>
      <c r="LR888" s="31"/>
      <c r="LS888" s="31"/>
      <c r="LT888" s="31"/>
      <c r="LU888" s="31"/>
      <c r="LV888" s="31"/>
      <c r="LW888" s="31"/>
      <c r="LX888" s="31"/>
      <c r="LY888" s="31"/>
      <c r="LZ888" s="31"/>
      <c r="MA888" s="31"/>
      <c r="MB888" s="31"/>
      <c r="MC888" s="31"/>
      <c r="MD888" s="31"/>
      <c r="ME888" s="31"/>
      <c r="MF888" s="31"/>
      <c r="MG888" s="31"/>
      <c r="MH888" s="31"/>
      <c r="MI888" s="31"/>
      <c r="MJ888" s="31"/>
      <c r="MK888" s="31"/>
      <c r="ML888" s="31"/>
      <c r="MM888" s="31"/>
      <c r="MN888" s="31"/>
      <c r="MO888" s="31"/>
      <c r="MP888" s="31"/>
      <c r="MQ888" s="31"/>
      <c r="MR888" s="31"/>
      <c r="MS888" s="31"/>
      <c r="MT888" s="31"/>
      <c r="MU888" s="31"/>
      <c r="MV888" s="31"/>
      <c r="MW888" s="31"/>
      <c r="MX888" s="31"/>
      <c r="MY888" s="31"/>
      <c r="MZ888" s="31"/>
      <c r="NA888" s="31"/>
      <c r="NB888" s="31"/>
      <c r="NC888" s="31"/>
      <c r="ND888" s="31"/>
      <c r="NE888" s="31"/>
      <c r="NF888" s="31"/>
      <c r="NG888" s="31"/>
      <c r="NH888" s="31"/>
      <c r="NI888" s="31"/>
      <c r="NJ888" s="31"/>
      <c r="NK888" s="31"/>
      <c r="NL888" s="31"/>
      <c r="NM888" s="31"/>
      <c r="NN888" s="31"/>
      <c r="NO888" s="31"/>
      <c r="NP888" s="31"/>
      <c r="NQ888" s="31"/>
      <c r="NR888" s="31"/>
      <c r="NS888" s="31"/>
      <c r="NT888" s="31"/>
      <c r="NU888" s="31"/>
      <c r="NV888" s="31"/>
      <c r="NW888" s="31"/>
      <c r="NX888" s="31"/>
      <c r="NY888" s="31"/>
      <c r="NZ888" s="31"/>
      <c r="OA888" s="31"/>
      <c r="OB888" s="31"/>
      <c r="OC888" s="31"/>
      <c r="OD888" s="31"/>
      <c r="OE888" s="31"/>
      <c r="OF888" s="31"/>
      <c r="OG888" s="31"/>
      <c r="OH888" s="31"/>
      <c r="OI888" s="31"/>
      <c r="OJ888" s="31"/>
      <c r="OK888" s="31"/>
      <c r="OL888" s="31"/>
      <c r="OM888" s="31"/>
      <c r="ON888" s="31"/>
      <c r="OO888" s="31"/>
      <c r="OP888" s="31"/>
      <c r="OQ888" s="31"/>
      <c r="OR888" s="31"/>
      <c r="OS888" s="31"/>
      <c r="OT888" s="31"/>
      <c r="OU888" s="31"/>
      <c r="OV888" s="31"/>
      <c r="OW888" s="31"/>
      <c r="OX888" s="31"/>
      <c r="OY888" s="31"/>
      <c r="OZ888" s="31"/>
      <c r="PA888" s="31"/>
      <c r="PB888" s="31"/>
      <c r="PC888" s="31"/>
      <c r="PD888" s="31"/>
      <c r="PE888" s="31"/>
      <c r="PF888" s="31"/>
      <c r="PG888" s="31"/>
      <c r="PH888" s="31"/>
      <c r="PI888" s="31"/>
      <c r="PJ888" s="31"/>
      <c r="PK888" s="31"/>
      <c r="PL888" s="31"/>
      <c r="PM888" s="31"/>
      <c r="PN888" s="31"/>
      <c r="PO888" s="31"/>
      <c r="PP888" s="31"/>
      <c r="PQ888" s="31"/>
      <c r="PR888" s="31"/>
      <c r="PS888" s="31"/>
      <c r="PT888" s="31"/>
      <c r="PU888" s="31"/>
      <c r="PV888" s="31"/>
      <c r="PW888" s="31"/>
      <c r="PX888" s="31"/>
      <c r="PY888" s="31"/>
      <c r="PZ888" s="31"/>
      <c r="QA888" s="31"/>
      <c r="QB888" s="31"/>
      <c r="QC888" s="31"/>
      <c r="QD888" s="31"/>
      <c r="QE888" s="31"/>
      <c r="QF888" s="31"/>
      <c r="QG888" s="31"/>
      <c r="QH888" s="31"/>
      <c r="QI888" s="31"/>
      <c r="QJ888" s="31"/>
      <c r="QK888" s="31"/>
      <c r="QL888" s="31"/>
      <c r="QM888" s="31"/>
      <c r="QN888" s="31"/>
      <c r="QO888" s="31"/>
      <c r="QP888" s="31"/>
      <c r="QQ888" s="31"/>
      <c r="QR888" s="31"/>
      <c r="QS888" s="31"/>
      <c r="QT888" s="31"/>
      <c r="QU888" s="31"/>
      <c r="QV888" s="31"/>
      <c r="QW888" s="31"/>
      <c r="QX888" s="31"/>
      <c r="QY888" s="31"/>
      <c r="QZ888" s="31"/>
      <c r="RA888" s="31"/>
      <c r="RB888" s="31"/>
      <c r="RC888" s="31"/>
      <c r="RD888" s="31"/>
      <c r="RE888" s="31"/>
      <c r="RF888" s="31"/>
      <c r="RG888" s="31"/>
      <c r="RH888" s="31"/>
      <c r="RI888" s="31"/>
      <c r="RJ888" s="31"/>
      <c r="RK888" s="31"/>
      <c r="RL888" s="31"/>
      <c r="RM888" s="31"/>
      <c r="RN888" s="31"/>
      <c r="RO888" s="31"/>
      <c r="RP888" s="31"/>
      <c r="RQ888" s="31"/>
      <c r="RR888" s="31"/>
      <c r="RS888" s="31"/>
      <c r="RT888" s="31"/>
      <c r="RU888" s="31"/>
      <c r="RV888" s="31"/>
      <c r="RW888" s="31"/>
      <c r="RX888" s="31"/>
      <c r="RY888" s="31"/>
      <c r="RZ888" s="31"/>
      <c r="SA888" s="31"/>
      <c r="SB888" s="31"/>
    </row>
  </sheetData>
  <mergeCells count="1325">
    <mergeCell ref="A480:A484"/>
    <mergeCell ref="B480:B484"/>
    <mergeCell ref="H480:H484"/>
    <mergeCell ref="I480:I484"/>
    <mergeCell ref="J480:J484"/>
    <mergeCell ref="K480:K484"/>
    <mergeCell ref="L480:L484"/>
    <mergeCell ref="M480:M484"/>
    <mergeCell ref="A350:A354"/>
    <mergeCell ref="B350:B354"/>
    <mergeCell ref="H350:H354"/>
    <mergeCell ref="I350:I354"/>
    <mergeCell ref="J350:J354"/>
    <mergeCell ref="K350:K354"/>
    <mergeCell ref="L350:L354"/>
    <mergeCell ref="M350:M354"/>
    <mergeCell ref="A535:A539"/>
    <mergeCell ref="B535:B539"/>
    <mergeCell ref="H535:H539"/>
    <mergeCell ref="I535:I539"/>
    <mergeCell ref="J535:J539"/>
    <mergeCell ref="K535:K539"/>
    <mergeCell ref="L535:L539"/>
    <mergeCell ref="M535:M539"/>
    <mergeCell ref="A490:A494"/>
    <mergeCell ref="B490:B494"/>
    <mergeCell ref="H490:H494"/>
    <mergeCell ref="I490:I494"/>
    <mergeCell ref="J490:J494"/>
    <mergeCell ref="K490:K494"/>
    <mergeCell ref="L490:L494"/>
    <mergeCell ref="M490:M494"/>
    <mergeCell ref="A485:A489"/>
    <mergeCell ref="B485:B489"/>
    <mergeCell ref="H485:H489"/>
    <mergeCell ref="I485:I489"/>
    <mergeCell ref="J485:J489"/>
    <mergeCell ref="K485:K489"/>
    <mergeCell ref="L485:L489"/>
    <mergeCell ref="M485:M489"/>
    <mergeCell ref="A610:A614"/>
    <mergeCell ref="B610:B614"/>
    <mergeCell ref="H610:H614"/>
    <mergeCell ref="I610:I614"/>
    <mergeCell ref="J610:J614"/>
    <mergeCell ref="K610:K614"/>
    <mergeCell ref="L610:L614"/>
    <mergeCell ref="M610:M614"/>
    <mergeCell ref="A565:A569"/>
    <mergeCell ref="B565:B569"/>
    <mergeCell ref="H565:H569"/>
    <mergeCell ref="I565:I569"/>
    <mergeCell ref="J565:J569"/>
    <mergeCell ref="K565:K569"/>
    <mergeCell ref="L565:L569"/>
    <mergeCell ref="M565:M569"/>
    <mergeCell ref="A570:A574"/>
    <mergeCell ref="B570:B574"/>
    <mergeCell ref="H570:H574"/>
    <mergeCell ref="I570:I574"/>
    <mergeCell ref="J570:J574"/>
    <mergeCell ref="K570:K574"/>
    <mergeCell ref="L570:L574"/>
    <mergeCell ref="M570:M574"/>
    <mergeCell ref="L205:L209"/>
    <mergeCell ref="M205:M209"/>
    <mergeCell ref="L210:L214"/>
    <mergeCell ref="M210:M214"/>
    <mergeCell ref="L215:L219"/>
    <mergeCell ref="M215:M219"/>
    <mergeCell ref="L220:L224"/>
    <mergeCell ref="M220:M224"/>
    <mergeCell ref="L225:L229"/>
    <mergeCell ref="M225:M229"/>
    <mergeCell ref="L230:L234"/>
    <mergeCell ref="M230:M234"/>
    <mergeCell ref="L235:L239"/>
    <mergeCell ref="M235:M239"/>
    <mergeCell ref="L240:L244"/>
    <mergeCell ref="M240:M244"/>
    <mergeCell ref="A245:A249"/>
    <mergeCell ref="B245:B249"/>
    <mergeCell ref="H245:H249"/>
    <mergeCell ref="K245:K249"/>
    <mergeCell ref="A235:A239"/>
    <mergeCell ref="B235:B239"/>
    <mergeCell ref="H235:H239"/>
    <mergeCell ref="K235:K239"/>
    <mergeCell ref="A240:A244"/>
    <mergeCell ref="B240:B244"/>
    <mergeCell ref="H240:H244"/>
    <mergeCell ref="K240:K244"/>
    <mergeCell ref="I240:I244"/>
    <mergeCell ref="J240:J244"/>
    <mergeCell ref="I245:I249"/>
    <mergeCell ref="J245:J249"/>
    <mergeCell ref="B2:L2"/>
    <mergeCell ref="C3:F3"/>
    <mergeCell ref="G3:G4"/>
    <mergeCell ref="I110:I114"/>
    <mergeCell ref="J110:J114"/>
    <mergeCell ref="M675:M679"/>
    <mergeCell ref="M85:M89"/>
    <mergeCell ref="M100:M104"/>
    <mergeCell ref="L105:L109"/>
    <mergeCell ref="M105:M109"/>
    <mergeCell ref="L40:L44"/>
    <mergeCell ref="M40:M44"/>
    <mergeCell ref="L45:L49"/>
    <mergeCell ref="M45:M49"/>
    <mergeCell ref="L700:L704"/>
    <mergeCell ref="L650:L654"/>
    <mergeCell ref="L670:L674"/>
    <mergeCell ref="M670:M674"/>
    <mergeCell ref="L655:L659"/>
    <mergeCell ref="L660:L664"/>
    <mergeCell ref="L555:L559"/>
    <mergeCell ref="M585:M589"/>
    <mergeCell ref="L585:L589"/>
    <mergeCell ref="L580:L584"/>
    <mergeCell ref="M580:M584"/>
    <mergeCell ref="L590:L594"/>
    <mergeCell ref="L575:L579"/>
    <mergeCell ref="M575:M579"/>
    <mergeCell ref="H200:H204"/>
    <mergeCell ref="I200:I204"/>
    <mergeCell ref="M200:M204"/>
    <mergeCell ref="B250:B254"/>
    <mergeCell ref="L520:L524"/>
    <mergeCell ref="M520:M524"/>
    <mergeCell ref="M530:M534"/>
    <mergeCell ref="L195:L199"/>
    <mergeCell ref="M195:M199"/>
    <mergeCell ref="L725:L729"/>
    <mergeCell ref="L120:L124"/>
    <mergeCell ref="L445:L449"/>
    <mergeCell ref="M445:M449"/>
    <mergeCell ref="L450:L454"/>
    <mergeCell ref="M450:M454"/>
    <mergeCell ref="L455:L459"/>
    <mergeCell ref="M455:M459"/>
    <mergeCell ref="L475:L479"/>
    <mergeCell ref="M475:M479"/>
    <mergeCell ref="M705:M709"/>
    <mergeCell ref="L710:L714"/>
    <mergeCell ref="M710:M714"/>
    <mergeCell ref="L720:L724"/>
    <mergeCell ref="M680:M684"/>
    <mergeCell ref="M685:M689"/>
    <mergeCell ref="M690:M694"/>
    <mergeCell ref="M695:M699"/>
    <mergeCell ref="L540:L544"/>
    <mergeCell ref="M540:M544"/>
    <mergeCell ref="L545:L549"/>
    <mergeCell ref="M545:M549"/>
    <mergeCell ref="L550:L554"/>
    <mergeCell ref="M715:M719"/>
    <mergeCell ref="M370:M374"/>
    <mergeCell ref="L200:L204"/>
    <mergeCell ref="L250:L254"/>
    <mergeCell ref="M550:M554"/>
    <mergeCell ref="L525:L529"/>
    <mergeCell ref="M555:M559"/>
    <mergeCell ref="M590:M594"/>
    <mergeCell ref="L595:L599"/>
    <mergeCell ref="M595:M599"/>
    <mergeCell ref="M832:M836"/>
    <mergeCell ref="L791:L795"/>
    <mergeCell ref="M791:M795"/>
    <mergeCell ref="L796:L800"/>
    <mergeCell ref="M796:M800"/>
    <mergeCell ref="L801:L805"/>
    <mergeCell ref="M801:M805"/>
    <mergeCell ref="M720:M724"/>
    <mergeCell ref="L680:L684"/>
    <mergeCell ref="L715:L719"/>
    <mergeCell ref="L705:L709"/>
    <mergeCell ref="L605:L609"/>
    <mergeCell ref="M605:M609"/>
    <mergeCell ref="L560:L564"/>
    <mergeCell ref="M560:M564"/>
    <mergeCell ref="L816:L820"/>
    <mergeCell ref="M725:M729"/>
    <mergeCell ref="M755:M759"/>
    <mergeCell ref="L760:L764"/>
    <mergeCell ref="L806:L810"/>
    <mergeCell ref="M806:M810"/>
    <mergeCell ref="L735:L739"/>
    <mergeCell ref="M735:M739"/>
    <mergeCell ref="M745:M749"/>
    <mergeCell ref="L750:L754"/>
    <mergeCell ref="M750:M754"/>
    <mergeCell ref="J600:J604"/>
    <mergeCell ref="L640:L644"/>
    <mergeCell ref="M640:M644"/>
    <mergeCell ref="L630:L634"/>
    <mergeCell ref="M700:M704"/>
    <mergeCell ref="M650:M654"/>
    <mergeCell ref="M655:M659"/>
    <mergeCell ref="M660:M664"/>
    <mergeCell ref="M665:M669"/>
    <mergeCell ref="L685:L689"/>
    <mergeCell ref="L690:L694"/>
    <mergeCell ref="L675:L679"/>
    <mergeCell ref="M620:M624"/>
    <mergeCell ref="L665:L669"/>
    <mergeCell ref="L625:L629"/>
    <mergeCell ref="M625:M629"/>
    <mergeCell ref="L695:L699"/>
    <mergeCell ref="L600:L604"/>
    <mergeCell ref="M630:M634"/>
    <mergeCell ref="L645:L649"/>
    <mergeCell ref="M645:M649"/>
    <mergeCell ref="K615:K619"/>
    <mergeCell ref="L615:L619"/>
    <mergeCell ref="M615:M619"/>
    <mergeCell ref="M600:M604"/>
    <mergeCell ref="L620:L624"/>
    <mergeCell ref="M635:M639"/>
    <mergeCell ref="M781:M785"/>
    <mergeCell ref="L857:L861"/>
    <mergeCell ref="M857:M861"/>
    <mergeCell ref="L827:L831"/>
    <mergeCell ref="M827:M831"/>
    <mergeCell ref="L832:L836"/>
    <mergeCell ref="L740:L744"/>
    <mergeCell ref="M740:M744"/>
    <mergeCell ref="L730:L734"/>
    <mergeCell ref="L821:L826"/>
    <mergeCell ref="M821:M826"/>
    <mergeCell ref="L837:L841"/>
    <mergeCell ref="L882:L886"/>
    <mergeCell ref="M882:M886"/>
    <mergeCell ref="L867:L871"/>
    <mergeCell ref="M867:M871"/>
    <mergeCell ref="L872:L876"/>
    <mergeCell ref="M872:M876"/>
    <mergeCell ref="L877:L881"/>
    <mergeCell ref="M877:M881"/>
    <mergeCell ref="M842:M846"/>
    <mergeCell ref="L811:L815"/>
    <mergeCell ref="M811:M815"/>
    <mergeCell ref="L852:L856"/>
    <mergeCell ref="M852:M856"/>
    <mergeCell ref="L862:L866"/>
    <mergeCell ref="M862:M866"/>
    <mergeCell ref="M525:M529"/>
    <mergeCell ref="L430:L434"/>
    <mergeCell ref="M430:M434"/>
    <mergeCell ref="L435:L439"/>
    <mergeCell ref="M435:M439"/>
    <mergeCell ref="L440:L444"/>
    <mergeCell ref="M440:M444"/>
    <mergeCell ref="L530:L534"/>
    <mergeCell ref="M470:M474"/>
    <mergeCell ref="M510:M514"/>
    <mergeCell ref="M505:M509"/>
    <mergeCell ref="L515:L519"/>
    <mergeCell ref="M515:M519"/>
    <mergeCell ref="L470:L474"/>
    <mergeCell ref="L510:L514"/>
    <mergeCell ref="L495:L499"/>
    <mergeCell ref="L847:L851"/>
    <mergeCell ref="M847:M851"/>
    <mergeCell ref="M786:M790"/>
    <mergeCell ref="M837:M841"/>
    <mergeCell ref="L842:L846"/>
    <mergeCell ref="L745:L749"/>
    <mergeCell ref="L786:L790"/>
    <mergeCell ref="M760:M764"/>
    <mergeCell ref="L765:L769"/>
    <mergeCell ref="M765:M769"/>
    <mergeCell ref="L770:L774"/>
    <mergeCell ref="M770:M774"/>
    <mergeCell ref="M730:M734"/>
    <mergeCell ref="L755:L759"/>
    <mergeCell ref="M816:M820"/>
    <mergeCell ref="L781:L785"/>
    <mergeCell ref="L395:L399"/>
    <mergeCell ref="M395:M399"/>
    <mergeCell ref="L400:L404"/>
    <mergeCell ref="M400:M404"/>
    <mergeCell ref="L405:L409"/>
    <mergeCell ref="M405:M409"/>
    <mergeCell ref="L460:L464"/>
    <mergeCell ref="M460:M464"/>
    <mergeCell ref="L410:L414"/>
    <mergeCell ref="M410:M414"/>
    <mergeCell ref="L415:L419"/>
    <mergeCell ref="M415:M419"/>
    <mergeCell ref="L420:L424"/>
    <mergeCell ref="M495:M499"/>
    <mergeCell ref="L500:L504"/>
    <mergeCell ref="M500:M504"/>
    <mergeCell ref="L505:L509"/>
    <mergeCell ref="M420:M424"/>
    <mergeCell ref="L425:L429"/>
    <mergeCell ref="M425:M429"/>
    <mergeCell ref="L345:L349"/>
    <mergeCell ref="M345:M349"/>
    <mergeCell ref="L355:L359"/>
    <mergeCell ref="M355:M359"/>
    <mergeCell ref="L360:L364"/>
    <mergeCell ref="M360:M364"/>
    <mergeCell ref="L365:L369"/>
    <mergeCell ref="M365:M369"/>
    <mergeCell ref="L370:L374"/>
    <mergeCell ref="L390:L394"/>
    <mergeCell ref="M390:M394"/>
    <mergeCell ref="M245:M249"/>
    <mergeCell ref="L315:L319"/>
    <mergeCell ref="M315:M319"/>
    <mergeCell ref="L320:L324"/>
    <mergeCell ref="M320:M324"/>
    <mergeCell ref="L340:L344"/>
    <mergeCell ref="M340:M344"/>
    <mergeCell ref="L375:L379"/>
    <mergeCell ref="M375:M379"/>
    <mergeCell ref="L380:L384"/>
    <mergeCell ref="M380:M384"/>
    <mergeCell ref="L255:L259"/>
    <mergeCell ref="M255:M259"/>
    <mergeCell ref="L310:L314"/>
    <mergeCell ref="M310:M314"/>
    <mergeCell ref="L245:L249"/>
    <mergeCell ref="L270:L274"/>
    <mergeCell ref="M250:M254"/>
    <mergeCell ref="M270:M274"/>
    <mergeCell ref="L385:L389"/>
    <mergeCell ref="M385:M389"/>
    <mergeCell ref="M165:M169"/>
    <mergeCell ref="L170:L174"/>
    <mergeCell ref="M170:M174"/>
    <mergeCell ref="L175:L179"/>
    <mergeCell ref="M175:M179"/>
    <mergeCell ref="L180:L184"/>
    <mergeCell ref="M180:M184"/>
    <mergeCell ref="L185:L189"/>
    <mergeCell ref="M185:M189"/>
    <mergeCell ref="L190:L194"/>
    <mergeCell ref="M190:M194"/>
    <mergeCell ref="L150:L154"/>
    <mergeCell ref="M150:M154"/>
    <mergeCell ref="L165:L169"/>
    <mergeCell ref="L160:L164"/>
    <mergeCell ref="M160:M164"/>
    <mergeCell ref="L155:L159"/>
    <mergeCell ref="M155:M159"/>
    <mergeCell ref="L145:L149"/>
    <mergeCell ref="M145:M149"/>
    <mergeCell ref="L130:L134"/>
    <mergeCell ref="M130:M134"/>
    <mergeCell ref="L135:L139"/>
    <mergeCell ref="M135:M139"/>
    <mergeCell ref="L140:L144"/>
    <mergeCell ref="M140:M144"/>
    <mergeCell ref="L110:L114"/>
    <mergeCell ref="M110:M114"/>
    <mergeCell ref="M120:M124"/>
    <mergeCell ref="L125:L129"/>
    <mergeCell ref="M125:M129"/>
    <mergeCell ref="L50:L54"/>
    <mergeCell ref="M50:M54"/>
    <mergeCell ref="L55:L59"/>
    <mergeCell ref="M55:M59"/>
    <mergeCell ref="L60:L64"/>
    <mergeCell ref="M60:M64"/>
    <mergeCell ref="L65:L69"/>
    <mergeCell ref="M65:M69"/>
    <mergeCell ref="L70:L74"/>
    <mergeCell ref="M70:M74"/>
    <mergeCell ref="L75:L79"/>
    <mergeCell ref="M75:M79"/>
    <mergeCell ref="L80:L84"/>
    <mergeCell ref="L90:L94"/>
    <mergeCell ref="M90:M94"/>
    <mergeCell ref="L95:L99"/>
    <mergeCell ref="M95:M99"/>
    <mergeCell ref="L100:L104"/>
    <mergeCell ref="L85:L89"/>
    <mergeCell ref="M3:M4"/>
    <mergeCell ref="L5:L9"/>
    <mergeCell ref="M5:M9"/>
    <mergeCell ref="L10:L14"/>
    <mergeCell ref="M10:M14"/>
    <mergeCell ref="L15:L19"/>
    <mergeCell ref="M15:M19"/>
    <mergeCell ref="L20:L24"/>
    <mergeCell ref="M20:M24"/>
    <mergeCell ref="L25:L29"/>
    <mergeCell ref="M25:M29"/>
    <mergeCell ref="L30:L34"/>
    <mergeCell ref="M30:M34"/>
    <mergeCell ref="L35:L39"/>
    <mergeCell ref="M35:M39"/>
    <mergeCell ref="L3:L4"/>
    <mergeCell ref="M80:M84"/>
    <mergeCell ref="A888:K888"/>
    <mergeCell ref="A882:A886"/>
    <mergeCell ref="B882:B886"/>
    <mergeCell ref="H882:H886"/>
    <mergeCell ref="K882:K886"/>
    <mergeCell ref="A872:A876"/>
    <mergeCell ref="B872:B876"/>
    <mergeCell ref="H872:H876"/>
    <mergeCell ref="K872:K876"/>
    <mergeCell ref="A877:A881"/>
    <mergeCell ref="B877:B881"/>
    <mergeCell ref="H877:H881"/>
    <mergeCell ref="K877:K881"/>
    <mergeCell ref="I872:I876"/>
    <mergeCell ref="J872:J876"/>
    <mergeCell ref="I882:I886"/>
    <mergeCell ref="J882:J886"/>
    <mergeCell ref="A862:A866"/>
    <mergeCell ref="B862:B866"/>
    <mergeCell ref="H862:H866"/>
    <mergeCell ref="K862:K866"/>
    <mergeCell ref="A867:A871"/>
    <mergeCell ref="B867:B871"/>
    <mergeCell ref="H867:H871"/>
    <mergeCell ref="K867:K871"/>
    <mergeCell ref="A852:A856"/>
    <mergeCell ref="B852:B856"/>
    <mergeCell ref="H852:H856"/>
    <mergeCell ref="K852:K856"/>
    <mergeCell ref="A857:A861"/>
    <mergeCell ref="B857:B861"/>
    <mergeCell ref="H857:H861"/>
    <mergeCell ref="K857:K861"/>
    <mergeCell ref="I852:I856"/>
    <mergeCell ref="J852:J856"/>
    <mergeCell ref="I867:I871"/>
    <mergeCell ref="J867:J871"/>
    <mergeCell ref="A842:A846"/>
    <mergeCell ref="B842:B846"/>
    <mergeCell ref="H842:H846"/>
    <mergeCell ref="K842:K846"/>
    <mergeCell ref="A847:A851"/>
    <mergeCell ref="B847:B851"/>
    <mergeCell ref="H847:H851"/>
    <mergeCell ref="K847:K851"/>
    <mergeCell ref="A832:A836"/>
    <mergeCell ref="B832:B836"/>
    <mergeCell ref="H832:H836"/>
    <mergeCell ref="K832:K836"/>
    <mergeCell ref="A837:A841"/>
    <mergeCell ref="B837:B841"/>
    <mergeCell ref="H837:H841"/>
    <mergeCell ref="K837:K841"/>
    <mergeCell ref="I832:I836"/>
    <mergeCell ref="J832:J836"/>
    <mergeCell ref="I837:I841"/>
    <mergeCell ref="J837:J841"/>
    <mergeCell ref="I847:I851"/>
    <mergeCell ref="J847:J851"/>
    <mergeCell ref="A821:A826"/>
    <mergeCell ref="B821:B826"/>
    <mergeCell ref="C825:C826"/>
    <mergeCell ref="D825:D826"/>
    <mergeCell ref="E825:E826"/>
    <mergeCell ref="F825:F826"/>
    <mergeCell ref="G825:G826"/>
    <mergeCell ref="H821:H826"/>
    <mergeCell ref="I821:I826"/>
    <mergeCell ref="J821:J826"/>
    <mergeCell ref="A827:A831"/>
    <mergeCell ref="B827:B831"/>
    <mergeCell ref="H827:H831"/>
    <mergeCell ref="K827:K831"/>
    <mergeCell ref="A811:A815"/>
    <mergeCell ref="B811:B815"/>
    <mergeCell ref="H811:H815"/>
    <mergeCell ref="K811:K815"/>
    <mergeCell ref="A816:A820"/>
    <mergeCell ref="B816:B820"/>
    <mergeCell ref="H816:H820"/>
    <mergeCell ref="K816:K820"/>
    <mergeCell ref="I816:I820"/>
    <mergeCell ref="J816:J820"/>
    <mergeCell ref="I811:I815"/>
    <mergeCell ref="J811:J815"/>
    <mergeCell ref="K821:K826"/>
    <mergeCell ref="A801:A805"/>
    <mergeCell ref="B801:B805"/>
    <mergeCell ref="H801:H805"/>
    <mergeCell ref="K801:K805"/>
    <mergeCell ref="A806:A810"/>
    <mergeCell ref="B806:B810"/>
    <mergeCell ref="H806:H810"/>
    <mergeCell ref="K806:K810"/>
    <mergeCell ref="A791:A795"/>
    <mergeCell ref="B791:B795"/>
    <mergeCell ref="H791:H795"/>
    <mergeCell ref="K791:K795"/>
    <mergeCell ref="A796:A800"/>
    <mergeCell ref="B796:B800"/>
    <mergeCell ref="H796:H800"/>
    <mergeCell ref="K796:K800"/>
    <mergeCell ref="I796:I800"/>
    <mergeCell ref="J796:J800"/>
    <mergeCell ref="I791:I795"/>
    <mergeCell ref="J791:J795"/>
    <mergeCell ref="A765:A769"/>
    <mergeCell ref="B765:B769"/>
    <mergeCell ref="H765:H769"/>
    <mergeCell ref="K765:K769"/>
    <mergeCell ref="A770:A774"/>
    <mergeCell ref="B770:B774"/>
    <mergeCell ref="H770:H774"/>
    <mergeCell ref="K770:K774"/>
    <mergeCell ref="A786:A790"/>
    <mergeCell ref="B786:B790"/>
    <mergeCell ref="H786:H790"/>
    <mergeCell ref="K786:K790"/>
    <mergeCell ref="I765:I769"/>
    <mergeCell ref="J765:J769"/>
    <mergeCell ref="J775:J780"/>
    <mergeCell ref="K775:K780"/>
    <mergeCell ref="I775:I780"/>
    <mergeCell ref="I781:I785"/>
    <mergeCell ref="J781:J785"/>
    <mergeCell ref="A781:A785"/>
    <mergeCell ref="B781:B785"/>
    <mergeCell ref="H781:H785"/>
    <mergeCell ref="K781:K785"/>
    <mergeCell ref="A760:A764"/>
    <mergeCell ref="B760:B764"/>
    <mergeCell ref="H760:H764"/>
    <mergeCell ref="K760:K764"/>
    <mergeCell ref="A745:A749"/>
    <mergeCell ref="B745:B749"/>
    <mergeCell ref="H745:H749"/>
    <mergeCell ref="K745:K749"/>
    <mergeCell ref="A750:A754"/>
    <mergeCell ref="B750:B754"/>
    <mergeCell ref="H750:H754"/>
    <mergeCell ref="K750:K754"/>
    <mergeCell ref="I745:I749"/>
    <mergeCell ref="J745:J749"/>
    <mergeCell ref="I750:I754"/>
    <mergeCell ref="J750:J754"/>
    <mergeCell ref="I760:I764"/>
    <mergeCell ref="J760:J764"/>
    <mergeCell ref="A740:A744"/>
    <mergeCell ref="B740:B744"/>
    <mergeCell ref="H740:H744"/>
    <mergeCell ref="K740:K744"/>
    <mergeCell ref="A725:A729"/>
    <mergeCell ref="B725:B729"/>
    <mergeCell ref="H725:H729"/>
    <mergeCell ref="K725:K729"/>
    <mergeCell ref="A730:A734"/>
    <mergeCell ref="B730:B734"/>
    <mergeCell ref="H730:H734"/>
    <mergeCell ref="K730:K734"/>
    <mergeCell ref="A755:A759"/>
    <mergeCell ref="B755:B759"/>
    <mergeCell ref="H755:H759"/>
    <mergeCell ref="K755:K759"/>
    <mergeCell ref="I725:I729"/>
    <mergeCell ref="J725:J729"/>
    <mergeCell ref="I735:I739"/>
    <mergeCell ref="J735:J739"/>
    <mergeCell ref="I740:I744"/>
    <mergeCell ref="J740:J744"/>
    <mergeCell ref="A720:A724"/>
    <mergeCell ref="B720:B724"/>
    <mergeCell ref="H720:H724"/>
    <mergeCell ref="K720:K724"/>
    <mergeCell ref="A705:A709"/>
    <mergeCell ref="B705:B709"/>
    <mergeCell ref="H705:H709"/>
    <mergeCell ref="K705:K709"/>
    <mergeCell ref="A710:A714"/>
    <mergeCell ref="B710:B714"/>
    <mergeCell ref="H710:H714"/>
    <mergeCell ref="K710:K714"/>
    <mergeCell ref="A735:A739"/>
    <mergeCell ref="B735:B739"/>
    <mergeCell ref="H735:H739"/>
    <mergeCell ref="K735:K739"/>
    <mergeCell ref="I705:I709"/>
    <mergeCell ref="J705:J709"/>
    <mergeCell ref="I710:I714"/>
    <mergeCell ref="J710:J714"/>
    <mergeCell ref="I720:I724"/>
    <mergeCell ref="J720:J724"/>
    <mergeCell ref="A700:A704"/>
    <mergeCell ref="B700:B704"/>
    <mergeCell ref="H700:H704"/>
    <mergeCell ref="K700:K704"/>
    <mergeCell ref="A685:A689"/>
    <mergeCell ref="B685:B689"/>
    <mergeCell ref="H685:H689"/>
    <mergeCell ref="K685:K689"/>
    <mergeCell ref="A690:A694"/>
    <mergeCell ref="B690:B694"/>
    <mergeCell ref="H690:H694"/>
    <mergeCell ref="K690:K694"/>
    <mergeCell ref="A715:A719"/>
    <mergeCell ref="B715:B719"/>
    <mergeCell ref="H715:H719"/>
    <mergeCell ref="K715:K719"/>
    <mergeCell ref="I690:I694"/>
    <mergeCell ref="J690:J694"/>
    <mergeCell ref="I695:I699"/>
    <mergeCell ref="J695:J699"/>
    <mergeCell ref="I700:I704"/>
    <mergeCell ref="J700:J704"/>
    <mergeCell ref="A680:A684"/>
    <mergeCell ref="B680:B684"/>
    <mergeCell ref="H680:H684"/>
    <mergeCell ref="K680:K684"/>
    <mergeCell ref="A665:A669"/>
    <mergeCell ref="B665:B669"/>
    <mergeCell ref="H665:H669"/>
    <mergeCell ref="K665:K669"/>
    <mergeCell ref="A670:A674"/>
    <mergeCell ref="B670:B674"/>
    <mergeCell ref="H670:H674"/>
    <mergeCell ref="K670:K674"/>
    <mergeCell ref="A695:A699"/>
    <mergeCell ref="B695:B699"/>
    <mergeCell ref="H695:H699"/>
    <mergeCell ref="K695:K699"/>
    <mergeCell ref="I665:I669"/>
    <mergeCell ref="J665:J669"/>
    <mergeCell ref="I670:I674"/>
    <mergeCell ref="J670:J674"/>
    <mergeCell ref="I675:I679"/>
    <mergeCell ref="J675:J679"/>
    <mergeCell ref="I680:I684"/>
    <mergeCell ref="J680:J684"/>
    <mergeCell ref="A660:A664"/>
    <mergeCell ref="B660:B664"/>
    <mergeCell ref="H660:H664"/>
    <mergeCell ref="K660:K664"/>
    <mergeCell ref="A650:A654"/>
    <mergeCell ref="B650:B654"/>
    <mergeCell ref="H650:H654"/>
    <mergeCell ref="K650:K654"/>
    <mergeCell ref="A655:A659"/>
    <mergeCell ref="B655:B659"/>
    <mergeCell ref="H655:H659"/>
    <mergeCell ref="K655:K659"/>
    <mergeCell ref="A675:A679"/>
    <mergeCell ref="B675:B679"/>
    <mergeCell ref="H675:H679"/>
    <mergeCell ref="K675:K679"/>
    <mergeCell ref="I650:I654"/>
    <mergeCell ref="J650:J654"/>
    <mergeCell ref="I655:I659"/>
    <mergeCell ref="J655:J659"/>
    <mergeCell ref="A645:A649"/>
    <mergeCell ref="B645:B649"/>
    <mergeCell ref="H645:H649"/>
    <mergeCell ref="K645:K649"/>
    <mergeCell ref="A640:A644"/>
    <mergeCell ref="B640:B644"/>
    <mergeCell ref="I645:I649"/>
    <mergeCell ref="J645:J649"/>
    <mergeCell ref="A620:A624"/>
    <mergeCell ref="B620:B624"/>
    <mergeCell ref="H620:H624"/>
    <mergeCell ref="K620:K624"/>
    <mergeCell ref="A600:A604"/>
    <mergeCell ref="B600:B604"/>
    <mergeCell ref="H600:H604"/>
    <mergeCell ref="K600:K604"/>
    <mergeCell ref="I590:I594"/>
    <mergeCell ref="J590:J594"/>
    <mergeCell ref="I595:I599"/>
    <mergeCell ref="J595:J599"/>
    <mergeCell ref="I600:I604"/>
    <mergeCell ref="A615:A619"/>
    <mergeCell ref="B615:B619"/>
    <mergeCell ref="H615:H619"/>
    <mergeCell ref="I615:I619"/>
    <mergeCell ref="J615:J619"/>
    <mergeCell ref="A605:A609"/>
    <mergeCell ref="B605:B609"/>
    <mergeCell ref="H605:H609"/>
    <mergeCell ref="I605:I609"/>
    <mergeCell ref="J605:J609"/>
    <mergeCell ref="K605:K609"/>
    <mergeCell ref="B580:B584"/>
    <mergeCell ref="H580:H584"/>
    <mergeCell ref="K580:K584"/>
    <mergeCell ref="A585:A589"/>
    <mergeCell ref="B585:B589"/>
    <mergeCell ref="H585:H589"/>
    <mergeCell ref="K585:K589"/>
    <mergeCell ref="A575:A579"/>
    <mergeCell ref="B575:B579"/>
    <mergeCell ref="H575:H579"/>
    <mergeCell ref="K575:K579"/>
    <mergeCell ref="I585:I589"/>
    <mergeCell ref="J585:J589"/>
    <mergeCell ref="A595:A599"/>
    <mergeCell ref="B595:B599"/>
    <mergeCell ref="H595:H599"/>
    <mergeCell ref="K595:K599"/>
    <mergeCell ref="A590:A594"/>
    <mergeCell ref="B590:B594"/>
    <mergeCell ref="H590:H594"/>
    <mergeCell ref="K590:K594"/>
    <mergeCell ref="A580:A584"/>
    <mergeCell ref="A555:A559"/>
    <mergeCell ref="B555:B559"/>
    <mergeCell ref="H555:H559"/>
    <mergeCell ref="K555:K559"/>
    <mergeCell ref="A550:A554"/>
    <mergeCell ref="B550:B554"/>
    <mergeCell ref="H550:H554"/>
    <mergeCell ref="K550:K554"/>
    <mergeCell ref="A545:A549"/>
    <mergeCell ref="B545:B549"/>
    <mergeCell ref="H545:H549"/>
    <mergeCell ref="K545:K549"/>
    <mergeCell ref="J545:J549"/>
    <mergeCell ref="I550:I554"/>
    <mergeCell ref="J550:J554"/>
    <mergeCell ref="I545:I549"/>
    <mergeCell ref="A540:A544"/>
    <mergeCell ref="B540:B544"/>
    <mergeCell ref="H540:H544"/>
    <mergeCell ref="K540:K544"/>
    <mergeCell ref="B495:B499"/>
    <mergeCell ref="H495:H499"/>
    <mergeCell ref="K495:K499"/>
    <mergeCell ref="I495:I499"/>
    <mergeCell ref="J495:J499"/>
    <mergeCell ref="I500:I504"/>
    <mergeCell ref="J500:J504"/>
    <mergeCell ref="A530:A534"/>
    <mergeCell ref="B530:B534"/>
    <mergeCell ref="H530:H534"/>
    <mergeCell ref="K530:K534"/>
    <mergeCell ref="I530:I534"/>
    <mergeCell ref="J530:J534"/>
    <mergeCell ref="A520:A524"/>
    <mergeCell ref="B520:B524"/>
    <mergeCell ref="H520:H524"/>
    <mergeCell ref="K520:K524"/>
    <mergeCell ref="A525:A529"/>
    <mergeCell ref="B525:B529"/>
    <mergeCell ref="H525:H529"/>
    <mergeCell ref="K525:K529"/>
    <mergeCell ref="A515:A519"/>
    <mergeCell ref="B515:B519"/>
    <mergeCell ref="H515:H519"/>
    <mergeCell ref="K515:K519"/>
    <mergeCell ref="I515:I519"/>
    <mergeCell ref="J515:J519"/>
    <mergeCell ref="I520:I524"/>
    <mergeCell ref="J520:J524"/>
    <mergeCell ref="J510:J514"/>
    <mergeCell ref="K510:K514"/>
    <mergeCell ref="A495:A499"/>
    <mergeCell ref="A450:A454"/>
    <mergeCell ref="B450:B454"/>
    <mergeCell ref="H450:H454"/>
    <mergeCell ref="K450:K454"/>
    <mergeCell ref="A455:A459"/>
    <mergeCell ref="B455:B459"/>
    <mergeCell ref="H455:H459"/>
    <mergeCell ref="K455:K459"/>
    <mergeCell ref="A440:A444"/>
    <mergeCell ref="B440:B444"/>
    <mergeCell ref="H440:H444"/>
    <mergeCell ref="K440:K444"/>
    <mergeCell ref="A445:A449"/>
    <mergeCell ref="B445:B449"/>
    <mergeCell ref="H445:H449"/>
    <mergeCell ref="K445:K449"/>
    <mergeCell ref="I440:I444"/>
    <mergeCell ref="J440:J444"/>
    <mergeCell ref="I445:I449"/>
    <mergeCell ref="J445:J449"/>
    <mergeCell ref="I450:I454"/>
    <mergeCell ref="J450:J454"/>
    <mergeCell ref="I455:I459"/>
    <mergeCell ref="J455:J459"/>
    <mergeCell ref="A435:A439"/>
    <mergeCell ref="B435:B439"/>
    <mergeCell ref="H435:H439"/>
    <mergeCell ref="K435:K439"/>
    <mergeCell ref="A425:A429"/>
    <mergeCell ref="B425:B429"/>
    <mergeCell ref="H425:H429"/>
    <mergeCell ref="K425:K429"/>
    <mergeCell ref="A430:A434"/>
    <mergeCell ref="B430:B434"/>
    <mergeCell ref="H430:H434"/>
    <mergeCell ref="K430:K434"/>
    <mergeCell ref="A420:A424"/>
    <mergeCell ref="B420:B424"/>
    <mergeCell ref="H420:H424"/>
    <mergeCell ref="K420:K424"/>
    <mergeCell ref="I420:I424"/>
    <mergeCell ref="J420:J424"/>
    <mergeCell ref="I430:I434"/>
    <mergeCell ref="J430:J434"/>
    <mergeCell ref="I435:I439"/>
    <mergeCell ref="J435:J439"/>
    <mergeCell ref="A410:A414"/>
    <mergeCell ref="B410:B414"/>
    <mergeCell ref="H410:H414"/>
    <mergeCell ref="K410:K414"/>
    <mergeCell ref="I410:I414"/>
    <mergeCell ref="J410:J414"/>
    <mergeCell ref="I415:I419"/>
    <mergeCell ref="J415:J419"/>
    <mergeCell ref="A405:A409"/>
    <mergeCell ref="B405:B409"/>
    <mergeCell ref="H405:H409"/>
    <mergeCell ref="K405:K409"/>
    <mergeCell ref="A390:A394"/>
    <mergeCell ref="B390:B394"/>
    <mergeCell ref="K390:K394"/>
    <mergeCell ref="A395:A399"/>
    <mergeCell ref="B395:B399"/>
    <mergeCell ref="H395:H399"/>
    <mergeCell ref="K395:K399"/>
    <mergeCell ref="I400:I404"/>
    <mergeCell ref="J400:J404"/>
    <mergeCell ref="I405:I409"/>
    <mergeCell ref="J405:J409"/>
    <mergeCell ref="A415:A419"/>
    <mergeCell ref="B415:B419"/>
    <mergeCell ref="H415:H419"/>
    <mergeCell ref="K415:K419"/>
    <mergeCell ref="A380:A384"/>
    <mergeCell ref="B380:B384"/>
    <mergeCell ref="H380:H384"/>
    <mergeCell ref="K380:K384"/>
    <mergeCell ref="I375:I379"/>
    <mergeCell ref="J375:J379"/>
    <mergeCell ref="I380:I384"/>
    <mergeCell ref="J380:J384"/>
    <mergeCell ref="A370:A374"/>
    <mergeCell ref="B370:B374"/>
    <mergeCell ref="H370:H374"/>
    <mergeCell ref="K370:K374"/>
    <mergeCell ref="A400:A404"/>
    <mergeCell ref="B400:B404"/>
    <mergeCell ref="H400:H404"/>
    <mergeCell ref="K400:K404"/>
    <mergeCell ref="H390:H394"/>
    <mergeCell ref="A385:A389"/>
    <mergeCell ref="B385:B389"/>
    <mergeCell ref="H385:H389"/>
    <mergeCell ref="I385:I389"/>
    <mergeCell ref="J385:J389"/>
    <mergeCell ref="K385:K389"/>
    <mergeCell ref="A365:A369"/>
    <mergeCell ref="B365:B369"/>
    <mergeCell ref="H365:H369"/>
    <mergeCell ref="K365:K369"/>
    <mergeCell ref="I365:I369"/>
    <mergeCell ref="J365:J369"/>
    <mergeCell ref="I370:I374"/>
    <mergeCell ref="J370:J374"/>
    <mergeCell ref="A355:A359"/>
    <mergeCell ref="B355:B359"/>
    <mergeCell ref="H355:H359"/>
    <mergeCell ref="K355:K359"/>
    <mergeCell ref="A375:A379"/>
    <mergeCell ref="B375:B379"/>
    <mergeCell ref="H375:H379"/>
    <mergeCell ref="K375:K379"/>
    <mergeCell ref="I355:I359"/>
    <mergeCell ref="J355:J359"/>
    <mergeCell ref="A345:A349"/>
    <mergeCell ref="B345:B349"/>
    <mergeCell ref="H345:H349"/>
    <mergeCell ref="K345:K349"/>
    <mergeCell ref="A360:A364"/>
    <mergeCell ref="B360:B364"/>
    <mergeCell ref="H360:H364"/>
    <mergeCell ref="K360:K364"/>
    <mergeCell ref="A340:A344"/>
    <mergeCell ref="B340:B344"/>
    <mergeCell ref="H340:H344"/>
    <mergeCell ref="K340:K344"/>
    <mergeCell ref="I340:I344"/>
    <mergeCell ref="J340:J344"/>
    <mergeCell ref="A320:A324"/>
    <mergeCell ref="B320:B324"/>
    <mergeCell ref="H320:H324"/>
    <mergeCell ref="K320:K324"/>
    <mergeCell ref="A335:A339"/>
    <mergeCell ref="B335:B339"/>
    <mergeCell ref="H335:H339"/>
    <mergeCell ref="I335:I339"/>
    <mergeCell ref="J335:J339"/>
    <mergeCell ref="K335:K339"/>
    <mergeCell ref="J330:J334"/>
    <mergeCell ref="K330:K334"/>
    <mergeCell ref="A255:A259"/>
    <mergeCell ref="B255:B259"/>
    <mergeCell ref="H255:H259"/>
    <mergeCell ref="I255:I259"/>
    <mergeCell ref="J255:J259"/>
    <mergeCell ref="K255:K259"/>
    <mergeCell ref="A225:A229"/>
    <mergeCell ref="B225:B229"/>
    <mergeCell ref="H225:H229"/>
    <mergeCell ref="K225:K229"/>
    <mergeCell ref="A230:A234"/>
    <mergeCell ref="B230:B234"/>
    <mergeCell ref="H230:H234"/>
    <mergeCell ref="K230:K234"/>
    <mergeCell ref="A250:A254"/>
    <mergeCell ref="H250:H254"/>
    <mergeCell ref="K250:K254"/>
    <mergeCell ref="A215:A219"/>
    <mergeCell ref="B215:B219"/>
    <mergeCell ref="H215:H219"/>
    <mergeCell ref="K215:K219"/>
    <mergeCell ref="A220:A224"/>
    <mergeCell ref="B220:B224"/>
    <mergeCell ref="H220:H224"/>
    <mergeCell ref="K220:K224"/>
    <mergeCell ref="I215:I219"/>
    <mergeCell ref="J215:J219"/>
    <mergeCell ref="I225:I229"/>
    <mergeCell ref="J225:J229"/>
    <mergeCell ref="I230:I234"/>
    <mergeCell ref="J230:J234"/>
    <mergeCell ref="A210:A214"/>
    <mergeCell ref="B210:B214"/>
    <mergeCell ref="H210:H214"/>
    <mergeCell ref="K210:K214"/>
    <mergeCell ref="I210:I214"/>
    <mergeCell ref="J210:J214"/>
    <mergeCell ref="A205:A209"/>
    <mergeCell ref="B205:B209"/>
    <mergeCell ref="H205:H209"/>
    <mergeCell ref="K205:K209"/>
    <mergeCell ref="A190:A194"/>
    <mergeCell ref="B190:B194"/>
    <mergeCell ref="H190:H194"/>
    <mergeCell ref="K190:K194"/>
    <mergeCell ref="I190:I194"/>
    <mergeCell ref="J190:J194"/>
    <mergeCell ref="A185:A189"/>
    <mergeCell ref="B185:B189"/>
    <mergeCell ref="H185:H189"/>
    <mergeCell ref="K185:K189"/>
    <mergeCell ref="A195:A199"/>
    <mergeCell ref="B195:B199"/>
    <mergeCell ref="H195:H199"/>
    <mergeCell ref="I195:I199"/>
    <mergeCell ref="J195:J199"/>
    <mergeCell ref="K195:K199"/>
    <mergeCell ref="A200:A204"/>
    <mergeCell ref="B200:B204"/>
    <mergeCell ref="J200:J204"/>
    <mergeCell ref="K200:K204"/>
    <mergeCell ref="A180:A184"/>
    <mergeCell ref="B180:B184"/>
    <mergeCell ref="H180:H184"/>
    <mergeCell ref="K180:K184"/>
    <mergeCell ref="I180:I184"/>
    <mergeCell ref="J180:J184"/>
    <mergeCell ref="I185:I189"/>
    <mergeCell ref="J185:J189"/>
    <mergeCell ref="A170:A174"/>
    <mergeCell ref="B170:B174"/>
    <mergeCell ref="H170:H174"/>
    <mergeCell ref="K170:K174"/>
    <mergeCell ref="A175:A179"/>
    <mergeCell ref="B175:B179"/>
    <mergeCell ref="H175:H179"/>
    <mergeCell ref="K175:K179"/>
    <mergeCell ref="A165:A169"/>
    <mergeCell ref="B165:B169"/>
    <mergeCell ref="H165:H169"/>
    <mergeCell ref="K165:K169"/>
    <mergeCell ref="I170:I174"/>
    <mergeCell ref="J170:J174"/>
    <mergeCell ref="I175:I179"/>
    <mergeCell ref="J175:J179"/>
    <mergeCell ref="K150:K154"/>
    <mergeCell ref="A145:A149"/>
    <mergeCell ref="B145:B149"/>
    <mergeCell ref="H145:H149"/>
    <mergeCell ref="I145:I149"/>
    <mergeCell ref="J145:J149"/>
    <mergeCell ref="K145:K149"/>
    <mergeCell ref="A135:A139"/>
    <mergeCell ref="B135:B139"/>
    <mergeCell ref="H135:H139"/>
    <mergeCell ref="K135:K139"/>
    <mergeCell ref="A155:A159"/>
    <mergeCell ref="B155:B159"/>
    <mergeCell ref="H155:H159"/>
    <mergeCell ref="I155:I159"/>
    <mergeCell ref="J155:J159"/>
    <mergeCell ref="K155:K159"/>
    <mergeCell ref="A140:A144"/>
    <mergeCell ref="B140:B144"/>
    <mergeCell ref="H140:H144"/>
    <mergeCell ref="K140:K144"/>
    <mergeCell ref="I140:I144"/>
    <mergeCell ref="J140:J144"/>
    <mergeCell ref="A110:A114"/>
    <mergeCell ref="B110:B114"/>
    <mergeCell ref="H110:H114"/>
    <mergeCell ref="K110:K114"/>
    <mergeCell ref="A120:A124"/>
    <mergeCell ref="B120:B124"/>
    <mergeCell ref="H120:H124"/>
    <mergeCell ref="K120:K124"/>
    <mergeCell ref="A115:A119"/>
    <mergeCell ref="B115:B119"/>
    <mergeCell ref="H115:H119"/>
    <mergeCell ref="I115:I119"/>
    <mergeCell ref="J115:J119"/>
    <mergeCell ref="K115:K119"/>
    <mergeCell ref="A85:A89"/>
    <mergeCell ref="B85:B89"/>
    <mergeCell ref="H85:H89"/>
    <mergeCell ref="K85:K89"/>
    <mergeCell ref="I90:I94"/>
    <mergeCell ref="J90:J94"/>
    <mergeCell ref="I100:I104"/>
    <mergeCell ref="J100:J104"/>
    <mergeCell ref="I105:I109"/>
    <mergeCell ref="J105:J109"/>
    <mergeCell ref="A75:A79"/>
    <mergeCell ref="B75:B79"/>
    <mergeCell ref="H75:H79"/>
    <mergeCell ref="K75:K79"/>
    <mergeCell ref="A80:A84"/>
    <mergeCell ref="B80:B84"/>
    <mergeCell ref="H80:H84"/>
    <mergeCell ref="K80:K84"/>
    <mergeCell ref="J80:J84"/>
    <mergeCell ref="I85:I89"/>
    <mergeCell ref="J85:J89"/>
    <mergeCell ref="I75:I79"/>
    <mergeCell ref="J75:J79"/>
    <mergeCell ref="I80:I84"/>
    <mergeCell ref="H100:H104"/>
    <mergeCell ref="K100:K104"/>
    <mergeCell ref="A105:A109"/>
    <mergeCell ref="B105:B109"/>
    <mergeCell ref="H105:H109"/>
    <mergeCell ref="K105:K109"/>
    <mergeCell ref="H55:H59"/>
    <mergeCell ref="K55:K59"/>
    <mergeCell ref="I55:I59"/>
    <mergeCell ref="J55:J59"/>
    <mergeCell ref="A65:A69"/>
    <mergeCell ref="B65:B69"/>
    <mergeCell ref="H65:H69"/>
    <mergeCell ref="K65:K69"/>
    <mergeCell ref="A70:A74"/>
    <mergeCell ref="B70:B74"/>
    <mergeCell ref="H70:H74"/>
    <mergeCell ref="A60:A64"/>
    <mergeCell ref="B60:B64"/>
    <mergeCell ref="H60:H64"/>
    <mergeCell ref="K60:K64"/>
    <mergeCell ref="I60:I64"/>
    <mergeCell ref="J60:J64"/>
    <mergeCell ref="I70:I74"/>
    <mergeCell ref="J70:J74"/>
    <mergeCell ref="K70:K74"/>
    <mergeCell ref="A45:A49"/>
    <mergeCell ref="B45:B49"/>
    <mergeCell ref="H45:H49"/>
    <mergeCell ref="K45:K49"/>
    <mergeCell ref="H25:H29"/>
    <mergeCell ref="K25:K29"/>
    <mergeCell ref="A30:A34"/>
    <mergeCell ref="B30:B34"/>
    <mergeCell ref="H30:H34"/>
    <mergeCell ref="K30:K34"/>
    <mergeCell ref="A25:A29"/>
    <mergeCell ref="B25:B29"/>
    <mergeCell ref="H35:H39"/>
    <mergeCell ref="K35:K39"/>
    <mergeCell ref="A40:A44"/>
    <mergeCell ref="B40:B44"/>
    <mergeCell ref="H40:H44"/>
    <mergeCell ref="K40:K44"/>
    <mergeCell ref="A35:A39"/>
    <mergeCell ref="B35:B39"/>
    <mergeCell ref="A3:A4"/>
    <mergeCell ref="B3:B4"/>
    <mergeCell ref="K3:K4"/>
    <mergeCell ref="A15:A19"/>
    <mergeCell ref="B15:B19"/>
    <mergeCell ref="K15:K19"/>
    <mergeCell ref="A20:A24"/>
    <mergeCell ref="B20:B24"/>
    <mergeCell ref="H20:H24"/>
    <mergeCell ref="K20:K24"/>
    <mergeCell ref="A5:A9"/>
    <mergeCell ref="B5:B9"/>
    <mergeCell ref="K5:K9"/>
    <mergeCell ref="A10:A14"/>
    <mergeCell ref="B10:B14"/>
    <mergeCell ref="H10:H14"/>
    <mergeCell ref="K10:K14"/>
    <mergeCell ref="H3:J3"/>
    <mergeCell ref="H5:H9"/>
    <mergeCell ref="H15:H19"/>
    <mergeCell ref="A50:A54"/>
    <mergeCell ref="B50:B54"/>
    <mergeCell ref="H50:H54"/>
    <mergeCell ref="K50:K54"/>
    <mergeCell ref="M465:M469"/>
    <mergeCell ref="A95:A99"/>
    <mergeCell ref="B95:B99"/>
    <mergeCell ref="H95:H99"/>
    <mergeCell ref="K95:K99"/>
    <mergeCell ref="A90:A94"/>
    <mergeCell ref="B90:B94"/>
    <mergeCell ref="H90:H94"/>
    <mergeCell ref="K90:K94"/>
    <mergeCell ref="H640:H644"/>
    <mergeCell ref="K640:K644"/>
    <mergeCell ref="A625:A629"/>
    <mergeCell ref="B625:B629"/>
    <mergeCell ref="H625:H629"/>
    <mergeCell ref="K625:K629"/>
    <mergeCell ref="A630:A634"/>
    <mergeCell ref="A475:A479"/>
    <mergeCell ref="B475:B479"/>
    <mergeCell ref="H475:H479"/>
    <mergeCell ref="K475:K479"/>
    <mergeCell ref="A460:A464"/>
    <mergeCell ref="B460:B464"/>
    <mergeCell ref="H460:H464"/>
    <mergeCell ref="I460:I464"/>
    <mergeCell ref="J460:J464"/>
    <mergeCell ref="K460:K464"/>
    <mergeCell ref="A55:A59"/>
    <mergeCell ref="B55:B59"/>
    <mergeCell ref="A125:A129"/>
    <mergeCell ref="B125:B129"/>
    <mergeCell ref="H125:H129"/>
    <mergeCell ref="K125:K129"/>
    <mergeCell ref="I560:I564"/>
    <mergeCell ref="A470:A474"/>
    <mergeCell ref="B470:B474"/>
    <mergeCell ref="H470:H474"/>
    <mergeCell ref="I470:I474"/>
    <mergeCell ref="J470:J474"/>
    <mergeCell ref="K470:K474"/>
    <mergeCell ref="A510:A514"/>
    <mergeCell ref="B510:B514"/>
    <mergeCell ref="H510:H514"/>
    <mergeCell ref="I510:I514"/>
    <mergeCell ref="A130:A134"/>
    <mergeCell ref="B130:B134"/>
    <mergeCell ref="H130:H134"/>
    <mergeCell ref="K130:K134"/>
    <mergeCell ref="I130:I134"/>
    <mergeCell ref="J130:J134"/>
    <mergeCell ref="I135:I139"/>
    <mergeCell ref="J135:J139"/>
    <mergeCell ref="A160:A164"/>
    <mergeCell ref="B160:B164"/>
    <mergeCell ref="H160:H164"/>
    <mergeCell ref="I160:I164"/>
    <mergeCell ref="J160:J164"/>
    <mergeCell ref="K160:K164"/>
    <mergeCell ref="A150:A154"/>
    <mergeCell ref="B150:B154"/>
    <mergeCell ref="H150:H154"/>
    <mergeCell ref="L1:M1"/>
    <mergeCell ref="L775:L780"/>
    <mergeCell ref="M775:M780"/>
    <mergeCell ref="A775:A780"/>
    <mergeCell ref="B775:B780"/>
    <mergeCell ref="C779:C780"/>
    <mergeCell ref="D779:D780"/>
    <mergeCell ref="E779:E780"/>
    <mergeCell ref="F779:F780"/>
    <mergeCell ref="G779:G780"/>
    <mergeCell ref="H775:H780"/>
    <mergeCell ref="A635:A639"/>
    <mergeCell ref="B635:B639"/>
    <mergeCell ref="H635:H639"/>
    <mergeCell ref="I635:I639"/>
    <mergeCell ref="J635:J639"/>
    <mergeCell ref="K635:K639"/>
    <mergeCell ref="L635:L639"/>
    <mergeCell ref="A465:A469"/>
    <mergeCell ref="B465:B469"/>
    <mergeCell ref="A100:A104"/>
    <mergeCell ref="B100:B104"/>
    <mergeCell ref="H465:H469"/>
    <mergeCell ref="I465:I469"/>
    <mergeCell ref="J465:J469"/>
    <mergeCell ref="K465:K469"/>
    <mergeCell ref="L465:L469"/>
    <mergeCell ref="A560:A564"/>
    <mergeCell ref="B560:B564"/>
    <mergeCell ref="H560:H564"/>
    <mergeCell ref="K560:K564"/>
    <mergeCell ref="A260:A264"/>
    <mergeCell ref="B260:B264"/>
    <mergeCell ref="H260:H264"/>
    <mergeCell ref="K260:K264"/>
    <mergeCell ref="L260:L264"/>
    <mergeCell ref="M260:M264"/>
    <mergeCell ref="A295:A299"/>
    <mergeCell ref="B295:B299"/>
    <mergeCell ref="H295:H299"/>
    <mergeCell ref="I295:I299"/>
    <mergeCell ref="J295:J299"/>
    <mergeCell ref="K295:K299"/>
    <mergeCell ref="L295:L299"/>
    <mergeCell ref="M295:M299"/>
    <mergeCell ref="A265:A269"/>
    <mergeCell ref="B265:B269"/>
    <mergeCell ref="H265:H269"/>
    <mergeCell ref="I265:I269"/>
    <mergeCell ref="J265:J269"/>
    <mergeCell ref="K265:K269"/>
    <mergeCell ref="L265:L269"/>
    <mergeCell ref="M265:M269"/>
    <mergeCell ref="A270:A274"/>
    <mergeCell ref="B270:B274"/>
    <mergeCell ref="H270:H274"/>
    <mergeCell ref="A275:A279"/>
    <mergeCell ref="B275:B279"/>
    <mergeCell ref="H275:H279"/>
    <mergeCell ref="I275:I279"/>
    <mergeCell ref="J275:J279"/>
    <mergeCell ref="K275:K279"/>
    <mergeCell ref="L275:L279"/>
    <mergeCell ref="M275:M279"/>
    <mergeCell ref="A280:A284"/>
    <mergeCell ref="B280:B284"/>
    <mergeCell ref="H280:H284"/>
    <mergeCell ref="I280:I284"/>
    <mergeCell ref="J280:J284"/>
    <mergeCell ref="K280:K284"/>
    <mergeCell ref="L280:L284"/>
    <mergeCell ref="M280:M284"/>
    <mergeCell ref="I630:I634"/>
    <mergeCell ref="J630:J634"/>
    <mergeCell ref="B630:B634"/>
    <mergeCell ref="H630:H634"/>
    <mergeCell ref="K630:K634"/>
    <mergeCell ref="I625:I629"/>
    <mergeCell ref="J625:J629"/>
    <mergeCell ref="J560:J564"/>
    <mergeCell ref="A500:A504"/>
    <mergeCell ref="B500:B504"/>
    <mergeCell ref="H500:H504"/>
    <mergeCell ref="K500:K504"/>
    <mergeCell ref="A505:A509"/>
    <mergeCell ref="B505:B509"/>
    <mergeCell ref="H505:H509"/>
    <mergeCell ref="K505:K509"/>
    <mergeCell ref="J285:J289"/>
    <mergeCell ref="K285:K289"/>
    <mergeCell ref="L290:L294"/>
    <mergeCell ref="M290:M294"/>
    <mergeCell ref="A330:A334"/>
    <mergeCell ref="B330:B334"/>
    <mergeCell ref="H330:H334"/>
    <mergeCell ref="I330:I334"/>
    <mergeCell ref="B315:B319"/>
    <mergeCell ref="H315:H319"/>
    <mergeCell ref="K315:K319"/>
    <mergeCell ref="A310:A314"/>
    <mergeCell ref="B310:B314"/>
    <mergeCell ref="H310:H314"/>
    <mergeCell ref="K310:K314"/>
    <mergeCell ref="I310:I314"/>
    <mergeCell ref="J310:J314"/>
    <mergeCell ref="L330:L334"/>
    <mergeCell ref="M330:M334"/>
    <mergeCell ref="A305:A309"/>
    <mergeCell ref="B305:B309"/>
    <mergeCell ref="H305:H309"/>
    <mergeCell ref="A300:A304"/>
    <mergeCell ref="B300:B304"/>
    <mergeCell ref="H300:H304"/>
    <mergeCell ref="K300:K304"/>
    <mergeCell ref="L300:L304"/>
    <mergeCell ref="M300:M304"/>
    <mergeCell ref="I305:I309"/>
    <mergeCell ref="L115:L119"/>
    <mergeCell ref="M115:M119"/>
    <mergeCell ref="J305:J309"/>
    <mergeCell ref="K305:K309"/>
    <mergeCell ref="L305:L309"/>
    <mergeCell ref="M305:M309"/>
    <mergeCell ref="L335:L339"/>
    <mergeCell ref="M335:M339"/>
    <mergeCell ref="A325:A329"/>
    <mergeCell ref="B325:B329"/>
    <mergeCell ref="H325:H329"/>
    <mergeCell ref="I325:I329"/>
    <mergeCell ref="J325:J329"/>
    <mergeCell ref="K325:K329"/>
    <mergeCell ref="L325:L329"/>
    <mergeCell ref="M325:M329"/>
    <mergeCell ref="L285:L289"/>
    <mergeCell ref="M285:M289"/>
    <mergeCell ref="A290:A294"/>
    <mergeCell ref="B290:B294"/>
    <mergeCell ref="H290:H294"/>
    <mergeCell ref="I290:I294"/>
    <mergeCell ref="J290:J294"/>
    <mergeCell ref="K290:K294"/>
    <mergeCell ref="I270:I274"/>
    <mergeCell ref="J270:J274"/>
    <mergeCell ref="K270:K274"/>
    <mergeCell ref="A285:A289"/>
    <mergeCell ref="B285:B289"/>
    <mergeCell ref="H285:H289"/>
    <mergeCell ref="I285:I289"/>
    <mergeCell ref="A315:A319"/>
  </mergeCells>
  <pageMargins left="0.19685039370078741" right="0.19685039370078741" top="0.43307086614173229" bottom="0.15748031496062992" header="0.23622047244094491" footer="0.11811023622047245"/>
  <pageSetup paperSize="9" scale="56" fitToHeight="0" orientation="landscape" r:id="rId1"/>
  <headerFooter differentFirst="1">
    <oddHeader>&amp;C&amp;P</oddHeader>
    <firstHeader>&amp;C</firstHeader>
  </headerFooter>
  <rowBreaks count="23" manualBreakCount="23">
    <brk id="44" max="12" man="1"/>
    <brk id="79" max="12" man="1"/>
    <brk id="124" max="12" man="1"/>
    <brk id="214" max="12" man="1"/>
    <brk id="249" max="12" man="1"/>
    <brk id="284" max="12" man="1"/>
    <brk id="309" max="12" man="1"/>
    <brk id="349" max="12" man="1"/>
    <brk id="394" max="12" man="1"/>
    <brk id="434" max="12" man="1"/>
    <brk id="454" max="12" man="1"/>
    <brk id="484" max="12" man="1"/>
    <brk id="534" max="12" man="1"/>
    <brk id="559" max="12" man="1"/>
    <brk id="584" max="12" man="1"/>
    <brk id="629" max="12" man="1"/>
    <brk id="654" max="12" man="1"/>
    <brk id="699" max="12" man="1"/>
    <brk id="739" max="12" man="1"/>
    <brk id="774" max="12" man="1"/>
    <brk id="805" max="12" man="1"/>
    <brk id="831" max="12" man="1"/>
    <brk id="871" max="12" man="1"/>
  </rowBreaks>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Q21"/>
  <sheetViews>
    <sheetView view="pageBreakPreview" zoomScale="115" zoomScaleSheetLayoutView="115" workbookViewId="0">
      <selection activeCell="B5" sqref="B5:B10"/>
    </sheetView>
  </sheetViews>
  <sheetFormatPr defaultColWidth="9.140625" defaultRowHeight="15"/>
  <cols>
    <col min="1" max="1" width="3.7109375" style="33" customWidth="1"/>
    <col min="2" max="2" width="21.28515625" style="33" customWidth="1"/>
    <col min="3" max="3" width="14.42578125" style="33" customWidth="1"/>
    <col min="4" max="4" width="9.85546875" style="33" customWidth="1"/>
    <col min="5" max="5" width="11" style="33" customWidth="1"/>
    <col min="6" max="6" width="10.5703125" style="33" customWidth="1"/>
    <col min="7" max="7" width="7.7109375" style="33" customWidth="1"/>
    <col min="8" max="8" width="12.7109375" style="33" customWidth="1"/>
    <col min="9" max="9" width="13.42578125" style="33" customWidth="1"/>
    <col min="10" max="10" width="11.28515625" style="33" customWidth="1"/>
    <col min="11" max="11" width="8" style="33" customWidth="1"/>
    <col min="12" max="12" width="12.42578125" style="33" customWidth="1"/>
    <col min="13" max="13" width="11.7109375" style="33" customWidth="1"/>
    <col min="14" max="14" width="11" style="33" customWidth="1"/>
    <col min="15" max="15" width="10.42578125" style="33" customWidth="1"/>
    <col min="16" max="16" width="11" style="33" customWidth="1"/>
    <col min="17" max="17" width="19.140625" style="33" customWidth="1"/>
    <col min="18" max="256" width="9.140625" style="33"/>
    <col min="257" max="257" width="3.7109375" style="33" customWidth="1"/>
    <col min="258" max="258" width="15.140625" style="33" customWidth="1"/>
    <col min="259" max="259" width="11.28515625" style="33" customWidth="1"/>
    <col min="260" max="260" width="8.42578125" style="33" customWidth="1"/>
    <col min="261" max="261" width="8.85546875" style="33" customWidth="1"/>
    <col min="262" max="262" width="8.42578125" style="33" customWidth="1"/>
    <col min="263" max="263" width="7.7109375" style="33" customWidth="1"/>
    <col min="264" max="264" width="12.7109375" style="33" customWidth="1"/>
    <col min="265" max="265" width="13.42578125" style="33" customWidth="1"/>
    <col min="266" max="266" width="11.28515625" style="33" customWidth="1"/>
    <col min="267" max="267" width="8" style="33" customWidth="1"/>
    <col min="268" max="268" width="12.42578125" style="33" customWidth="1"/>
    <col min="269" max="269" width="11.7109375" style="33" customWidth="1"/>
    <col min="270" max="270" width="11" style="33" customWidth="1"/>
    <col min="271" max="271" width="9" style="33" customWidth="1"/>
    <col min="272" max="272" width="11" style="33" customWidth="1"/>
    <col min="273" max="273" width="15.42578125" style="33" customWidth="1"/>
    <col min="274" max="512" width="9.140625" style="33"/>
    <col min="513" max="513" width="3.7109375" style="33" customWidth="1"/>
    <col min="514" max="514" width="15.140625" style="33" customWidth="1"/>
    <col min="515" max="515" width="11.28515625" style="33" customWidth="1"/>
    <col min="516" max="516" width="8.42578125" style="33" customWidth="1"/>
    <col min="517" max="517" width="8.85546875" style="33" customWidth="1"/>
    <col min="518" max="518" width="8.42578125" style="33" customWidth="1"/>
    <col min="519" max="519" width="7.7109375" style="33" customWidth="1"/>
    <col min="520" max="520" width="12.7109375" style="33" customWidth="1"/>
    <col min="521" max="521" width="13.42578125" style="33" customWidth="1"/>
    <col min="522" max="522" width="11.28515625" style="33" customWidth="1"/>
    <col min="523" max="523" width="8" style="33" customWidth="1"/>
    <col min="524" max="524" width="12.42578125" style="33" customWidth="1"/>
    <col min="525" max="525" width="11.7109375" style="33" customWidth="1"/>
    <col min="526" max="526" width="11" style="33" customWidth="1"/>
    <col min="527" max="527" width="9" style="33" customWidth="1"/>
    <col min="528" max="528" width="11" style="33" customWidth="1"/>
    <col min="529" max="529" width="15.42578125" style="33" customWidth="1"/>
    <col min="530" max="768" width="9.140625" style="33"/>
    <col min="769" max="769" width="3.7109375" style="33" customWidth="1"/>
    <col min="770" max="770" width="15.140625" style="33" customWidth="1"/>
    <col min="771" max="771" width="11.28515625" style="33" customWidth="1"/>
    <col min="772" max="772" width="8.42578125" style="33" customWidth="1"/>
    <col min="773" max="773" width="8.85546875" style="33" customWidth="1"/>
    <col min="774" max="774" width="8.42578125" style="33" customWidth="1"/>
    <col min="775" max="775" width="7.7109375" style="33" customWidth="1"/>
    <col min="776" max="776" width="12.7109375" style="33" customWidth="1"/>
    <col min="777" max="777" width="13.42578125" style="33" customWidth="1"/>
    <col min="778" max="778" width="11.28515625" style="33" customWidth="1"/>
    <col min="779" max="779" width="8" style="33" customWidth="1"/>
    <col min="780" max="780" width="12.42578125" style="33" customWidth="1"/>
    <col min="781" max="781" width="11.7109375" style="33" customWidth="1"/>
    <col min="782" max="782" width="11" style="33" customWidth="1"/>
    <col min="783" max="783" width="9" style="33" customWidth="1"/>
    <col min="784" max="784" width="11" style="33" customWidth="1"/>
    <col min="785" max="785" width="15.42578125" style="33" customWidth="1"/>
    <col min="786" max="1024" width="9.140625" style="33"/>
    <col min="1025" max="1025" width="3.7109375" style="33" customWidth="1"/>
    <col min="1026" max="1026" width="15.140625" style="33" customWidth="1"/>
    <col min="1027" max="1027" width="11.28515625" style="33" customWidth="1"/>
    <col min="1028" max="1028" width="8.42578125" style="33" customWidth="1"/>
    <col min="1029" max="1029" width="8.85546875" style="33" customWidth="1"/>
    <col min="1030" max="1030" width="8.42578125" style="33" customWidth="1"/>
    <col min="1031" max="1031" width="7.7109375" style="33" customWidth="1"/>
    <col min="1032" max="1032" width="12.7109375" style="33" customWidth="1"/>
    <col min="1033" max="1033" width="13.42578125" style="33" customWidth="1"/>
    <col min="1034" max="1034" width="11.28515625" style="33" customWidth="1"/>
    <col min="1035" max="1035" width="8" style="33" customWidth="1"/>
    <col min="1036" max="1036" width="12.42578125" style="33" customWidth="1"/>
    <col min="1037" max="1037" width="11.7109375" style="33" customWidth="1"/>
    <col min="1038" max="1038" width="11" style="33" customWidth="1"/>
    <col min="1039" max="1039" width="9" style="33" customWidth="1"/>
    <col min="1040" max="1040" width="11" style="33" customWidth="1"/>
    <col min="1041" max="1041" width="15.42578125" style="33" customWidth="1"/>
    <col min="1042" max="1280" width="9.140625" style="33"/>
    <col min="1281" max="1281" width="3.7109375" style="33" customWidth="1"/>
    <col min="1282" max="1282" width="15.140625" style="33" customWidth="1"/>
    <col min="1283" max="1283" width="11.28515625" style="33" customWidth="1"/>
    <col min="1284" max="1284" width="8.42578125" style="33" customWidth="1"/>
    <col min="1285" max="1285" width="8.85546875" style="33" customWidth="1"/>
    <col min="1286" max="1286" width="8.42578125" style="33" customWidth="1"/>
    <col min="1287" max="1287" width="7.7109375" style="33" customWidth="1"/>
    <col min="1288" max="1288" width="12.7109375" style="33" customWidth="1"/>
    <col min="1289" max="1289" width="13.42578125" style="33" customWidth="1"/>
    <col min="1290" max="1290" width="11.28515625" style="33" customWidth="1"/>
    <col min="1291" max="1291" width="8" style="33" customWidth="1"/>
    <col min="1292" max="1292" width="12.42578125" style="33" customWidth="1"/>
    <col min="1293" max="1293" width="11.7109375" style="33" customWidth="1"/>
    <col min="1294" max="1294" width="11" style="33" customWidth="1"/>
    <col min="1295" max="1295" width="9" style="33" customWidth="1"/>
    <col min="1296" max="1296" width="11" style="33" customWidth="1"/>
    <col min="1297" max="1297" width="15.42578125" style="33" customWidth="1"/>
    <col min="1298" max="1536" width="9.140625" style="33"/>
    <col min="1537" max="1537" width="3.7109375" style="33" customWidth="1"/>
    <col min="1538" max="1538" width="15.140625" style="33" customWidth="1"/>
    <col min="1539" max="1539" width="11.28515625" style="33" customWidth="1"/>
    <col min="1540" max="1540" width="8.42578125" style="33" customWidth="1"/>
    <col min="1541" max="1541" width="8.85546875" style="33" customWidth="1"/>
    <col min="1542" max="1542" width="8.42578125" style="33" customWidth="1"/>
    <col min="1543" max="1543" width="7.7109375" style="33" customWidth="1"/>
    <col min="1544" max="1544" width="12.7109375" style="33" customWidth="1"/>
    <col min="1545" max="1545" width="13.42578125" style="33" customWidth="1"/>
    <col min="1546" max="1546" width="11.28515625" style="33" customWidth="1"/>
    <col min="1547" max="1547" width="8" style="33" customWidth="1"/>
    <col min="1548" max="1548" width="12.42578125" style="33" customWidth="1"/>
    <col min="1549" max="1549" width="11.7109375" style="33" customWidth="1"/>
    <col min="1550" max="1550" width="11" style="33" customWidth="1"/>
    <col min="1551" max="1551" width="9" style="33" customWidth="1"/>
    <col min="1552" max="1552" width="11" style="33" customWidth="1"/>
    <col min="1553" max="1553" width="15.42578125" style="33" customWidth="1"/>
    <col min="1554" max="1792" width="9.140625" style="33"/>
    <col min="1793" max="1793" width="3.7109375" style="33" customWidth="1"/>
    <col min="1794" max="1794" width="15.140625" style="33" customWidth="1"/>
    <col min="1795" max="1795" width="11.28515625" style="33" customWidth="1"/>
    <col min="1796" max="1796" width="8.42578125" style="33" customWidth="1"/>
    <col min="1797" max="1797" width="8.85546875" style="33" customWidth="1"/>
    <col min="1798" max="1798" width="8.42578125" style="33" customWidth="1"/>
    <col min="1799" max="1799" width="7.7109375" style="33" customWidth="1"/>
    <col min="1800" max="1800" width="12.7109375" style="33" customWidth="1"/>
    <col min="1801" max="1801" width="13.42578125" style="33" customWidth="1"/>
    <col min="1802" max="1802" width="11.28515625" style="33" customWidth="1"/>
    <col min="1803" max="1803" width="8" style="33" customWidth="1"/>
    <col min="1804" max="1804" width="12.42578125" style="33" customWidth="1"/>
    <col min="1805" max="1805" width="11.7109375" style="33" customWidth="1"/>
    <col min="1806" max="1806" width="11" style="33" customWidth="1"/>
    <col min="1807" max="1807" width="9" style="33" customWidth="1"/>
    <col min="1808" max="1808" width="11" style="33" customWidth="1"/>
    <col min="1809" max="1809" width="15.42578125" style="33" customWidth="1"/>
    <col min="1810" max="2048" width="9.140625" style="33"/>
    <col min="2049" max="2049" width="3.7109375" style="33" customWidth="1"/>
    <col min="2050" max="2050" width="15.140625" style="33" customWidth="1"/>
    <col min="2051" max="2051" width="11.28515625" style="33" customWidth="1"/>
    <col min="2052" max="2052" width="8.42578125" style="33" customWidth="1"/>
    <col min="2053" max="2053" width="8.85546875" style="33" customWidth="1"/>
    <col min="2054" max="2054" width="8.42578125" style="33" customWidth="1"/>
    <col min="2055" max="2055" width="7.7109375" style="33" customWidth="1"/>
    <col min="2056" max="2056" width="12.7109375" style="33" customWidth="1"/>
    <col min="2057" max="2057" width="13.42578125" style="33" customWidth="1"/>
    <col min="2058" max="2058" width="11.28515625" style="33" customWidth="1"/>
    <col min="2059" max="2059" width="8" style="33" customWidth="1"/>
    <col min="2060" max="2060" width="12.42578125" style="33" customWidth="1"/>
    <col min="2061" max="2061" width="11.7109375" style="33" customWidth="1"/>
    <col min="2062" max="2062" width="11" style="33" customWidth="1"/>
    <col min="2063" max="2063" width="9" style="33" customWidth="1"/>
    <col min="2064" max="2064" width="11" style="33" customWidth="1"/>
    <col min="2065" max="2065" width="15.42578125" style="33" customWidth="1"/>
    <col min="2066" max="2304" width="9.140625" style="33"/>
    <col min="2305" max="2305" width="3.7109375" style="33" customWidth="1"/>
    <col min="2306" max="2306" width="15.140625" style="33" customWidth="1"/>
    <col min="2307" max="2307" width="11.28515625" style="33" customWidth="1"/>
    <col min="2308" max="2308" width="8.42578125" style="33" customWidth="1"/>
    <col min="2309" max="2309" width="8.85546875" style="33" customWidth="1"/>
    <col min="2310" max="2310" width="8.42578125" style="33" customWidth="1"/>
    <col min="2311" max="2311" width="7.7109375" style="33" customWidth="1"/>
    <col min="2312" max="2312" width="12.7109375" style="33" customWidth="1"/>
    <col min="2313" max="2313" width="13.42578125" style="33" customWidth="1"/>
    <col min="2314" max="2314" width="11.28515625" style="33" customWidth="1"/>
    <col min="2315" max="2315" width="8" style="33" customWidth="1"/>
    <col min="2316" max="2316" width="12.42578125" style="33" customWidth="1"/>
    <col min="2317" max="2317" width="11.7109375" style="33" customWidth="1"/>
    <col min="2318" max="2318" width="11" style="33" customWidth="1"/>
    <col min="2319" max="2319" width="9" style="33" customWidth="1"/>
    <col min="2320" max="2320" width="11" style="33" customWidth="1"/>
    <col min="2321" max="2321" width="15.42578125" style="33" customWidth="1"/>
    <col min="2322" max="2560" width="9.140625" style="33"/>
    <col min="2561" max="2561" width="3.7109375" style="33" customWidth="1"/>
    <col min="2562" max="2562" width="15.140625" style="33" customWidth="1"/>
    <col min="2563" max="2563" width="11.28515625" style="33" customWidth="1"/>
    <col min="2564" max="2564" width="8.42578125" style="33" customWidth="1"/>
    <col min="2565" max="2565" width="8.85546875" style="33" customWidth="1"/>
    <col min="2566" max="2566" width="8.42578125" style="33" customWidth="1"/>
    <col min="2567" max="2567" width="7.7109375" style="33" customWidth="1"/>
    <col min="2568" max="2568" width="12.7109375" style="33" customWidth="1"/>
    <col min="2569" max="2569" width="13.42578125" style="33" customWidth="1"/>
    <col min="2570" max="2570" width="11.28515625" style="33" customWidth="1"/>
    <col min="2571" max="2571" width="8" style="33" customWidth="1"/>
    <col min="2572" max="2572" width="12.42578125" style="33" customWidth="1"/>
    <col min="2573" max="2573" width="11.7109375" style="33" customWidth="1"/>
    <col min="2574" max="2574" width="11" style="33" customWidth="1"/>
    <col min="2575" max="2575" width="9" style="33" customWidth="1"/>
    <col min="2576" max="2576" width="11" style="33" customWidth="1"/>
    <col min="2577" max="2577" width="15.42578125" style="33" customWidth="1"/>
    <col min="2578" max="2816" width="9.140625" style="33"/>
    <col min="2817" max="2817" width="3.7109375" style="33" customWidth="1"/>
    <col min="2818" max="2818" width="15.140625" style="33" customWidth="1"/>
    <col min="2819" max="2819" width="11.28515625" style="33" customWidth="1"/>
    <col min="2820" max="2820" width="8.42578125" style="33" customWidth="1"/>
    <col min="2821" max="2821" width="8.85546875" style="33" customWidth="1"/>
    <col min="2822" max="2822" width="8.42578125" style="33" customWidth="1"/>
    <col min="2823" max="2823" width="7.7109375" style="33" customWidth="1"/>
    <col min="2824" max="2824" width="12.7109375" style="33" customWidth="1"/>
    <col min="2825" max="2825" width="13.42578125" style="33" customWidth="1"/>
    <col min="2826" max="2826" width="11.28515625" style="33" customWidth="1"/>
    <col min="2827" max="2827" width="8" style="33" customWidth="1"/>
    <col min="2828" max="2828" width="12.42578125" style="33" customWidth="1"/>
    <col min="2829" max="2829" width="11.7109375" style="33" customWidth="1"/>
    <col min="2830" max="2830" width="11" style="33" customWidth="1"/>
    <col min="2831" max="2831" width="9" style="33" customWidth="1"/>
    <col min="2832" max="2832" width="11" style="33" customWidth="1"/>
    <col min="2833" max="2833" width="15.42578125" style="33" customWidth="1"/>
    <col min="2834" max="3072" width="9.140625" style="33"/>
    <col min="3073" max="3073" width="3.7109375" style="33" customWidth="1"/>
    <col min="3074" max="3074" width="15.140625" style="33" customWidth="1"/>
    <col min="3075" max="3075" width="11.28515625" style="33" customWidth="1"/>
    <col min="3076" max="3076" width="8.42578125" style="33" customWidth="1"/>
    <col min="3077" max="3077" width="8.85546875" style="33" customWidth="1"/>
    <col min="3078" max="3078" width="8.42578125" style="33" customWidth="1"/>
    <col min="3079" max="3079" width="7.7109375" style="33" customWidth="1"/>
    <col min="3080" max="3080" width="12.7109375" style="33" customWidth="1"/>
    <col min="3081" max="3081" width="13.42578125" style="33" customWidth="1"/>
    <col min="3082" max="3082" width="11.28515625" style="33" customWidth="1"/>
    <col min="3083" max="3083" width="8" style="33" customWidth="1"/>
    <col min="3084" max="3084" width="12.42578125" style="33" customWidth="1"/>
    <col min="3085" max="3085" width="11.7109375" style="33" customWidth="1"/>
    <col min="3086" max="3086" width="11" style="33" customWidth="1"/>
    <col min="3087" max="3087" width="9" style="33" customWidth="1"/>
    <col min="3088" max="3088" width="11" style="33" customWidth="1"/>
    <col min="3089" max="3089" width="15.42578125" style="33" customWidth="1"/>
    <col min="3090" max="3328" width="9.140625" style="33"/>
    <col min="3329" max="3329" width="3.7109375" style="33" customWidth="1"/>
    <col min="3330" max="3330" width="15.140625" style="33" customWidth="1"/>
    <col min="3331" max="3331" width="11.28515625" style="33" customWidth="1"/>
    <col min="3332" max="3332" width="8.42578125" style="33" customWidth="1"/>
    <col min="3333" max="3333" width="8.85546875" style="33" customWidth="1"/>
    <col min="3334" max="3334" width="8.42578125" style="33" customWidth="1"/>
    <col min="3335" max="3335" width="7.7109375" style="33" customWidth="1"/>
    <col min="3336" max="3336" width="12.7109375" style="33" customWidth="1"/>
    <col min="3337" max="3337" width="13.42578125" style="33" customWidth="1"/>
    <col min="3338" max="3338" width="11.28515625" style="33" customWidth="1"/>
    <col min="3339" max="3339" width="8" style="33" customWidth="1"/>
    <col min="3340" max="3340" width="12.42578125" style="33" customWidth="1"/>
    <col min="3341" max="3341" width="11.7109375" style="33" customWidth="1"/>
    <col min="3342" max="3342" width="11" style="33" customWidth="1"/>
    <col min="3343" max="3343" width="9" style="33" customWidth="1"/>
    <col min="3344" max="3344" width="11" style="33" customWidth="1"/>
    <col min="3345" max="3345" width="15.42578125" style="33" customWidth="1"/>
    <col min="3346" max="3584" width="9.140625" style="33"/>
    <col min="3585" max="3585" width="3.7109375" style="33" customWidth="1"/>
    <col min="3586" max="3586" width="15.140625" style="33" customWidth="1"/>
    <col min="3587" max="3587" width="11.28515625" style="33" customWidth="1"/>
    <col min="3588" max="3588" width="8.42578125" style="33" customWidth="1"/>
    <col min="3589" max="3589" width="8.85546875" style="33" customWidth="1"/>
    <col min="3590" max="3590" width="8.42578125" style="33" customWidth="1"/>
    <col min="3591" max="3591" width="7.7109375" style="33" customWidth="1"/>
    <col min="3592" max="3592" width="12.7109375" style="33" customWidth="1"/>
    <col min="3593" max="3593" width="13.42578125" style="33" customWidth="1"/>
    <col min="3594" max="3594" width="11.28515625" style="33" customWidth="1"/>
    <col min="3595" max="3595" width="8" style="33" customWidth="1"/>
    <col min="3596" max="3596" width="12.42578125" style="33" customWidth="1"/>
    <col min="3597" max="3597" width="11.7109375" style="33" customWidth="1"/>
    <col min="3598" max="3598" width="11" style="33" customWidth="1"/>
    <col min="3599" max="3599" width="9" style="33" customWidth="1"/>
    <col min="3600" max="3600" width="11" style="33" customWidth="1"/>
    <col min="3601" max="3601" width="15.42578125" style="33" customWidth="1"/>
    <col min="3602" max="3840" width="9.140625" style="33"/>
    <col min="3841" max="3841" width="3.7109375" style="33" customWidth="1"/>
    <col min="3842" max="3842" width="15.140625" style="33" customWidth="1"/>
    <col min="3843" max="3843" width="11.28515625" style="33" customWidth="1"/>
    <col min="3844" max="3844" width="8.42578125" style="33" customWidth="1"/>
    <col min="3845" max="3845" width="8.85546875" style="33" customWidth="1"/>
    <col min="3846" max="3846" width="8.42578125" style="33" customWidth="1"/>
    <col min="3847" max="3847" width="7.7109375" style="33" customWidth="1"/>
    <col min="3848" max="3848" width="12.7109375" style="33" customWidth="1"/>
    <col min="3849" max="3849" width="13.42578125" style="33" customWidth="1"/>
    <col min="3850" max="3850" width="11.28515625" style="33" customWidth="1"/>
    <col min="3851" max="3851" width="8" style="33" customWidth="1"/>
    <col min="3852" max="3852" width="12.42578125" style="33" customWidth="1"/>
    <col min="3853" max="3853" width="11.7109375" style="33" customWidth="1"/>
    <col min="3854" max="3854" width="11" style="33" customWidth="1"/>
    <col min="3855" max="3855" width="9" style="33" customWidth="1"/>
    <col min="3856" max="3856" width="11" style="33" customWidth="1"/>
    <col min="3857" max="3857" width="15.42578125" style="33" customWidth="1"/>
    <col min="3858" max="4096" width="9.140625" style="33"/>
    <col min="4097" max="4097" width="3.7109375" style="33" customWidth="1"/>
    <col min="4098" max="4098" width="15.140625" style="33" customWidth="1"/>
    <col min="4099" max="4099" width="11.28515625" style="33" customWidth="1"/>
    <col min="4100" max="4100" width="8.42578125" style="33" customWidth="1"/>
    <col min="4101" max="4101" width="8.85546875" style="33" customWidth="1"/>
    <col min="4102" max="4102" width="8.42578125" style="33" customWidth="1"/>
    <col min="4103" max="4103" width="7.7109375" style="33" customWidth="1"/>
    <col min="4104" max="4104" width="12.7109375" style="33" customWidth="1"/>
    <col min="4105" max="4105" width="13.42578125" style="33" customWidth="1"/>
    <col min="4106" max="4106" width="11.28515625" style="33" customWidth="1"/>
    <col min="4107" max="4107" width="8" style="33" customWidth="1"/>
    <col min="4108" max="4108" width="12.42578125" style="33" customWidth="1"/>
    <col min="4109" max="4109" width="11.7109375" style="33" customWidth="1"/>
    <col min="4110" max="4110" width="11" style="33" customWidth="1"/>
    <col min="4111" max="4111" width="9" style="33" customWidth="1"/>
    <col min="4112" max="4112" width="11" style="33" customWidth="1"/>
    <col min="4113" max="4113" width="15.42578125" style="33" customWidth="1"/>
    <col min="4114" max="4352" width="9.140625" style="33"/>
    <col min="4353" max="4353" width="3.7109375" style="33" customWidth="1"/>
    <col min="4354" max="4354" width="15.140625" style="33" customWidth="1"/>
    <col min="4355" max="4355" width="11.28515625" style="33" customWidth="1"/>
    <col min="4356" max="4356" width="8.42578125" style="33" customWidth="1"/>
    <col min="4357" max="4357" width="8.85546875" style="33" customWidth="1"/>
    <col min="4358" max="4358" width="8.42578125" style="33" customWidth="1"/>
    <col min="4359" max="4359" width="7.7109375" style="33" customWidth="1"/>
    <col min="4360" max="4360" width="12.7109375" style="33" customWidth="1"/>
    <col min="4361" max="4361" width="13.42578125" style="33" customWidth="1"/>
    <col min="4362" max="4362" width="11.28515625" style="33" customWidth="1"/>
    <col min="4363" max="4363" width="8" style="33" customWidth="1"/>
    <col min="4364" max="4364" width="12.42578125" style="33" customWidth="1"/>
    <col min="4365" max="4365" width="11.7109375" style="33" customWidth="1"/>
    <col min="4366" max="4366" width="11" style="33" customWidth="1"/>
    <col min="4367" max="4367" width="9" style="33" customWidth="1"/>
    <col min="4368" max="4368" width="11" style="33" customWidth="1"/>
    <col min="4369" max="4369" width="15.42578125" style="33" customWidth="1"/>
    <col min="4370" max="4608" width="9.140625" style="33"/>
    <col min="4609" max="4609" width="3.7109375" style="33" customWidth="1"/>
    <col min="4610" max="4610" width="15.140625" style="33" customWidth="1"/>
    <col min="4611" max="4611" width="11.28515625" style="33" customWidth="1"/>
    <col min="4612" max="4612" width="8.42578125" style="33" customWidth="1"/>
    <col min="4613" max="4613" width="8.85546875" style="33" customWidth="1"/>
    <col min="4614" max="4614" width="8.42578125" style="33" customWidth="1"/>
    <col min="4615" max="4615" width="7.7109375" style="33" customWidth="1"/>
    <col min="4616" max="4616" width="12.7109375" style="33" customWidth="1"/>
    <col min="4617" max="4617" width="13.42578125" style="33" customWidth="1"/>
    <col min="4618" max="4618" width="11.28515625" style="33" customWidth="1"/>
    <col min="4619" max="4619" width="8" style="33" customWidth="1"/>
    <col min="4620" max="4620" width="12.42578125" style="33" customWidth="1"/>
    <col min="4621" max="4621" width="11.7109375" style="33" customWidth="1"/>
    <col min="4622" max="4622" width="11" style="33" customWidth="1"/>
    <col min="4623" max="4623" width="9" style="33" customWidth="1"/>
    <col min="4624" max="4624" width="11" style="33" customWidth="1"/>
    <col min="4625" max="4625" width="15.42578125" style="33" customWidth="1"/>
    <col min="4626" max="4864" width="9.140625" style="33"/>
    <col min="4865" max="4865" width="3.7109375" style="33" customWidth="1"/>
    <col min="4866" max="4866" width="15.140625" style="33" customWidth="1"/>
    <col min="4867" max="4867" width="11.28515625" style="33" customWidth="1"/>
    <col min="4868" max="4868" width="8.42578125" style="33" customWidth="1"/>
    <col min="4869" max="4869" width="8.85546875" style="33" customWidth="1"/>
    <col min="4870" max="4870" width="8.42578125" style="33" customWidth="1"/>
    <col min="4871" max="4871" width="7.7109375" style="33" customWidth="1"/>
    <col min="4872" max="4872" width="12.7109375" style="33" customWidth="1"/>
    <col min="4873" max="4873" width="13.42578125" style="33" customWidth="1"/>
    <col min="4874" max="4874" width="11.28515625" style="33" customWidth="1"/>
    <col min="4875" max="4875" width="8" style="33" customWidth="1"/>
    <col min="4876" max="4876" width="12.42578125" style="33" customWidth="1"/>
    <col min="4877" max="4877" width="11.7109375" style="33" customWidth="1"/>
    <col min="4878" max="4878" width="11" style="33" customWidth="1"/>
    <col min="4879" max="4879" width="9" style="33" customWidth="1"/>
    <col min="4880" max="4880" width="11" style="33" customWidth="1"/>
    <col min="4881" max="4881" width="15.42578125" style="33" customWidth="1"/>
    <col min="4882" max="5120" width="9.140625" style="33"/>
    <col min="5121" max="5121" width="3.7109375" style="33" customWidth="1"/>
    <col min="5122" max="5122" width="15.140625" style="33" customWidth="1"/>
    <col min="5123" max="5123" width="11.28515625" style="33" customWidth="1"/>
    <col min="5124" max="5124" width="8.42578125" style="33" customWidth="1"/>
    <col min="5125" max="5125" width="8.85546875" style="33" customWidth="1"/>
    <col min="5126" max="5126" width="8.42578125" style="33" customWidth="1"/>
    <col min="5127" max="5127" width="7.7109375" style="33" customWidth="1"/>
    <col min="5128" max="5128" width="12.7109375" style="33" customWidth="1"/>
    <col min="5129" max="5129" width="13.42578125" style="33" customWidth="1"/>
    <col min="5130" max="5130" width="11.28515625" style="33" customWidth="1"/>
    <col min="5131" max="5131" width="8" style="33" customWidth="1"/>
    <col min="5132" max="5132" width="12.42578125" style="33" customWidth="1"/>
    <col min="5133" max="5133" width="11.7109375" style="33" customWidth="1"/>
    <col min="5134" max="5134" width="11" style="33" customWidth="1"/>
    <col min="5135" max="5135" width="9" style="33" customWidth="1"/>
    <col min="5136" max="5136" width="11" style="33" customWidth="1"/>
    <col min="5137" max="5137" width="15.42578125" style="33" customWidth="1"/>
    <col min="5138" max="5376" width="9.140625" style="33"/>
    <col min="5377" max="5377" width="3.7109375" style="33" customWidth="1"/>
    <col min="5378" max="5378" width="15.140625" style="33" customWidth="1"/>
    <col min="5379" max="5379" width="11.28515625" style="33" customWidth="1"/>
    <col min="5380" max="5380" width="8.42578125" style="33" customWidth="1"/>
    <col min="5381" max="5381" width="8.85546875" style="33" customWidth="1"/>
    <col min="5382" max="5382" width="8.42578125" style="33" customWidth="1"/>
    <col min="5383" max="5383" width="7.7109375" style="33" customWidth="1"/>
    <col min="5384" max="5384" width="12.7109375" style="33" customWidth="1"/>
    <col min="5385" max="5385" width="13.42578125" style="33" customWidth="1"/>
    <col min="5386" max="5386" width="11.28515625" style="33" customWidth="1"/>
    <col min="5387" max="5387" width="8" style="33" customWidth="1"/>
    <col min="5388" max="5388" width="12.42578125" style="33" customWidth="1"/>
    <col min="5389" max="5389" width="11.7109375" style="33" customWidth="1"/>
    <col min="5390" max="5390" width="11" style="33" customWidth="1"/>
    <col min="5391" max="5391" width="9" style="33" customWidth="1"/>
    <col min="5392" max="5392" width="11" style="33" customWidth="1"/>
    <col min="5393" max="5393" width="15.42578125" style="33" customWidth="1"/>
    <col min="5394" max="5632" width="9.140625" style="33"/>
    <col min="5633" max="5633" width="3.7109375" style="33" customWidth="1"/>
    <col min="5634" max="5634" width="15.140625" style="33" customWidth="1"/>
    <col min="5635" max="5635" width="11.28515625" style="33" customWidth="1"/>
    <col min="5636" max="5636" width="8.42578125" style="33" customWidth="1"/>
    <col min="5637" max="5637" width="8.85546875" style="33" customWidth="1"/>
    <col min="5638" max="5638" width="8.42578125" style="33" customWidth="1"/>
    <col min="5639" max="5639" width="7.7109375" style="33" customWidth="1"/>
    <col min="5640" max="5640" width="12.7109375" style="33" customWidth="1"/>
    <col min="5641" max="5641" width="13.42578125" style="33" customWidth="1"/>
    <col min="5642" max="5642" width="11.28515625" style="33" customWidth="1"/>
    <col min="5643" max="5643" width="8" style="33" customWidth="1"/>
    <col min="5644" max="5644" width="12.42578125" style="33" customWidth="1"/>
    <col min="5645" max="5645" width="11.7109375" style="33" customWidth="1"/>
    <col min="5646" max="5646" width="11" style="33" customWidth="1"/>
    <col min="5647" max="5647" width="9" style="33" customWidth="1"/>
    <col min="5648" max="5648" width="11" style="33" customWidth="1"/>
    <col min="5649" max="5649" width="15.42578125" style="33" customWidth="1"/>
    <col min="5650" max="5888" width="9.140625" style="33"/>
    <col min="5889" max="5889" width="3.7109375" style="33" customWidth="1"/>
    <col min="5890" max="5890" width="15.140625" style="33" customWidth="1"/>
    <col min="5891" max="5891" width="11.28515625" style="33" customWidth="1"/>
    <col min="5892" max="5892" width="8.42578125" style="33" customWidth="1"/>
    <col min="5893" max="5893" width="8.85546875" style="33" customWidth="1"/>
    <col min="5894" max="5894" width="8.42578125" style="33" customWidth="1"/>
    <col min="5895" max="5895" width="7.7109375" style="33" customWidth="1"/>
    <col min="5896" max="5896" width="12.7109375" style="33" customWidth="1"/>
    <col min="5897" max="5897" width="13.42578125" style="33" customWidth="1"/>
    <col min="5898" max="5898" width="11.28515625" style="33" customWidth="1"/>
    <col min="5899" max="5899" width="8" style="33" customWidth="1"/>
    <col min="5900" max="5900" width="12.42578125" style="33" customWidth="1"/>
    <col min="5901" max="5901" width="11.7109375" style="33" customWidth="1"/>
    <col min="5902" max="5902" width="11" style="33" customWidth="1"/>
    <col min="5903" max="5903" width="9" style="33" customWidth="1"/>
    <col min="5904" max="5904" width="11" style="33" customWidth="1"/>
    <col min="5905" max="5905" width="15.42578125" style="33" customWidth="1"/>
    <col min="5906" max="6144" width="9.140625" style="33"/>
    <col min="6145" max="6145" width="3.7109375" style="33" customWidth="1"/>
    <col min="6146" max="6146" width="15.140625" style="33" customWidth="1"/>
    <col min="6147" max="6147" width="11.28515625" style="33" customWidth="1"/>
    <col min="6148" max="6148" width="8.42578125" style="33" customWidth="1"/>
    <col min="6149" max="6149" width="8.85546875" style="33" customWidth="1"/>
    <col min="6150" max="6150" width="8.42578125" style="33" customWidth="1"/>
    <col min="6151" max="6151" width="7.7109375" style="33" customWidth="1"/>
    <col min="6152" max="6152" width="12.7109375" style="33" customWidth="1"/>
    <col min="6153" max="6153" width="13.42578125" style="33" customWidth="1"/>
    <col min="6154" max="6154" width="11.28515625" style="33" customWidth="1"/>
    <col min="6155" max="6155" width="8" style="33" customWidth="1"/>
    <col min="6156" max="6156" width="12.42578125" style="33" customWidth="1"/>
    <col min="6157" max="6157" width="11.7109375" style="33" customWidth="1"/>
    <col min="6158" max="6158" width="11" style="33" customWidth="1"/>
    <col min="6159" max="6159" width="9" style="33" customWidth="1"/>
    <col min="6160" max="6160" width="11" style="33" customWidth="1"/>
    <col min="6161" max="6161" width="15.42578125" style="33" customWidth="1"/>
    <col min="6162" max="6400" width="9.140625" style="33"/>
    <col min="6401" max="6401" width="3.7109375" style="33" customWidth="1"/>
    <col min="6402" max="6402" width="15.140625" style="33" customWidth="1"/>
    <col min="6403" max="6403" width="11.28515625" style="33" customWidth="1"/>
    <col min="6404" max="6404" width="8.42578125" style="33" customWidth="1"/>
    <col min="6405" max="6405" width="8.85546875" style="33" customWidth="1"/>
    <col min="6406" max="6406" width="8.42578125" style="33" customWidth="1"/>
    <col min="6407" max="6407" width="7.7109375" style="33" customWidth="1"/>
    <col min="6408" max="6408" width="12.7109375" style="33" customWidth="1"/>
    <col min="6409" max="6409" width="13.42578125" style="33" customWidth="1"/>
    <col min="6410" max="6410" width="11.28515625" style="33" customWidth="1"/>
    <col min="6411" max="6411" width="8" style="33" customWidth="1"/>
    <col min="6412" max="6412" width="12.42578125" style="33" customWidth="1"/>
    <col min="6413" max="6413" width="11.7109375" style="33" customWidth="1"/>
    <col min="6414" max="6414" width="11" style="33" customWidth="1"/>
    <col min="6415" max="6415" width="9" style="33" customWidth="1"/>
    <col min="6416" max="6416" width="11" style="33" customWidth="1"/>
    <col min="6417" max="6417" width="15.42578125" style="33" customWidth="1"/>
    <col min="6418" max="6656" width="9.140625" style="33"/>
    <col min="6657" max="6657" width="3.7109375" style="33" customWidth="1"/>
    <col min="6658" max="6658" width="15.140625" style="33" customWidth="1"/>
    <col min="6659" max="6659" width="11.28515625" style="33" customWidth="1"/>
    <col min="6660" max="6660" width="8.42578125" style="33" customWidth="1"/>
    <col min="6661" max="6661" width="8.85546875" style="33" customWidth="1"/>
    <col min="6662" max="6662" width="8.42578125" style="33" customWidth="1"/>
    <col min="6663" max="6663" width="7.7109375" style="33" customWidth="1"/>
    <col min="6664" max="6664" width="12.7109375" style="33" customWidth="1"/>
    <col min="6665" max="6665" width="13.42578125" style="33" customWidth="1"/>
    <col min="6666" max="6666" width="11.28515625" style="33" customWidth="1"/>
    <col min="6667" max="6667" width="8" style="33" customWidth="1"/>
    <col min="6668" max="6668" width="12.42578125" style="33" customWidth="1"/>
    <col min="6669" max="6669" width="11.7109375" style="33" customWidth="1"/>
    <col min="6670" max="6670" width="11" style="33" customWidth="1"/>
    <col min="6671" max="6671" width="9" style="33" customWidth="1"/>
    <col min="6672" max="6672" width="11" style="33" customWidth="1"/>
    <col min="6673" max="6673" width="15.42578125" style="33" customWidth="1"/>
    <col min="6674" max="6912" width="9.140625" style="33"/>
    <col min="6913" max="6913" width="3.7109375" style="33" customWidth="1"/>
    <col min="6914" max="6914" width="15.140625" style="33" customWidth="1"/>
    <col min="6915" max="6915" width="11.28515625" style="33" customWidth="1"/>
    <col min="6916" max="6916" width="8.42578125" style="33" customWidth="1"/>
    <col min="6917" max="6917" width="8.85546875" style="33" customWidth="1"/>
    <col min="6918" max="6918" width="8.42578125" style="33" customWidth="1"/>
    <col min="6919" max="6919" width="7.7109375" style="33" customWidth="1"/>
    <col min="6920" max="6920" width="12.7109375" style="33" customWidth="1"/>
    <col min="6921" max="6921" width="13.42578125" style="33" customWidth="1"/>
    <col min="6922" max="6922" width="11.28515625" style="33" customWidth="1"/>
    <col min="6923" max="6923" width="8" style="33" customWidth="1"/>
    <col min="6924" max="6924" width="12.42578125" style="33" customWidth="1"/>
    <col min="6925" max="6925" width="11.7109375" style="33" customWidth="1"/>
    <col min="6926" max="6926" width="11" style="33" customWidth="1"/>
    <col min="6927" max="6927" width="9" style="33" customWidth="1"/>
    <col min="6928" max="6928" width="11" style="33" customWidth="1"/>
    <col min="6929" max="6929" width="15.42578125" style="33" customWidth="1"/>
    <col min="6930" max="7168" width="9.140625" style="33"/>
    <col min="7169" max="7169" width="3.7109375" style="33" customWidth="1"/>
    <col min="7170" max="7170" width="15.140625" style="33" customWidth="1"/>
    <col min="7171" max="7171" width="11.28515625" style="33" customWidth="1"/>
    <col min="7172" max="7172" width="8.42578125" style="33" customWidth="1"/>
    <col min="7173" max="7173" width="8.85546875" style="33" customWidth="1"/>
    <col min="7174" max="7174" width="8.42578125" style="33" customWidth="1"/>
    <col min="7175" max="7175" width="7.7109375" style="33" customWidth="1"/>
    <col min="7176" max="7176" width="12.7109375" style="33" customWidth="1"/>
    <col min="7177" max="7177" width="13.42578125" style="33" customWidth="1"/>
    <col min="7178" max="7178" width="11.28515625" style="33" customWidth="1"/>
    <col min="7179" max="7179" width="8" style="33" customWidth="1"/>
    <col min="7180" max="7180" width="12.42578125" style="33" customWidth="1"/>
    <col min="7181" max="7181" width="11.7109375" style="33" customWidth="1"/>
    <col min="7182" max="7182" width="11" style="33" customWidth="1"/>
    <col min="7183" max="7183" width="9" style="33" customWidth="1"/>
    <col min="7184" max="7184" width="11" style="33" customWidth="1"/>
    <col min="7185" max="7185" width="15.42578125" style="33" customWidth="1"/>
    <col min="7186" max="7424" width="9.140625" style="33"/>
    <col min="7425" max="7425" width="3.7109375" style="33" customWidth="1"/>
    <col min="7426" max="7426" width="15.140625" style="33" customWidth="1"/>
    <col min="7427" max="7427" width="11.28515625" style="33" customWidth="1"/>
    <col min="7428" max="7428" width="8.42578125" style="33" customWidth="1"/>
    <col min="7429" max="7429" width="8.85546875" style="33" customWidth="1"/>
    <col min="7430" max="7430" width="8.42578125" style="33" customWidth="1"/>
    <col min="7431" max="7431" width="7.7109375" style="33" customWidth="1"/>
    <col min="7432" max="7432" width="12.7109375" style="33" customWidth="1"/>
    <col min="7433" max="7433" width="13.42578125" style="33" customWidth="1"/>
    <col min="7434" max="7434" width="11.28515625" style="33" customWidth="1"/>
    <col min="7435" max="7435" width="8" style="33" customWidth="1"/>
    <col min="7436" max="7436" width="12.42578125" style="33" customWidth="1"/>
    <col min="7437" max="7437" width="11.7109375" style="33" customWidth="1"/>
    <col min="7438" max="7438" width="11" style="33" customWidth="1"/>
    <col min="7439" max="7439" width="9" style="33" customWidth="1"/>
    <col min="7440" max="7440" width="11" style="33" customWidth="1"/>
    <col min="7441" max="7441" width="15.42578125" style="33" customWidth="1"/>
    <col min="7442" max="7680" width="9.140625" style="33"/>
    <col min="7681" max="7681" width="3.7109375" style="33" customWidth="1"/>
    <col min="7682" max="7682" width="15.140625" style="33" customWidth="1"/>
    <col min="7683" max="7683" width="11.28515625" style="33" customWidth="1"/>
    <col min="7684" max="7684" width="8.42578125" style="33" customWidth="1"/>
    <col min="7685" max="7685" width="8.85546875" style="33" customWidth="1"/>
    <col min="7686" max="7686" width="8.42578125" style="33" customWidth="1"/>
    <col min="7687" max="7687" width="7.7109375" style="33" customWidth="1"/>
    <col min="7688" max="7688" width="12.7109375" style="33" customWidth="1"/>
    <col min="7689" max="7689" width="13.42578125" style="33" customWidth="1"/>
    <col min="7690" max="7690" width="11.28515625" style="33" customWidth="1"/>
    <col min="7691" max="7691" width="8" style="33" customWidth="1"/>
    <col min="7692" max="7692" width="12.42578125" style="33" customWidth="1"/>
    <col min="7693" max="7693" width="11.7109375" style="33" customWidth="1"/>
    <col min="7694" max="7694" width="11" style="33" customWidth="1"/>
    <col min="7695" max="7695" width="9" style="33" customWidth="1"/>
    <col min="7696" max="7696" width="11" style="33" customWidth="1"/>
    <col min="7697" max="7697" width="15.42578125" style="33" customWidth="1"/>
    <col min="7698" max="7936" width="9.140625" style="33"/>
    <col min="7937" max="7937" width="3.7109375" style="33" customWidth="1"/>
    <col min="7938" max="7938" width="15.140625" style="33" customWidth="1"/>
    <col min="7939" max="7939" width="11.28515625" style="33" customWidth="1"/>
    <col min="7940" max="7940" width="8.42578125" style="33" customWidth="1"/>
    <col min="7941" max="7941" width="8.85546875" style="33" customWidth="1"/>
    <col min="7942" max="7942" width="8.42578125" style="33" customWidth="1"/>
    <col min="7943" max="7943" width="7.7109375" style="33" customWidth="1"/>
    <col min="7944" max="7944" width="12.7109375" style="33" customWidth="1"/>
    <col min="7945" max="7945" width="13.42578125" style="33" customWidth="1"/>
    <col min="7946" max="7946" width="11.28515625" style="33" customWidth="1"/>
    <col min="7947" max="7947" width="8" style="33" customWidth="1"/>
    <col min="7948" max="7948" width="12.42578125" style="33" customWidth="1"/>
    <col min="7949" max="7949" width="11.7109375" style="33" customWidth="1"/>
    <col min="7950" max="7950" width="11" style="33" customWidth="1"/>
    <col min="7951" max="7951" width="9" style="33" customWidth="1"/>
    <col min="7952" max="7952" width="11" style="33" customWidth="1"/>
    <col min="7953" max="7953" width="15.42578125" style="33" customWidth="1"/>
    <col min="7954" max="8192" width="9.140625" style="33"/>
    <col min="8193" max="8193" width="3.7109375" style="33" customWidth="1"/>
    <col min="8194" max="8194" width="15.140625" style="33" customWidth="1"/>
    <col min="8195" max="8195" width="11.28515625" style="33" customWidth="1"/>
    <col min="8196" max="8196" width="8.42578125" style="33" customWidth="1"/>
    <col min="8197" max="8197" width="8.85546875" style="33" customWidth="1"/>
    <col min="8198" max="8198" width="8.42578125" style="33" customWidth="1"/>
    <col min="8199" max="8199" width="7.7109375" style="33" customWidth="1"/>
    <col min="8200" max="8200" width="12.7109375" style="33" customWidth="1"/>
    <col min="8201" max="8201" width="13.42578125" style="33" customWidth="1"/>
    <col min="8202" max="8202" width="11.28515625" style="33" customWidth="1"/>
    <col min="8203" max="8203" width="8" style="33" customWidth="1"/>
    <col min="8204" max="8204" width="12.42578125" style="33" customWidth="1"/>
    <col min="8205" max="8205" width="11.7109375" style="33" customWidth="1"/>
    <col min="8206" max="8206" width="11" style="33" customWidth="1"/>
    <col min="8207" max="8207" width="9" style="33" customWidth="1"/>
    <col min="8208" max="8208" width="11" style="33" customWidth="1"/>
    <col min="8209" max="8209" width="15.42578125" style="33" customWidth="1"/>
    <col min="8210" max="8448" width="9.140625" style="33"/>
    <col min="8449" max="8449" width="3.7109375" style="33" customWidth="1"/>
    <col min="8450" max="8450" width="15.140625" style="33" customWidth="1"/>
    <col min="8451" max="8451" width="11.28515625" style="33" customWidth="1"/>
    <col min="8452" max="8452" width="8.42578125" style="33" customWidth="1"/>
    <col min="8453" max="8453" width="8.85546875" style="33" customWidth="1"/>
    <col min="8454" max="8454" width="8.42578125" style="33" customWidth="1"/>
    <col min="8455" max="8455" width="7.7109375" style="33" customWidth="1"/>
    <col min="8456" max="8456" width="12.7109375" style="33" customWidth="1"/>
    <col min="8457" max="8457" width="13.42578125" style="33" customWidth="1"/>
    <col min="8458" max="8458" width="11.28515625" style="33" customWidth="1"/>
    <col min="8459" max="8459" width="8" style="33" customWidth="1"/>
    <col min="8460" max="8460" width="12.42578125" style="33" customWidth="1"/>
    <col min="8461" max="8461" width="11.7109375" style="33" customWidth="1"/>
    <col min="8462" max="8462" width="11" style="33" customWidth="1"/>
    <col min="8463" max="8463" width="9" style="33" customWidth="1"/>
    <col min="8464" max="8464" width="11" style="33" customWidth="1"/>
    <col min="8465" max="8465" width="15.42578125" style="33" customWidth="1"/>
    <col min="8466" max="8704" width="9.140625" style="33"/>
    <col min="8705" max="8705" width="3.7109375" style="33" customWidth="1"/>
    <col min="8706" max="8706" width="15.140625" style="33" customWidth="1"/>
    <col min="8707" max="8707" width="11.28515625" style="33" customWidth="1"/>
    <col min="8708" max="8708" width="8.42578125" style="33" customWidth="1"/>
    <col min="8709" max="8709" width="8.85546875" style="33" customWidth="1"/>
    <col min="8710" max="8710" width="8.42578125" style="33" customWidth="1"/>
    <col min="8711" max="8711" width="7.7109375" style="33" customWidth="1"/>
    <col min="8712" max="8712" width="12.7109375" style="33" customWidth="1"/>
    <col min="8713" max="8713" width="13.42578125" style="33" customWidth="1"/>
    <col min="8714" max="8714" width="11.28515625" style="33" customWidth="1"/>
    <col min="8715" max="8715" width="8" style="33" customWidth="1"/>
    <col min="8716" max="8716" width="12.42578125" style="33" customWidth="1"/>
    <col min="8717" max="8717" width="11.7109375" style="33" customWidth="1"/>
    <col min="8718" max="8718" width="11" style="33" customWidth="1"/>
    <col min="8719" max="8719" width="9" style="33" customWidth="1"/>
    <col min="8720" max="8720" width="11" style="33" customWidth="1"/>
    <col min="8721" max="8721" width="15.42578125" style="33" customWidth="1"/>
    <col min="8722" max="8960" width="9.140625" style="33"/>
    <col min="8961" max="8961" width="3.7109375" style="33" customWidth="1"/>
    <col min="8962" max="8962" width="15.140625" style="33" customWidth="1"/>
    <col min="8963" max="8963" width="11.28515625" style="33" customWidth="1"/>
    <col min="8964" max="8964" width="8.42578125" style="33" customWidth="1"/>
    <col min="8965" max="8965" width="8.85546875" style="33" customWidth="1"/>
    <col min="8966" max="8966" width="8.42578125" style="33" customWidth="1"/>
    <col min="8967" max="8967" width="7.7109375" style="33" customWidth="1"/>
    <col min="8968" max="8968" width="12.7109375" style="33" customWidth="1"/>
    <col min="8969" max="8969" width="13.42578125" style="33" customWidth="1"/>
    <col min="8970" max="8970" width="11.28515625" style="33" customWidth="1"/>
    <col min="8971" max="8971" width="8" style="33" customWidth="1"/>
    <col min="8972" max="8972" width="12.42578125" style="33" customWidth="1"/>
    <col min="8973" max="8973" width="11.7109375" style="33" customWidth="1"/>
    <col min="8974" max="8974" width="11" style="33" customWidth="1"/>
    <col min="8975" max="8975" width="9" style="33" customWidth="1"/>
    <col min="8976" max="8976" width="11" style="33" customWidth="1"/>
    <col min="8977" max="8977" width="15.42578125" style="33" customWidth="1"/>
    <col min="8978" max="9216" width="9.140625" style="33"/>
    <col min="9217" max="9217" width="3.7109375" style="33" customWidth="1"/>
    <col min="9218" max="9218" width="15.140625" style="33" customWidth="1"/>
    <col min="9219" max="9219" width="11.28515625" style="33" customWidth="1"/>
    <col min="9220" max="9220" width="8.42578125" style="33" customWidth="1"/>
    <col min="9221" max="9221" width="8.85546875" style="33" customWidth="1"/>
    <col min="9222" max="9222" width="8.42578125" style="33" customWidth="1"/>
    <col min="9223" max="9223" width="7.7109375" style="33" customWidth="1"/>
    <col min="9224" max="9224" width="12.7109375" style="33" customWidth="1"/>
    <col min="9225" max="9225" width="13.42578125" style="33" customWidth="1"/>
    <col min="9226" max="9226" width="11.28515625" style="33" customWidth="1"/>
    <col min="9227" max="9227" width="8" style="33" customWidth="1"/>
    <col min="9228" max="9228" width="12.42578125" style="33" customWidth="1"/>
    <col min="9229" max="9229" width="11.7109375" style="33" customWidth="1"/>
    <col min="9230" max="9230" width="11" style="33" customWidth="1"/>
    <col min="9231" max="9231" width="9" style="33" customWidth="1"/>
    <col min="9232" max="9232" width="11" style="33" customWidth="1"/>
    <col min="9233" max="9233" width="15.42578125" style="33" customWidth="1"/>
    <col min="9234" max="9472" width="9.140625" style="33"/>
    <col min="9473" max="9473" width="3.7109375" style="33" customWidth="1"/>
    <col min="9474" max="9474" width="15.140625" style="33" customWidth="1"/>
    <col min="9475" max="9475" width="11.28515625" style="33" customWidth="1"/>
    <col min="9476" max="9476" width="8.42578125" style="33" customWidth="1"/>
    <col min="9477" max="9477" width="8.85546875" style="33" customWidth="1"/>
    <col min="9478" max="9478" width="8.42578125" style="33" customWidth="1"/>
    <col min="9479" max="9479" width="7.7109375" style="33" customWidth="1"/>
    <col min="9480" max="9480" width="12.7109375" style="33" customWidth="1"/>
    <col min="9481" max="9481" width="13.42578125" style="33" customWidth="1"/>
    <col min="9482" max="9482" width="11.28515625" style="33" customWidth="1"/>
    <col min="9483" max="9483" width="8" style="33" customWidth="1"/>
    <col min="9484" max="9484" width="12.42578125" style="33" customWidth="1"/>
    <col min="9485" max="9485" width="11.7109375" style="33" customWidth="1"/>
    <col min="9486" max="9486" width="11" style="33" customWidth="1"/>
    <col min="9487" max="9487" width="9" style="33" customWidth="1"/>
    <col min="9488" max="9488" width="11" style="33" customWidth="1"/>
    <col min="9489" max="9489" width="15.42578125" style="33" customWidth="1"/>
    <col min="9490" max="9728" width="9.140625" style="33"/>
    <col min="9729" max="9729" width="3.7109375" style="33" customWidth="1"/>
    <col min="9730" max="9730" width="15.140625" style="33" customWidth="1"/>
    <col min="9731" max="9731" width="11.28515625" style="33" customWidth="1"/>
    <col min="9732" max="9732" width="8.42578125" style="33" customWidth="1"/>
    <col min="9733" max="9733" width="8.85546875" style="33" customWidth="1"/>
    <col min="9734" max="9734" width="8.42578125" style="33" customWidth="1"/>
    <col min="9735" max="9735" width="7.7109375" style="33" customWidth="1"/>
    <col min="9736" max="9736" width="12.7109375" style="33" customWidth="1"/>
    <col min="9737" max="9737" width="13.42578125" style="33" customWidth="1"/>
    <col min="9738" max="9738" width="11.28515625" style="33" customWidth="1"/>
    <col min="9739" max="9739" width="8" style="33" customWidth="1"/>
    <col min="9740" max="9740" width="12.42578125" style="33" customWidth="1"/>
    <col min="9741" max="9741" width="11.7109375" style="33" customWidth="1"/>
    <col min="9742" max="9742" width="11" style="33" customWidth="1"/>
    <col min="9743" max="9743" width="9" style="33" customWidth="1"/>
    <col min="9744" max="9744" width="11" style="33" customWidth="1"/>
    <col min="9745" max="9745" width="15.42578125" style="33" customWidth="1"/>
    <col min="9746" max="9984" width="9.140625" style="33"/>
    <col min="9985" max="9985" width="3.7109375" style="33" customWidth="1"/>
    <col min="9986" max="9986" width="15.140625" style="33" customWidth="1"/>
    <col min="9987" max="9987" width="11.28515625" style="33" customWidth="1"/>
    <col min="9988" max="9988" width="8.42578125" style="33" customWidth="1"/>
    <col min="9989" max="9989" width="8.85546875" style="33" customWidth="1"/>
    <col min="9990" max="9990" width="8.42578125" style="33" customWidth="1"/>
    <col min="9991" max="9991" width="7.7109375" style="33" customWidth="1"/>
    <col min="9992" max="9992" width="12.7109375" style="33" customWidth="1"/>
    <col min="9993" max="9993" width="13.42578125" style="33" customWidth="1"/>
    <col min="9994" max="9994" width="11.28515625" style="33" customWidth="1"/>
    <col min="9995" max="9995" width="8" style="33" customWidth="1"/>
    <col min="9996" max="9996" width="12.42578125" style="33" customWidth="1"/>
    <col min="9997" max="9997" width="11.7109375" style="33" customWidth="1"/>
    <col min="9998" max="9998" width="11" style="33" customWidth="1"/>
    <col min="9999" max="9999" width="9" style="33" customWidth="1"/>
    <col min="10000" max="10000" width="11" style="33" customWidth="1"/>
    <col min="10001" max="10001" width="15.42578125" style="33" customWidth="1"/>
    <col min="10002" max="10240" width="9.140625" style="33"/>
    <col min="10241" max="10241" width="3.7109375" style="33" customWidth="1"/>
    <col min="10242" max="10242" width="15.140625" style="33" customWidth="1"/>
    <col min="10243" max="10243" width="11.28515625" style="33" customWidth="1"/>
    <col min="10244" max="10244" width="8.42578125" style="33" customWidth="1"/>
    <col min="10245" max="10245" width="8.85546875" style="33" customWidth="1"/>
    <col min="10246" max="10246" width="8.42578125" style="33" customWidth="1"/>
    <col min="10247" max="10247" width="7.7109375" style="33" customWidth="1"/>
    <col min="10248" max="10248" width="12.7109375" style="33" customWidth="1"/>
    <col min="10249" max="10249" width="13.42578125" style="33" customWidth="1"/>
    <col min="10250" max="10250" width="11.28515625" style="33" customWidth="1"/>
    <col min="10251" max="10251" width="8" style="33" customWidth="1"/>
    <col min="10252" max="10252" width="12.42578125" style="33" customWidth="1"/>
    <col min="10253" max="10253" width="11.7109375" style="33" customWidth="1"/>
    <col min="10254" max="10254" width="11" style="33" customWidth="1"/>
    <col min="10255" max="10255" width="9" style="33" customWidth="1"/>
    <col min="10256" max="10256" width="11" style="33" customWidth="1"/>
    <col min="10257" max="10257" width="15.42578125" style="33" customWidth="1"/>
    <col min="10258" max="10496" width="9.140625" style="33"/>
    <col min="10497" max="10497" width="3.7109375" style="33" customWidth="1"/>
    <col min="10498" max="10498" width="15.140625" style="33" customWidth="1"/>
    <col min="10499" max="10499" width="11.28515625" style="33" customWidth="1"/>
    <col min="10500" max="10500" width="8.42578125" style="33" customWidth="1"/>
    <col min="10501" max="10501" width="8.85546875" style="33" customWidth="1"/>
    <col min="10502" max="10502" width="8.42578125" style="33" customWidth="1"/>
    <col min="10503" max="10503" width="7.7109375" style="33" customWidth="1"/>
    <col min="10504" max="10504" width="12.7109375" style="33" customWidth="1"/>
    <col min="10505" max="10505" width="13.42578125" style="33" customWidth="1"/>
    <col min="10506" max="10506" width="11.28515625" style="33" customWidth="1"/>
    <col min="10507" max="10507" width="8" style="33" customWidth="1"/>
    <col min="10508" max="10508" width="12.42578125" style="33" customWidth="1"/>
    <col min="10509" max="10509" width="11.7109375" style="33" customWidth="1"/>
    <col min="10510" max="10510" width="11" style="33" customWidth="1"/>
    <col min="10511" max="10511" width="9" style="33" customWidth="1"/>
    <col min="10512" max="10512" width="11" style="33" customWidth="1"/>
    <col min="10513" max="10513" width="15.42578125" style="33" customWidth="1"/>
    <col min="10514" max="10752" width="9.140625" style="33"/>
    <col min="10753" max="10753" width="3.7109375" style="33" customWidth="1"/>
    <col min="10754" max="10754" width="15.140625" style="33" customWidth="1"/>
    <col min="10755" max="10755" width="11.28515625" style="33" customWidth="1"/>
    <col min="10756" max="10756" width="8.42578125" style="33" customWidth="1"/>
    <col min="10757" max="10757" width="8.85546875" style="33" customWidth="1"/>
    <col min="10758" max="10758" width="8.42578125" style="33" customWidth="1"/>
    <col min="10759" max="10759" width="7.7109375" style="33" customWidth="1"/>
    <col min="10760" max="10760" width="12.7109375" style="33" customWidth="1"/>
    <col min="10761" max="10761" width="13.42578125" style="33" customWidth="1"/>
    <col min="10762" max="10762" width="11.28515625" style="33" customWidth="1"/>
    <col min="10763" max="10763" width="8" style="33" customWidth="1"/>
    <col min="10764" max="10764" width="12.42578125" style="33" customWidth="1"/>
    <col min="10765" max="10765" width="11.7109375" style="33" customWidth="1"/>
    <col min="10766" max="10766" width="11" style="33" customWidth="1"/>
    <col min="10767" max="10767" width="9" style="33" customWidth="1"/>
    <col min="10768" max="10768" width="11" style="33" customWidth="1"/>
    <col min="10769" max="10769" width="15.42578125" style="33" customWidth="1"/>
    <col min="10770" max="11008" width="9.140625" style="33"/>
    <col min="11009" max="11009" width="3.7109375" style="33" customWidth="1"/>
    <col min="11010" max="11010" width="15.140625" style="33" customWidth="1"/>
    <col min="11011" max="11011" width="11.28515625" style="33" customWidth="1"/>
    <col min="11012" max="11012" width="8.42578125" style="33" customWidth="1"/>
    <col min="11013" max="11013" width="8.85546875" style="33" customWidth="1"/>
    <col min="11014" max="11014" width="8.42578125" style="33" customWidth="1"/>
    <col min="11015" max="11015" width="7.7109375" style="33" customWidth="1"/>
    <col min="11016" max="11016" width="12.7109375" style="33" customWidth="1"/>
    <col min="11017" max="11017" width="13.42578125" style="33" customWidth="1"/>
    <col min="11018" max="11018" width="11.28515625" style="33" customWidth="1"/>
    <col min="11019" max="11019" width="8" style="33" customWidth="1"/>
    <col min="11020" max="11020" width="12.42578125" style="33" customWidth="1"/>
    <col min="11021" max="11021" width="11.7109375" style="33" customWidth="1"/>
    <col min="11022" max="11022" width="11" style="33" customWidth="1"/>
    <col min="11023" max="11023" width="9" style="33" customWidth="1"/>
    <col min="11024" max="11024" width="11" style="33" customWidth="1"/>
    <col min="11025" max="11025" width="15.42578125" style="33" customWidth="1"/>
    <col min="11026" max="11264" width="9.140625" style="33"/>
    <col min="11265" max="11265" width="3.7109375" style="33" customWidth="1"/>
    <col min="11266" max="11266" width="15.140625" style="33" customWidth="1"/>
    <col min="11267" max="11267" width="11.28515625" style="33" customWidth="1"/>
    <col min="11268" max="11268" width="8.42578125" style="33" customWidth="1"/>
    <col min="11269" max="11269" width="8.85546875" style="33" customWidth="1"/>
    <col min="11270" max="11270" width="8.42578125" style="33" customWidth="1"/>
    <col min="11271" max="11271" width="7.7109375" style="33" customWidth="1"/>
    <col min="11272" max="11272" width="12.7109375" style="33" customWidth="1"/>
    <col min="11273" max="11273" width="13.42578125" style="33" customWidth="1"/>
    <col min="11274" max="11274" width="11.28515625" style="33" customWidth="1"/>
    <col min="11275" max="11275" width="8" style="33" customWidth="1"/>
    <col min="11276" max="11276" width="12.42578125" style="33" customWidth="1"/>
    <col min="11277" max="11277" width="11.7109375" style="33" customWidth="1"/>
    <col min="11278" max="11278" width="11" style="33" customWidth="1"/>
    <col min="11279" max="11279" width="9" style="33" customWidth="1"/>
    <col min="11280" max="11280" width="11" style="33" customWidth="1"/>
    <col min="11281" max="11281" width="15.42578125" style="33" customWidth="1"/>
    <col min="11282" max="11520" width="9.140625" style="33"/>
    <col min="11521" max="11521" width="3.7109375" style="33" customWidth="1"/>
    <col min="11522" max="11522" width="15.140625" style="33" customWidth="1"/>
    <col min="11523" max="11523" width="11.28515625" style="33" customWidth="1"/>
    <col min="11524" max="11524" width="8.42578125" style="33" customWidth="1"/>
    <col min="11525" max="11525" width="8.85546875" style="33" customWidth="1"/>
    <col min="11526" max="11526" width="8.42578125" style="33" customWidth="1"/>
    <col min="11527" max="11527" width="7.7109375" style="33" customWidth="1"/>
    <col min="11528" max="11528" width="12.7109375" style="33" customWidth="1"/>
    <col min="11529" max="11529" width="13.42578125" style="33" customWidth="1"/>
    <col min="11530" max="11530" width="11.28515625" style="33" customWidth="1"/>
    <col min="11531" max="11531" width="8" style="33" customWidth="1"/>
    <col min="11532" max="11532" width="12.42578125" style="33" customWidth="1"/>
    <col min="11533" max="11533" width="11.7109375" style="33" customWidth="1"/>
    <col min="11534" max="11534" width="11" style="33" customWidth="1"/>
    <col min="11535" max="11535" width="9" style="33" customWidth="1"/>
    <col min="11536" max="11536" width="11" style="33" customWidth="1"/>
    <col min="11537" max="11537" width="15.42578125" style="33" customWidth="1"/>
    <col min="11538" max="11776" width="9.140625" style="33"/>
    <col min="11777" max="11777" width="3.7109375" style="33" customWidth="1"/>
    <col min="11778" max="11778" width="15.140625" style="33" customWidth="1"/>
    <col min="11779" max="11779" width="11.28515625" style="33" customWidth="1"/>
    <col min="11780" max="11780" width="8.42578125" style="33" customWidth="1"/>
    <col min="11781" max="11781" width="8.85546875" style="33" customWidth="1"/>
    <col min="11782" max="11782" width="8.42578125" style="33" customWidth="1"/>
    <col min="11783" max="11783" width="7.7109375" style="33" customWidth="1"/>
    <col min="11784" max="11784" width="12.7109375" style="33" customWidth="1"/>
    <col min="11785" max="11785" width="13.42578125" style="33" customWidth="1"/>
    <col min="11786" max="11786" width="11.28515625" style="33" customWidth="1"/>
    <col min="11787" max="11787" width="8" style="33" customWidth="1"/>
    <col min="11788" max="11788" width="12.42578125" style="33" customWidth="1"/>
    <col min="11789" max="11789" width="11.7109375" style="33" customWidth="1"/>
    <col min="11790" max="11790" width="11" style="33" customWidth="1"/>
    <col min="11791" max="11791" width="9" style="33" customWidth="1"/>
    <col min="11792" max="11792" width="11" style="33" customWidth="1"/>
    <col min="11793" max="11793" width="15.42578125" style="33" customWidth="1"/>
    <col min="11794" max="12032" width="9.140625" style="33"/>
    <col min="12033" max="12033" width="3.7109375" style="33" customWidth="1"/>
    <col min="12034" max="12034" width="15.140625" style="33" customWidth="1"/>
    <col min="12035" max="12035" width="11.28515625" style="33" customWidth="1"/>
    <col min="12036" max="12036" width="8.42578125" style="33" customWidth="1"/>
    <col min="12037" max="12037" width="8.85546875" style="33" customWidth="1"/>
    <col min="12038" max="12038" width="8.42578125" style="33" customWidth="1"/>
    <col min="12039" max="12039" width="7.7109375" style="33" customWidth="1"/>
    <col min="12040" max="12040" width="12.7109375" style="33" customWidth="1"/>
    <col min="12041" max="12041" width="13.42578125" style="33" customWidth="1"/>
    <col min="12042" max="12042" width="11.28515625" style="33" customWidth="1"/>
    <col min="12043" max="12043" width="8" style="33" customWidth="1"/>
    <col min="12044" max="12044" width="12.42578125" style="33" customWidth="1"/>
    <col min="12045" max="12045" width="11.7109375" style="33" customWidth="1"/>
    <col min="12046" max="12046" width="11" style="33" customWidth="1"/>
    <col min="12047" max="12047" width="9" style="33" customWidth="1"/>
    <col min="12048" max="12048" width="11" style="33" customWidth="1"/>
    <col min="12049" max="12049" width="15.42578125" style="33" customWidth="1"/>
    <col min="12050" max="12288" width="9.140625" style="33"/>
    <col min="12289" max="12289" width="3.7109375" style="33" customWidth="1"/>
    <col min="12290" max="12290" width="15.140625" style="33" customWidth="1"/>
    <col min="12291" max="12291" width="11.28515625" style="33" customWidth="1"/>
    <col min="12292" max="12292" width="8.42578125" style="33" customWidth="1"/>
    <col min="12293" max="12293" width="8.85546875" style="33" customWidth="1"/>
    <col min="12294" max="12294" width="8.42578125" style="33" customWidth="1"/>
    <col min="12295" max="12295" width="7.7109375" style="33" customWidth="1"/>
    <col min="12296" max="12296" width="12.7109375" style="33" customWidth="1"/>
    <col min="12297" max="12297" width="13.42578125" style="33" customWidth="1"/>
    <col min="12298" max="12298" width="11.28515625" style="33" customWidth="1"/>
    <col min="12299" max="12299" width="8" style="33" customWidth="1"/>
    <col min="12300" max="12300" width="12.42578125" style="33" customWidth="1"/>
    <col min="12301" max="12301" width="11.7109375" style="33" customWidth="1"/>
    <col min="12302" max="12302" width="11" style="33" customWidth="1"/>
    <col min="12303" max="12303" width="9" style="33" customWidth="1"/>
    <col min="12304" max="12304" width="11" style="33" customWidth="1"/>
    <col min="12305" max="12305" width="15.42578125" style="33" customWidth="1"/>
    <col min="12306" max="12544" width="9.140625" style="33"/>
    <col min="12545" max="12545" width="3.7109375" style="33" customWidth="1"/>
    <col min="12546" max="12546" width="15.140625" style="33" customWidth="1"/>
    <col min="12547" max="12547" width="11.28515625" style="33" customWidth="1"/>
    <col min="12548" max="12548" width="8.42578125" style="33" customWidth="1"/>
    <col min="12549" max="12549" width="8.85546875" style="33" customWidth="1"/>
    <col min="12550" max="12550" width="8.42578125" style="33" customWidth="1"/>
    <col min="12551" max="12551" width="7.7109375" style="33" customWidth="1"/>
    <col min="12552" max="12552" width="12.7109375" style="33" customWidth="1"/>
    <col min="12553" max="12553" width="13.42578125" style="33" customWidth="1"/>
    <col min="12554" max="12554" width="11.28515625" style="33" customWidth="1"/>
    <col min="12555" max="12555" width="8" style="33" customWidth="1"/>
    <col min="12556" max="12556" width="12.42578125" style="33" customWidth="1"/>
    <col min="12557" max="12557" width="11.7109375" style="33" customWidth="1"/>
    <col min="12558" max="12558" width="11" style="33" customWidth="1"/>
    <col min="12559" max="12559" width="9" style="33" customWidth="1"/>
    <col min="12560" max="12560" width="11" style="33" customWidth="1"/>
    <col min="12561" max="12561" width="15.42578125" style="33" customWidth="1"/>
    <col min="12562" max="12800" width="9.140625" style="33"/>
    <col min="12801" max="12801" width="3.7109375" style="33" customWidth="1"/>
    <col min="12802" max="12802" width="15.140625" style="33" customWidth="1"/>
    <col min="12803" max="12803" width="11.28515625" style="33" customWidth="1"/>
    <col min="12804" max="12804" width="8.42578125" style="33" customWidth="1"/>
    <col min="12805" max="12805" width="8.85546875" style="33" customWidth="1"/>
    <col min="12806" max="12806" width="8.42578125" style="33" customWidth="1"/>
    <col min="12807" max="12807" width="7.7109375" style="33" customWidth="1"/>
    <col min="12808" max="12808" width="12.7109375" style="33" customWidth="1"/>
    <col min="12809" max="12809" width="13.42578125" style="33" customWidth="1"/>
    <col min="12810" max="12810" width="11.28515625" style="33" customWidth="1"/>
    <col min="12811" max="12811" width="8" style="33" customWidth="1"/>
    <col min="12812" max="12812" width="12.42578125" style="33" customWidth="1"/>
    <col min="12813" max="12813" width="11.7109375" style="33" customWidth="1"/>
    <col min="12814" max="12814" width="11" style="33" customWidth="1"/>
    <col min="12815" max="12815" width="9" style="33" customWidth="1"/>
    <col min="12816" max="12816" width="11" style="33" customWidth="1"/>
    <col min="12817" max="12817" width="15.42578125" style="33" customWidth="1"/>
    <col min="12818" max="13056" width="9.140625" style="33"/>
    <col min="13057" max="13057" width="3.7109375" style="33" customWidth="1"/>
    <col min="13058" max="13058" width="15.140625" style="33" customWidth="1"/>
    <col min="13059" max="13059" width="11.28515625" style="33" customWidth="1"/>
    <col min="13060" max="13060" width="8.42578125" style="33" customWidth="1"/>
    <col min="13061" max="13061" width="8.85546875" style="33" customWidth="1"/>
    <col min="13062" max="13062" width="8.42578125" style="33" customWidth="1"/>
    <col min="13063" max="13063" width="7.7109375" style="33" customWidth="1"/>
    <col min="13064" max="13064" width="12.7109375" style="33" customWidth="1"/>
    <col min="13065" max="13065" width="13.42578125" style="33" customWidth="1"/>
    <col min="13066" max="13066" width="11.28515625" style="33" customWidth="1"/>
    <col min="13067" max="13067" width="8" style="33" customWidth="1"/>
    <col min="13068" max="13068" width="12.42578125" style="33" customWidth="1"/>
    <col min="13069" max="13069" width="11.7109375" style="33" customWidth="1"/>
    <col min="13070" max="13070" width="11" style="33" customWidth="1"/>
    <col min="13071" max="13071" width="9" style="33" customWidth="1"/>
    <col min="13072" max="13072" width="11" style="33" customWidth="1"/>
    <col min="13073" max="13073" width="15.42578125" style="33" customWidth="1"/>
    <col min="13074" max="13312" width="9.140625" style="33"/>
    <col min="13313" max="13313" width="3.7109375" style="33" customWidth="1"/>
    <col min="13314" max="13314" width="15.140625" style="33" customWidth="1"/>
    <col min="13315" max="13315" width="11.28515625" style="33" customWidth="1"/>
    <col min="13316" max="13316" width="8.42578125" style="33" customWidth="1"/>
    <col min="13317" max="13317" width="8.85546875" style="33" customWidth="1"/>
    <col min="13318" max="13318" width="8.42578125" style="33" customWidth="1"/>
    <col min="13319" max="13319" width="7.7109375" style="33" customWidth="1"/>
    <col min="13320" max="13320" width="12.7109375" style="33" customWidth="1"/>
    <col min="13321" max="13321" width="13.42578125" style="33" customWidth="1"/>
    <col min="13322" max="13322" width="11.28515625" style="33" customWidth="1"/>
    <col min="13323" max="13323" width="8" style="33" customWidth="1"/>
    <col min="13324" max="13324" width="12.42578125" style="33" customWidth="1"/>
    <col min="13325" max="13325" width="11.7109375" style="33" customWidth="1"/>
    <col min="13326" max="13326" width="11" style="33" customWidth="1"/>
    <col min="13327" max="13327" width="9" style="33" customWidth="1"/>
    <col min="13328" max="13328" width="11" style="33" customWidth="1"/>
    <col min="13329" max="13329" width="15.42578125" style="33" customWidth="1"/>
    <col min="13330" max="13568" width="9.140625" style="33"/>
    <col min="13569" max="13569" width="3.7109375" style="33" customWidth="1"/>
    <col min="13570" max="13570" width="15.140625" style="33" customWidth="1"/>
    <col min="13571" max="13571" width="11.28515625" style="33" customWidth="1"/>
    <col min="13572" max="13572" width="8.42578125" style="33" customWidth="1"/>
    <col min="13573" max="13573" width="8.85546875" style="33" customWidth="1"/>
    <col min="13574" max="13574" width="8.42578125" style="33" customWidth="1"/>
    <col min="13575" max="13575" width="7.7109375" style="33" customWidth="1"/>
    <col min="13576" max="13576" width="12.7109375" style="33" customWidth="1"/>
    <col min="13577" max="13577" width="13.42578125" style="33" customWidth="1"/>
    <col min="13578" max="13578" width="11.28515625" style="33" customWidth="1"/>
    <col min="13579" max="13579" width="8" style="33" customWidth="1"/>
    <col min="13580" max="13580" width="12.42578125" style="33" customWidth="1"/>
    <col min="13581" max="13581" width="11.7109375" style="33" customWidth="1"/>
    <col min="13582" max="13582" width="11" style="33" customWidth="1"/>
    <col min="13583" max="13583" width="9" style="33" customWidth="1"/>
    <col min="13584" max="13584" width="11" style="33" customWidth="1"/>
    <col min="13585" max="13585" width="15.42578125" style="33" customWidth="1"/>
    <col min="13586" max="13824" width="9.140625" style="33"/>
    <col min="13825" max="13825" width="3.7109375" style="33" customWidth="1"/>
    <col min="13826" max="13826" width="15.140625" style="33" customWidth="1"/>
    <col min="13827" max="13827" width="11.28515625" style="33" customWidth="1"/>
    <col min="13828" max="13828" width="8.42578125" style="33" customWidth="1"/>
    <col min="13829" max="13829" width="8.85546875" style="33" customWidth="1"/>
    <col min="13830" max="13830" width="8.42578125" style="33" customWidth="1"/>
    <col min="13831" max="13831" width="7.7109375" style="33" customWidth="1"/>
    <col min="13832" max="13832" width="12.7109375" style="33" customWidth="1"/>
    <col min="13833" max="13833" width="13.42578125" style="33" customWidth="1"/>
    <col min="13834" max="13834" width="11.28515625" style="33" customWidth="1"/>
    <col min="13835" max="13835" width="8" style="33" customWidth="1"/>
    <col min="13836" max="13836" width="12.42578125" style="33" customWidth="1"/>
    <col min="13837" max="13837" width="11.7109375" style="33" customWidth="1"/>
    <col min="13838" max="13838" width="11" style="33" customWidth="1"/>
    <col min="13839" max="13839" width="9" style="33" customWidth="1"/>
    <col min="13840" max="13840" width="11" style="33" customWidth="1"/>
    <col min="13841" max="13841" width="15.42578125" style="33" customWidth="1"/>
    <col min="13842" max="14080" width="9.140625" style="33"/>
    <col min="14081" max="14081" width="3.7109375" style="33" customWidth="1"/>
    <col min="14082" max="14082" width="15.140625" style="33" customWidth="1"/>
    <col min="14083" max="14083" width="11.28515625" style="33" customWidth="1"/>
    <col min="14084" max="14084" width="8.42578125" style="33" customWidth="1"/>
    <col min="14085" max="14085" width="8.85546875" style="33" customWidth="1"/>
    <col min="14086" max="14086" width="8.42578125" style="33" customWidth="1"/>
    <col min="14087" max="14087" width="7.7109375" style="33" customWidth="1"/>
    <col min="14088" max="14088" width="12.7109375" style="33" customWidth="1"/>
    <col min="14089" max="14089" width="13.42578125" style="33" customWidth="1"/>
    <col min="14090" max="14090" width="11.28515625" style="33" customWidth="1"/>
    <col min="14091" max="14091" width="8" style="33" customWidth="1"/>
    <col min="14092" max="14092" width="12.42578125" style="33" customWidth="1"/>
    <col min="14093" max="14093" width="11.7109375" style="33" customWidth="1"/>
    <col min="14094" max="14094" width="11" style="33" customWidth="1"/>
    <col min="14095" max="14095" width="9" style="33" customWidth="1"/>
    <col min="14096" max="14096" width="11" style="33" customWidth="1"/>
    <col min="14097" max="14097" width="15.42578125" style="33" customWidth="1"/>
    <col min="14098" max="14336" width="9.140625" style="33"/>
    <col min="14337" max="14337" width="3.7109375" style="33" customWidth="1"/>
    <col min="14338" max="14338" width="15.140625" style="33" customWidth="1"/>
    <col min="14339" max="14339" width="11.28515625" style="33" customWidth="1"/>
    <col min="14340" max="14340" width="8.42578125" style="33" customWidth="1"/>
    <col min="14341" max="14341" width="8.85546875" style="33" customWidth="1"/>
    <col min="14342" max="14342" width="8.42578125" style="33" customWidth="1"/>
    <col min="14343" max="14343" width="7.7109375" style="33" customWidth="1"/>
    <col min="14344" max="14344" width="12.7109375" style="33" customWidth="1"/>
    <col min="14345" max="14345" width="13.42578125" style="33" customWidth="1"/>
    <col min="14346" max="14346" width="11.28515625" style="33" customWidth="1"/>
    <col min="14347" max="14347" width="8" style="33" customWidth="1"/>
    <col min="14348" max="14348" width="12.42578125" style="33" customWidth="1"/>
    <col min="14349" max="14349" width="11.7109375" style="33" customWidth="1"/>
    <col min="14350" max="14350" width="11" style="33" customWidth="1"/>
    <col min="14351" max="14351" width="9" style="33" customWidth="1"/>
    <col min="14352" max="14352" width="11" style="33" customWidth="1"/>
    <col min="14353" max="14353" width="15.42578125" style="33" customWidth="1"/>
    <col min="14354" max="14592" width="9.140625" style="33"/>
    <col min="14593" max="14593" width="3.7109375" style="33" customWidth="1"/>
    <col min="14594" max="14594" width="15.140625" style="33" customWidth="1"/>
    <col min="14595" max="14595" width="11.28515625" style="33" customWidth="1"/>
    <col min="14596" max="14596" width="8.42578125" style="33" customWidth="1"/>
    <col min="14597" max="14597" width="8.85546875" style="33" customWidth="1"/>
    <col min="14598" max="14598" width="8.42578125" style="33" customWidth="1"/>
    <col min="14599" max="14599" width="7.7109375" style="33" customWidth="1"/>
    <col min="14600" max="14600" width="12.7109375" style="33" customWidth="1"/>
    <col min="14601" max="14601" width="13.42578125" style="33" customWidth="1"/>
    <col min="14602" max="14602" width="11.28515625" style="33" customWidth="1"/>
    <col min="14603" max="14603" width="8" style="33" customWidth="1"/>
    <col min="14604" max="14604" width="12.42578125" style="33" customWidth="1"/>
    <col min="14605" max="14605" width="11.7109375" style="33" customWidth="1"/>
    <col min="14606" max="14606" width="11" style="33" customWidth="1"/>
    <col min="14607" max="14607" width="9" style="33" customWidth="1"/>
    <col min="14608" max="14608" width="11" style="33" customWidth="1"/>
    <col min="14609" max="14609" width="15.42578125" style="33" customWidth="1"/>
    <col min="14610" max="14848" width="9.140625" style="33"/>
    <col min="14849" max="14849" width="3.7109375" style="33" customWidth="1"/>
    <col min="14850" max="14850" width="15.140625" style="33" customWidth="1"/>
    <col min="14851" max="14851" width="11.28515625" style="33" customWidth="1"/>
    <col min="14852" max="14852" width="8.42578125" style="33" customWidth="1"/>
    <col min="14853" max="14853" width="8.85546875" style="33" customWidth="1"/>
    <col min="14854" max="14854" width="8.42578125" style="33" customWidth="1"/>
    <col min="14855" max="14855" width="7.7109375" style="33" customWidth="1"/>
    <col min="14856" max="14856" width="12.7109375" style="33" customWidth="1"/>
    <col min="14857" max="14857" width="13.42578125" style="33" customWidth="1"/>
    <col min="14858" max="14858" width="11.28515625" style="33" customWidth="1"/>
    <col min="14859" max="14859" width="8" style="33" customWidth="1"/>
    <col min="14860" max="14860" width="12.42578125" style="33" customWidth="1"/>
    <col min="14861" max="14861" width="11.7109375" style="33" customWidth="1"/>
    <col min="14862" max="14862" width="11" style="33" customWidth="1"/>
    <col min="14863" max="14863" width="9" style="33" customWidth="1"/>
    <col min="14864" max="14864" width="11" style="33" customWidth="1"/>
    <col min="14865" max="14865" width="15.42578125" style="33" customWidth="1"/>
    <col min="14866" max="15104" width="9.140625" style="33"/>
    <col min="15105" max="15105" width="3.7109375" style="33" customWidth="1"/>
    <col min="15106" max="15106" width="15.140625" style="33" customWidth="1"/>
    <col min="15107" max="15107" width="11.28515625" style="33" customWidth="1"/>
    <col min="15108" max="15108" width="8.42578125" style="33" customWidth="1"/>
    <col min="15109" max="15109" width="8.85546875" style="33" customWidth="1"/>
    <col min="15110" max="15110" width="8.42578125" style="33" customWidth="1"/>
    <col min="15111" max="15111" width="7.7109375" style="33" customWidth="1"/>
    <col min="15112" max="15112" width="12.7109375" style="33" customWidth="1"/>
    <col min="15113" max="15113" width="13.42578125" style="33" customWidth="1"/>
    <col min="15114" max="15114" width="11.28515625" style="33" customWidth="1"/>
    <col min="15115" max="15115" width="8" style="33" customWidth="1"/>
    <col min="15116" max="15116" width="12.42578125" style="33" customWidth="1"/>
    <col min="15117" max="15117" width="11.7109375" style="33" customWidth="1"/>
    <col min="15118" max="15118" width="11" style="33" customWidth="1"/>
    <col min="15119" max="15119" width="9" style="33" customWidth="1"/>
    <col min="15120" max="15120" width="11" style="33" customWidth="1"/>
    <col min="15121" max="15121" width="15.42578125" style="33" customWidth="1"/>
    <col min="15122" max="15360" width="9.140625" style="33"/>
    <col min="15361" max="15361" width="3.7109375" style="33" customWidth="1"/>
    <col min="15362" max="15362" width="15.140625" style="33" customWidth="1"/>
    <col min="15363" max="15363" width="11.28515625" style="33" customWidth="1"/>
    <col min="15364" max="15364" width="8.42578125" style="33" customWidth="1"/>
    <col min="15365" max="15365" width="8.85546875" style="33" customWidth="1"/>
    <col min="15366" max="15366" width="8.42578125" style="33" customWidth="1"/>
    <col min="15367" max="15367" width="7.7109375" style="33" customWidth="1"/>
    <col min="15368" max="15368" width="12.7109375" style="33" customWidth="1"/>
    <col min="15369" max="15369" width="13.42578125" style="33" customWidth="1"/>
    <col min="15370" max="15370" width="11.28515625" style="33" customWidth="1"/>
    <col min="15371" max="15371" width="8" style="33" customWidth="1"/>
    <col min="15372" max="15372" width="12.42578125" style="33" customWidth="1"/>
    <col min="15373" max="15373" width="11.7109375" style="33" customWidth="1"/>
    <col min="15374" max="15374" width="11" style="33" customWidth="1"/>
    <col min="15375" max="15375" width="9" style="33" customWidth="1"/>
    <col min="15376" max="15376" width="11" style="33" customWidth="1"/>
    <col min="15377" max="15377" width="15.42578125" style="33" customWidth="1"/>
    <col min="15378" max="15616" width="9.140625" style="33"/>
    <col min="15617" max="15617" width="3.7109375" style="33" customWidth="1"/>
    <col min="15618" max="15618" width="15.140625" style="33" customWidth="1"/>
    <col min="15619" max="15619" width="11.28515625" style="33" customWidth="1"/>
    <col min="15620" max="15620" width="8.42578125" style="33" customWidth="1"/>
    <col min="15621" max="15621" width="8.85546875" style="33" customWidth="1"/>
    <col min="15622" max="15622" width="8.42578125" style="33" customWidth="1"/>
    <col min="15623" max="15623" width="7.7109375" style="33" customWidth="1"/>
    <col min="15624" max="15624" width="12.7109375" style="33" customWidth="1"/>
    <col min="15625" max="15625" width="13.42578125" style="33" customWidth="1"/>
    <col min="15626" max="15626" width="11.28515625" style="33" customWidth="1"/>
    <col min="15627" max="15627" width="8" style="33" customWidth="1"/>
    <col min="15628" max="15628" width="12.42578125" style="33" customWidth="1"/>
    <col min="15629" max="15629" width="11.7109375" style="33" customWidth="1"/>
    <col min="15630" max="15630" width="11" style="33" customWidth="1"/>
    <col min="15631" max="15631" width="9" style="33" customWidth="1"/>
    <col min="15632" max="15632" width="11" style="33" customWidth="1"/>
    <col min="15633" max="15633" width="15.42578125" style="33" customWidth="1"/>
    <col min="15634" max="15872" width="9.140625" style="33"/>
    <col min="15873" max="15873" width="3.7109375" style="33" customWidth="1"/>
    <col min="15874" max="15874" width="15.140625" style="33" customWidth="1"/>
    <col min="15875" max="15875" width="11.28515625" style="33" customWidth="1"/>
    <col min="15876" max="15876" width="8.42578125" style="33" customWidth="1"/>
    <col min="15877" max="15877" width="8.85546875" style="33" customWidth="1"/>
    <col min="15878" max="15878" width="8.42578125" style="33" customWidth="1"/>
    <col min="15879" max="15879" width="7.7109375" style="33" customWidth="1"/>
    <col min="15880" max="15880" width="12.7109375" style="33" customWidth="1"/>
    <col min="15881" max="15881" width="13.42578125" style="33" customWidth="1"/>
    <col min="15882" max="15882" width="11.28515625" style="33" customWidth="1"/>
    <col min="15883" max="15883" width="8" style="33" customWidth="1"/>
    <col min="15884" max="15884" width="12.42578125" style="33" customWidth="1"/>
    <col min="15885" max="15885" width="11.7109375" style="33" customWidth="1"/>
    <col min="15886" max="15886" width="11" style="33" customWidth="1"/>
    <col min="15887" max="15887" width="9" style="33" customWidth="1"/>
    <col min="15888" max="15888" width="11" style="33" customWidth="1"/>
    <col min="15889" max="15889" width="15.42578125" style="33" customWidth="1"/>
    <col min="15890" max="16128" width="9.140625" style="33"/>
    <col min="16129" max="16129" width="3.7109375" style="33" customWidth="1"/>
    <col min="16130" max="16130" width="15.140625" style="33" customWidth="1"/>
    <col min="16131" max="16131" width="11.28515625" style="33" customWidth="1"/>
    <col min="16132" max="16132" width="8.42578125" style="33" customWidth="1"/>
    <col min="16133" max="16133" width="8.85546875" style="33" customWidth="1"/>
    <col min="16134" max="16134" width="8.42578125" style="33" customWidth="1"/>
    <col min="16135" max="16135" width="7.7109375" style="33" customWidth="1"/>
    <col min="16136" max="16136" width="12.7109375" style="33" customWidth="1"/>
    <col min="16137" max="16137" width="13.42578125" style="33" customWidth="1"/>
    <col min="16138" max="16138" width="11.28515625" style="33" customWidth="1"/>
    <col min="16139" max="16139" width="8" style="33" customWidth="1"/>
    <col min="16140" max="16140" width="12.42578125" style="33" customWidth="1"/>
    <col min="16141" max="16141" width="11.7109375" style="33" customWidth="1"/>
    <col min="16142" max="16142" width="11" style="33" customWidth="1"/>
    <col min="16143" max="16143" width="9" style="33" customWidth="1"/>
    <col min="16144" max="16144" width="11" style="33" customWidth="1"/>
    <col min="16145" max="16145" width="15.42578125" style="33" customWidth="1"/>
    <col min="16146" max="16384" width="9.140625" style="33"/>
  </cols>
  <sheetData>
    <row r="1" spans="1:17">
      <c r="Q1" s="50" t="s">
        <v>348</v>
      </c>
    </row>
    <row r="3" spans="1:17">
      <c r="A3" s="202" t="s">
        <v>533</v>
      </c>
      <c r="B3" s="202"/>
      <c r="C3" s="202"/>
      <c r="D3" s="202"/>
      <c r="E3" s="202"/>
      <c r="F3" s="203"/>
      <c r="G3" s="203"/>
      <c r="H3" s="203"/>
      <c r="I3" s="203"/>
      <c r="J3" s="203"/>
      <c r="K3" s="203"/>
      <c r="L3" s="203"/>
      <c r="M3" s="203"/>
      <c r="N3" s="203"/>
      <c r="O3" s="203"/>
      <c r="P3" s="203"/>
      <c r="Q3" s="203"/>
    </row>
    <row r="5" spans="1:17" ht="66.75" customHeight="1">
      <c r="A5" s="51" t="s">
        <v>297</v>
      </c>
      <c r="B5" s="51" t="s">
        <v>514</v>
      </c>
      <c r="C5" s="52" t="s">
        <v>494</v>
      </c>
      <c r="D5" s="52" t="s">
        <v>495</v>
      </c>
      <c r="E5" s="52" t="s">
        <v>496</v>
      </c>
      <c r="F5" s="52" t="s">
        <v>512</v>
      </c>
      <c r="G5" s="52" t="s">
        <v>497</v>
      </c>
      <c r="H5" s="52" t="s">
        <v>498</v>
      </c>
      <c r="I5" s="53" t="s">
        <v>499</v>
      </c>
      <c r="J5" s="54" t="s">
        <v>511</v>
      </c>
      <c r="K5" s="52" t="s">
        <v>500</v>
      </c>
      <c r="L5" s="53" t="s">
        <v>501</v>
      </c>
      <c r="M5" s="53" t="s">
        <v>502</v>
      </c>
      <c r="N5" s="52" t="s">
        <v>513</v>
      </c>
      <c r="O5" s="52" t="s">
        <v>664</v>
      </c>
      <c r="P5" s="52" t="s">
        <v>665</v>
      </c>
      <c r="Q5" s="52" t="s">
        <v>503</v>
      </c>
    </row>
    <row r="6" spans="1:17" ht="11.25" customHeight="1">
      <c r="A6" s="204"/>
      <c r="B6" s="205" t="s">
        <v>357</v>
      </c>
      <c r="C6" s="208"/>
      <c r="D6" s="208"/>
      <c r="E6" s="208"/>
      <c r="F6" s="208"/>
      <c r="G6" s="55" t="s">
        <v>5</v>
      </c>
      <c r="H6" s="63">
        <v>0</v>
      </c>
      <c r="I6" s="63">
        <v>0</v>
      </c>
      <c r="J6" s="63">
        <f>SUM(J7:J10)</f>
        <v>177034</v>
      </c>
      <c r="K6" s="63">
        <f>K11</f>
        <v>1036</v>
      </c>
      <c r="L6" s="63">
        <f>L11</f>
        <v>1036</v>
      </c>
      <c r="M6" s="63">
        <v>0</v>
      </c>
      <c r="N6" s="64">
        <f>L6/J6</f>
        <v>5.8519832348588405E-3</v>
      </c>
      <c r="O6" s="209"/>
      <c r="P6" s="208"/>
      <c r="Q6" s="209"/>
    </row>
    <row r="7" spans="1:17" ht="11.25" customHeight="1">
      <c r="A7" s="204"/>
      <c r="B7" s="206"/>
      <c r="C7" s="208"/>
      <c r="D7" s="208"/>
      <c r="E7" s="208"/>
      <c r="F7" s="208"/>
      <c r="G7" s="55" t="s">
        <v>504</v>
      </c>
      <c r="H7" s="63">
        <v>0</v>
      </c>
      <c r="I7" s="63">
        <v>0</v>
      </c>
      <c r="J7" s="63">
        <v>3501</v>
      </c>
      <c r="K7" s="63">
        <f t="shared" ref="K7:L10" si="0">K12</f>
        <v>0</v>
      </c>
      <c r="L7" s="63">
        <f t="shared" si="0"/>
        <v>0</v>
      </c>
      <c r="M7" s="63">
        <v>0</v>
      </c>
      <c r="N7" s="64">
        <f t="shared" ref="N7:N20" si="1">L7/J7</f>
        <v>0</v>
      </c>
      <c r="O7" s="209"/>
      <c r="P7" s="208"/>
      <c r="Q7" s="209"/>
    </row>
    <row r="8" spans="1:17" ht="11.25" customHeight="1">
      <c r="A8" s="204"/>
      <c r="B8" s="206"/>
      <c r="C8" s="208"/>
      <c r="D8" s="208"/>
      <c r="E8" s="208"/>
      <c r="F8" s="208"/>
      <c r="G8" s="55" t="s">
        <v>505</v>
      </c>
      <c r="H8" s="63">
        <v>0</v>
      </c>
      <c r="I8" s="63">
        <v>0</v>
      </c>
      <c r="J8" s="63">
        <v>157688</v>
      </c>
      <c r="K8" s="63">
        <f t="shared" si="0"/>
        <v>0</v>
      </c>
      <c r="L8" s="63">
        <f t="shared" si="0"/>
        <v>0</v>
      </c>
      <c r="M8" s="63">
        <v>0</v>
      </c>
      <c r="N8" s="64">
        <f t="shared" si="1"/>
        <v>0</v>
      </c>
      <c r="O8" s="209"/>
      <c r="P8" s="208"/>
      <c r="Q8" s="209"/>
    </row>
    <row r="9" spans="1:17" ht="11.25" customHeight="1">
      <c r="A9" s="204"/>
      <c r="B9" s="206"/>
      <c r="C9" s="208"/>
      <c r="D9" s="208"/>
      <c r="E9" s="208"/>
      <c r="F9" s="208"/>
      <c r="G9" s="55" t="s">
        <v>8</v>
      </c>
      <c r="H9" s="63">
        <v>0</v>
      </c>
      <c r="I9" s="63">
        <v>0</v>
      </c>
      <c r="J9" s="63">
        <v>3501</v>
      </c>
      <c r="K9" s="63">
        <f t="shared" si="0"/>
        <v>0</v>
      </c>
      <c r="L9" s="63">
        <f t="shared" si="0"/>
        <v>0</v>
      </c>
      <c r="M9" s="63">
        <v>0</v>
      </c>
      <c r="N9" s="64">
        <f t="shared" si="1"/>
        <v>0</v>
      </c>
      <c r="O9" s="209"/>
      <c r="P9" s="208"/>
      <c r="Q9" s="209"/>
    </row>
    <row r="10" spans="1:17" ht="11.25" customHeight="1">
      <c r="A10" s="204"/>
      <c r="B10" s="207"/>
      <c r="C10" s="208"/>
      <c r="D10" s="208"/>
      <c r="E10" s="208"/>
      <c r="F10" s="208"/>
      <c r="G10" s="55" t="s">
        <v>9</v>
      </c>
      <c r="H10" s="63">
        <v>0</v>
      </c>
      <c r="I10" s="63">
        <v>0</v>
      </c>
      <c r="J10" s="63">
        <v>12344</v>
      </c>
      <c r="K10" s="63">
        <f t="shared" si="0"/>
        <v>1036</v>
      </c>
      <c r="L10" s="63">
        <f t="shared" si="0"/>
        <v>1036</v>
      </c>
      <c r="M10" s="63">
        <v>0</v>
      </c>
      <c r="N10" s="64">
        <f t="shared" si="1"/>
        <v>8.3927414128321456E-2</v>
      </c>
      <c r="O10" s="209"/>
      <c r="P10" s="208"/>
      <c r="Q10" s="209"/>
    </row>
    <row r="11" spans="1:17" ht="11.25" customHeight="1">
      <c r="A11" s="204"/>
      <c r="B11" s="213" t="s">
        <v>356</v>
      </c>
      <c r="C11" s="208"/>
      <c r="D11" s="208"/>
      <c r="E11" s="214"/>
      <c r="F11" s="208"/>
      <c r="G11" s="55" t="s">
        <v>5</v>
      </c>
      <c r="H11" s="63">
        <v>0</v>
      </c>
      <c r="I11" s="63">
        <v>0</v>
      </c>
      <c r="J11" s="63">
        <f>SUM(J12:J15)</f>
        <v>177034</v>
      </c>
      <c r="K11" s="63">
        <f>K16</f>
        <v>1036</v>
      </c>
      <c r="L11" s="63">
        <f>L16</f>
        <v>1036</v>
      </c>
      <c r="M11" s="63">
        <v>0</v>
      </c>
      <c r="N11" s="64">
        <f t="shared" si="1"/>
        <v>5.8519832348588405E-3</v>
      </c>
      <c r="O11" s="209"/>
      <c r="P11" s="208"/>
      <c r="Q11" s="209"/>
    </row>
    <row r="12" spans="1:17" ht="11.25" customHeight="1">
      <c r="A12" s="204"/>
      <c r="B12" s="213"/>
      <c r="C12" s="208"/>
      <c r="D12" s="208"/>
      <c r="E12" s="215"/>
      <c r="F12" s="208"/>
      <c r="G12" s="55" t="s">
        <v>504</v>
      </c>
      <c r="H12" s="63">
        <v>0</v>
      </c>
      <c r="I12" s="63">
        <v>0</v>
      </c>
      <c r="J12" s="63">
        <v>3501</v>
      </c>
      <c r="K12" s="63">
        <f t="shared" ref="K12:L14" si="2">K17</f>
        <v>0</v>
      </c>
      <c r="L12" s="63">
        <f t="shared" si="2"/>
        <v>0</v>
      </c>
      <c r="M12" s="63">
        <v>0</v>
      </c>
      <c r="N12" s="64">
        <f t="shared" si="1"/>
        <v>0</v>
      </c>
      <c r="O12" s="209"/>
      <c r="P12" s="208"/>
      <c r="Q12" s="209"/>
    </row>
    <row r="13" spans="1:17" ht="11.25" customHeight="1">
      <c r="A13" s="204"/>
      <c r="B13" s="213"/>
      <c r="C13" s="208"/>
      <c r="D13" s="208"/>
      <c r="E13" s="215"/>
      <c r="F13" s="208"/>
      <c r="G13" s="55" t="s">
        <v>505</v>
      </c>
      <c r="H13" s="63">
        <v>0</v>
      </c>
      <c r="I13" s="63">
        <v>0</v>
      </c>
      <c r="J13" s="63">
        <v>157688</v>
      </c>
      <c r="K13" s="63">
        <f t="shared" si="2"/>
        <v>0</v>
      </c>
      <c r="L13" s="63">
        <f t="shared" si="2"/>
        <v>0</v>
      </c>
      <c r="M13" s="63">
        <v>0</v>
      </c>
      <c r="N13" s="64">
        <f t="shared" si="1"/>
        <v>0</v>
      </c>
      <c r="O13" s="209"/>
      <c r="P13" s="208"/>
      <c r="Q13" s="209"/>
    </row>
    <row r="14" spans="1:17" ht="11.25" customHeight="1">
      <c r="A14" s="204"/>
      <c r="B14" s="213"/>
      <c r="C14" s="208"/>
      <c r="D14" s="208"/>
      <c r="E14" s="215"/>
      <c r="F14" s="208"/>
      <c r="G14" s="55" t="s">
        <v>8</v>
      </c>
      <c r="H14" s="63">
        <v>0</v>
      </c>
      <c r="I14" s="63">
        <v>0</v>
      </c>
      <c r="J14" s="63">
        <v>3501</v>
      </c>
      <c r="K14" s="63">
        <f t="shared" si="2"/>
        <v>0</v>
      </c>
      <c r="L14" s="63">
        <f t="shared" si="2"/>
        <v>0</v>
      </c>
      <c r="M14" s="63">
        <v>0</v>
      </c>
      <c r="N14" s="64">
        <f t="shared" si="1"/>
        <v>0</v>
      </c>
      <c r="O14" s="209"/>
      <c r="P14" s="208"/>
      <c r="Q14" s="209"/>
    </row>
    <row r="15" spans="1:17" ht="11.25" customHeight="1">
      <c r="A15" s="204"/>
      <c r="B15" s="213"/>
      <c r="C15" s="208"/>
      <c r="D15" s="208"/>
      <c r="E15" s="216"/>
      <c r="F15" s="208"/>
      <c r="G15" s="55" t="s">
        <v>9</v>
      </c>
      <c r="H15" s="63">
        <v>0</v>
      </c>
      <c r="I15" s="63">
        <v>0</v>
      </c>
      <c r="J15" s="63">
        <v>12344</v>
      </c>
      <c r="K15" s="63">
        <f>K20</f>
        <v>1036</v>
      </c>
      <c r="L15" s="63">
        <f>L20</f>
        <v>1036</v>
      </c>
      <c r="M15" s="63">
        <v>0</v>
      </c>
      <c r="N15" s="64">
        <f t="shared" si="1"/>
        <v>8.3927414128321456E-2</v>
      </c>
      <c r="O15" s="209"/>
      <c r="P15" s="208"/>
      <c r="Q15" s="209"/>
    </row>
    <row r="16" spans="1:17" ht="11.25" customHeight="1">
      <c r="A16" s="204">
        <v>1</v>
      </c>
      <c r="B16" s="217" t="s">
        <v>506</v>
      </c>
      <c r="C16" s="219" t="s">
        <v>507</v>
      </c>
      <c r="D16" s="219" t="s">
        <v>508</v>
      </c>
      <c r="E16" s="210" t="s">
        <v>509</v>
      </c>
      <c r="F16" s="210" t="s">
        <v>510</v>
      </c>
      <c r="G16" s="56" t="s">
        <v>5</v>
      </c>
      <c r="H16" s="63">
        <v>0</v>
      </c>
      <c r="I16" s="63">
        <v>0</v>
      </c>
      <c r="J16" s="63">
        <f>SUM(J17:J20)</f>
        <v>177034</v>
      </c>
      <c r="K16" s="63">
        <f>SUM(K17:K20)</f>
        <v>1036</v>
      </c>
      <c r="L16" s="63">
        <f>SUM(L17:L20)</f>
        <v>1036</v>
      </c>
      <c r="M16" s="63">
        <v>0</v>
      </c>
      <c r="N16" s="64">
        <f t="shared" si="1"/>
        <v>5.8519832348588405E-3</v>
      </c>
      <c r="O16" s="209"/>
      <c r="P16" s="208"/>
      <c r="Q16" s="221" t="s">
        <v>666</v>
      </c>
    </row>
    <row r="17" spans="1:17" ht="11.25" customHeight="1">
      <c r="A17" s="204"/>
      <c r="B17" s="218"/>
      <c r="C17" s="220"/>
      <c r="D17" s="220"/>
      <c r="E17" s="211"/>
      <c r="F17" s="211"/>
      <c r="G17" s="56" t="s">
        <v>504</v>
      </c>
      <c r="H17" s="63">
        <v>0</v>
      </c>
      <c r="I17" s="63">
        <v>0</v>
      </c>
      <c r="J17" s="63">
        <v>3501</v>
      </c>
      <c r="K17" s="63">
        <v>0</v>
      </c>
      <c r="L17" s="63">
        <v>0</v>
      </c>
      <c r="M17" s="63">
        <v>0</v>
      </c>
      <c r="N17" s="64">
        <f t="shared" si="1"/>
        <v>0</v>
      </c>
      <c r="O17" s="209"/>
      <c r="P17" s="208"/>
      <c r="Q17" s="222"/>
    </row>
    <row r="18" spans="1:17" ht="11.25" customHeight="1">
      <c r="A18" s="204"/>
      <c r="B18" s="218"/>
      <c r="C18" s="220"/>
      <c r="D18" s="220"/>
      <c r="E18" s="211"/>
      <c r="F18" s="211"/>
      <c r="G18" s="56" t="s">
        <v>505</v>
      </c>
      <c r="H18" s="63">
        <v>0</v>
      </c>
      <c r="I18" s="63">
        <v>0</v>
      </c>
      <c r="J18" s="63">
        <v>157688</v>
      </c>
      <c r="K18" s="63">
        <v>0</v>
      </c>
      <c r="L18" s="63">
        <v>0</v>
      </c>
      <c r="M18" s="63">
        <v>0</v>
      </c>
      <c r="N18" s="64">
        <f t="shared" si="1"/>
        <v>0</v>
      </c>
      <c r="O18" s="209"/>
      <c r="P18" s="208"/>
      <c r="Q18" s="222"/>
    </row>
    <row r="19" spans="1:17" ht="11.25" customHeight="1">
      <c r="A19" s="204"/>
      <c r="B19" s="218"/>
      <c r="C19" s="220"/>
      <c r="D19" s="220"/>
      <c r="E19" s="211"/>
      <c r="F19" s="211"/>
      <c r="G19" s="56" t="s">
        <v>8</v>
      </c>
      <c r="H19" s="63">
        <v>0</v>
      </c>
      <c r="I19" s="63">
        <v>0</v>
      </c>
      <c r="J19" s="63">
        <v>3501</v>
      </c>
      <c r="K19" s="63">
        <v>0</v>
      </c>
      <c r="L19" s="63">
        <v>0</v>
      </c>
      <c r="M19" s="63">
        <v>0</v>
      </c>
      <c r="N19" s="64">
        <f t="shared" si="1"/>
        <v>0</v>
      </c>
      <c r="O19" s="209"/>
      <c r="P19" s="208"/>
      <c r="Q19" s="222"/>
    </row>
    <row r="20" spans="1:17" ht="123.75" customHeight="1">
      <c r="A20" s="204"/>
      <c r="B20" s="218"/>
      <c r="C20" s="220"/>
      <c r="D20" s="220"/>
      <c r="E20" s="212"/>
      <c r="F20" s="212"/>
      <c r="G20" s="62" t="s">
        <v>9</v>
      </c>
      <c r="H20" s="63">
        <v>0</v>
      </c>
      <c r="I20" s="63">
        <v>0</v>
      </c>
      <c r="J20" s="63">
        <v>12344</v>
      </c>
      <c r="K20" s="63">
        <v>1036</v>
      </c>
      <c r="L20" s="63">
        <v>1036</v>
      </c>
      <c r="M20" s="63">
        <v>0</v>
      </c>
      <c r="N20" s="64">
        <f t="shared" si="1"/>
        <v>8.3927414128321456E-2</v>
      </c>
      <c r="O20" s="209"/>
      <c r="P20" s="208"/>
      <c r="Q20" s="223"/>
    </row>
    <row r="21" spans="1:17" ht="9" customHeight="1">
      <c r="A21" s="57"/>
      <c r="B21" s="58"/>
      <c r="C21" s="59"/>
      <c r="D21" s="59"/>
      <c r="E21" s="59"/>
      <c r="F21" s="59"/>
      <c r="G21" s="60"/>
      <c r="H21" s="60"/>
      <c r="I21" s="60"/>
      <c r="J21" s="61"/>
      <c r="K21" s="61"/>
      <c r="L21" s="61"/>
      <c r="M21" s="61"/>
      <c r="N21" s="61"/>
      <c r="O21" s="60"/>
      <c r="P21" s="59"/>
      <c r="Q21" s="60"/>
    </row>
  </sheetData>
  <mergeCells count="28">
    <mergeCell ref="P16:P20"/>
    <mergeCell ref="Q16:Q20"/>
    <mergeCell ref="O11:O15"/>
    <mergeCell ref="P11:P15"/>
    <mergeCell ref="Q11:Q15"/>
    <mergeCell ref="F16:F20"/>
    <mergeCell ref="O16:O20"/>
    <mergeCell ref="A11:A15"/>
    <mergeCell ref="B11:B15"/>
    <mergeCell ref="C11:C15"/>
    <mergeCell ref="D11:D15"/>
    <mergeCell ref="E11:E15"/>
    <mergeCell ref="F11:F15"/>
    <mergeCell ref="A16:A20"/>
    <mergeCell ref="B16:B20"/>
    <mergeCell ref="C16:C20"/>
    <mergeCell ref="D16:D20"/>
    <mergeCell ref="E16:E20"/>
    <mergeCell ref="A3:Q3"/>
    <mergeCell ref="A6:A10"/>
    <mergeCell ref="B6:B10"/>
    <mergeCell ref="C6:C10"/>
    <mergeCell ref="D6:D10"/>
    <mergeCell ref="E6:E10"/>
    <mergeCell ref="F6:F10"/>
    <mergeCell ref="O6:O10"/>
    <mergeCell ref="P6:P10"/>
    <mergeCell ref="Q6:Q10"/>
  </mergeCells>
  <pageMargins left="0.35433070866141736" right="0.31496062992125984" top="0.74803149606299213" bottom="0.74803149606299213" header="0.31496062992125984" footer="0.31496062992125984"/>
  <pageSetup paperSize="9" scale="70" orientation="landscape" r:id="rId1"/>
  <headerFooter>
    <oddHeader>&amp;C&amp;"Times New Roman,обычный"&amp;10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Приложение № 1</vt:lpstr>
      <vt:lpstr>Приложенике № 2</vt:lpstr>
      <vt:lpstr>'Приложение № 1'!Заголовки_для_печати</vt:lpstr>
      <vt:lpstr>'Приложение № 1'!Область_печати</vt:lpstr>
      <vt:lpstr>'Приложенике №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odmitrieva</cp:lastModifiedBy>
  <cp:lastPrinted>2019-10-28T06:27:39Z</cp:lastPrinted>
  <dcterms:created xsi:type="dcterms:W3CDTF">2016-05-06T10:02:19Z</dcterms:created>
  <dcterms:modified xsi:type="dcterms:W3CDTF">2019-10-25T06:40:47Z</dcterms:modified>
</cp:coreProperties>
</file>