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PECIAL\ПРОГНОЗ\Рабочие материалы\2022\09 Сентябрь\Для_сайта\Приложение\"/>
    </mc:Choice>
  </mc:AlternateContent>
  <bookViews>
    <workbookView xWindow="0" yWindow="0" windowWidth="28800" windowHeight="11400"/>
  </bookViews>
  <sheets>
    <sheet name="Нефть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КурсДоллараСреднегодовой.РублейЗаДоллар" localSheetId="0">Нефть!$A$23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Нефть!$A$1:$F$23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E-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 l="1"/>
  <c r="E6" i="1" l="1"/>
  <c r="F6" i="1" l="1"/>
</calcChain>
</file>

<file path=xl/sharedStrings.xml><?xml version="1.0" encoding="utf-8"?>
<sst xmlns="http://schemas.openxmlformats.org/spreadsheetml/2006/main" count="21" uniqueCount="21">
  <si>
    <t>Министерство экономического развития</t>
  </si>
  <si>
    <t>Российской Федерации</t>
  </si>
  <si>
    <t xml:space="preserve">Период </t>
  </si>
  <si>
    <t>январь</t>
  </si>
  <si>
    <t>февраль</t>
  </si>
  <si>
    <t>март</t>
  </si>
  <si>
    <t>I квартал</t>
  </si>
  <si>
    <t>апрель</t>
  </si>
  <si>
    <t>май</t>
  </si>
  <si>
    <t>июнь</t>
  </si>
  <si>
    <t>II квартал</t>
  </si>
  <si>
    <t>июль</t>
  </si>
  <si>
    <t>август</t>
  </si>
  <si>
    <t>сентябрь</t>
  </si>
  <si>
    <t>III квартал</t>
  </si>
  <si>
    <t>октябрь</t>
  </si>
  <si>
    <t>ноябрь</t>
  </si>
  <si>
    <t>декабрь</t>
  </si>
  <si>
    <t>IV квартал</t>
  </si>
  <si>
    <t>год</t>
  </si>
  <si>
    <t>Прогноз мировых цен на нефть марки "Urals" (долл./барр.)
(Базовый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</si>
</sst>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28">
    <xf numFmtId="0" fontId="0" fillId="0" borderId="0" xfId="0"/>
    <xf numFmtId="0" fontId="3" fillId="2" borderId="0" xfId="1" applyFont="1" applyFill="1" applyBorder="1" applyAlignment="1"/>
    <xf numFmtId="0" fontId="4" fillId="2" borderId="0" xfId="1" applyFont="1" applyFill="1" applyBorder="1" applyAlignment="1"/>
    <xf numFmtId="0" fontId="0" fillId="0" borderId="0" xfId="2" applyFont="1" applyFill="1" applyAlignment="1">
      <alignment vertical="center"/>
    </xf>
    <xf numFmtId="0" fontId="6" fillId="2" borderId="1" xfId="1" applyFont="1" applyFill="1" applyBorder="1" applyAlignment="1">
      <alignment vertical="top"/>
    </xf>
    <xf numFmtId="0" fontId="7" fillId="2" borderId="1" xfId="1" applyFont="1" applyFill="1" applyBorder="1" applyAlignment="1">
      <alignment vertical="top"/>
    </xf>
    <xf numFmtId="0" fontId="3" fillId="0" borderId="0" xfId="1" applyFont="1" applyBorder="1" applyAlignment="1">
      <alignment horizontal="left" vertical="center" wrapText="1"/>
    </xf>
    <xf numFmtId="0" fontId="8" fillId="0" borderId="0" xfId="3" applyFont="1" applyFill="1" applyBorder="1" applyAlignment="1">
      <alignment vertical="center"/>
    </xf>
    <xf numFmtId="0" fontId="1" fillId="0" borderId="0" xfId="3"/>
    <xf numFmtId="0" fontId="3" fillId="0" borderId="0" xfId="1" applyFont="1" applyBorder="1" applyAlignment="1">
      <alignment vertical="center" wrapText="1"/>
    </xf>
    <xf numFmtId="0" fontId="7" fillId="0" borderId="0" xfId="3" applyFont="1" applyFill="1" applyBorder="1" applyAlignment="1"/>
    <xf numFmtId="0" fontId="9" fillId="0" borderId="2" xfId="3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/>
    </xf>
    <xf numFmtId="164" fontId="11" fillId="3" borderId="4" xfId="3" applyNumberFormat="1" applyFont="1" applyFill="1" applyBorder="1" applyAlignment="1">
      <alignment horizontal="center"/>
    </xf>
    <xf numFmtId="164" fontId="11" fillId="3" borderId="0" xfId="3" applyNumberFormat="1" applyFont="1" applyFill="1" applyBorder="1" applyAlignment="1">
      <alignment horizontal="center"/>
    </xf>
    <xf numFmtId="164" fontId="1" fillId="0" borderId="0" xfId="3" applyNumberFormat="1"/>
    <xf numFmtId="0" fontId="11" fillId="0" borderId="5" xfId="3" applyFont="1" applyFill="1" applyBorder="1" applyAlignment="1">
      <alignment horizontal="center"/>
    </xf>
    <xf numFmtId="164" fontId="11" fillId="3" borderId="5" xfId="3" applyNumberFormat="1" applyFont="1" applyFill="1" applyBorder="1" applyAlignment="1">
      <alignment horizontal="center"/>
    </xf>
    <xf numFmtId="0" fontId="10" fillId="0" borderId="5" xfId="3" applyFont="1" applyFill="1" applyBorder="1" applyAlignment="1">
      <alignment horizontal="center"/>
    </xf>
    <xf numFmtId="164" fontId="10" fillId="3" borderId="5" xfId="3" applyNumberFormat="1" applyFont="1" applyFill="1" applyBorder="1" applyAlignment="1">
      <alignment horizontal="center" vertical="center"/>
    </xf>
    <xf numFmtId="164" fontId="10" fillId="3" borderId="0" xfId="3" applyNumberFormat="1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center"/>
    </xf>
    <xf numFmtId="164" fontId="10" fillId="3" borderId="6" xfId="3" applyNumberFormat="1" applyFont="1" applyFill="1" applyBorder="1" applyAlignment="1">
      <alignment horizontal="center" vertical="center"/>
    </xf>
    <xf numFmtId="164" fontId="9" fillId="3" borderId="6" xfId="3" applyNumberFormat="1" applyFont="1" applyFill="1" applyBorder="1" applyAlignment="1">
      <alignment horizontal="center" vertical="center"/>
    </xf>
    <xf numFmtId="164" fontId="9" fillId="3" borderId="0" xfId="3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left" vertical="center" wrapText="1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352425</xdr:colOff>
      <xdr:row>0</xdr:row>
      <xdr:rowOff>19050</xdr:rowOff>
    </xdr:from>
    <xdr:to>
      <xdr:col>5</xdr:col>
      <xdr:colOff>1066545</xdr:colOff>
      <xdr:row>3</xdr:row>
      <xdr:rowOff>55647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0425" y="19050"/>
          <a:ext cx="714120" cy="7414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B050"/>
  </sheetPr>
  <dimension ref="A1:J23"/>
  <sheetViews>
    <sheetView tabSelected="1" view="pageBreakPreview" zoomScaleNormal="100" zoomScaleSheetLayoutView="100" workbookViewId="0">
      <selection activeCell="A5" sqref="A5"/>
    </sheetView>
  </sheetViews>
  <sheetFormatPr defaultColWidth="8" defaultRowHeight="15" x14ac:dyDescent="0.25"/>
  <cols>
    <col min="1" max="1" width="36.5703125" style="8" customWidth="1"/>
    <col min="2" max="9" width="16.5703125" style="8" customWidth="1"/>
    <col min="10" max="16384" width="8" style="8"/>
  </cols>
  <sheetData>
    <row r="1" spans="1:10" s="3" customFormat="1" ht="20.25" x14ac:dyDescent="0.3">
      <c r="A1" s="1" t="s">
        <v>0</v>
      </c>
      <c r="B1" s="2"/>
      <c r="C1" s="2"/>
      <c r="D1" s="2"/>
      <c r="E1" s="2"/>
      <c r="F1" s="2"/>
      <c r="G1" s="2"/>
    </row>
    <row r="2" spans="1:10" s="3" customFormat="1" ht="20.25" x14ac:dyDescent="0.2">
      <c r="A2" s="4" t="s">
        <v>1</v>
      </c>
      <c r="B2" s="5"/>
      <c r="C2" s="5"/>
      <c r="D2" s="5"/>
      <c r="E2" s="5"/>
      <c r="F2" s="5"/>
      <c r="G2" s="5"/>
    </row>
    <row r="4" spans="1:10" ht="45.75" customHeight="1" x14ac:dyDescent="0.25">
      <c r="A4" s="27" t="s">
        <v>20</v>
      </c>
      <c r="B4" s="27"/>
      <c r="C4" s="27"/>
      <c r="D4" s="27"/>
      <c r="E4" s="27"/>
      <c r="F4" s="27"/>
      <c r="G4" s="6"/>
      <c r="H4" s="6"/>
      <c r="I4" s="7"/>
    </row>
    <row r="5" spans="1:10" ht="21" thickBot="1" x14ac:dyDescent="0.3">
      <c r="A5" s="9"/>
      <c r="B5" s="9"/>
      <c r="C5" s="9"/>
      <c r="D5" s="9"/>
      <c r="E5" s="9"/>
      <c r="F5" s="9"/>
      <c r="G5" s="6"/>
      <c r="H5" s="6"/>
      <c r="I5" s="10"/>
    </row>
    <row r="6" spans="1:10" ht="16.5" thickBot="1" x14ac:dyDescent="0.3">
      <c r="A6" s="11" t="s">
        <v>2</v>
      </c>
      <c r="B6" s="12">
        <v>2021</v>
      </c>
      <c r="C6" s="12">
        <f>B6+1</f>
        <v>2022</v>
      </c>
      <c r="D6" s="12">
        <f t="shared" ref="D6:F6" si="0">C6+1</f>
        <v>2023</v>
      </c>
      <c r="E6" s="12">
        <f t="shared" si="0"/>
        <v>2024</v>
      </c>
      <c r="F6" s="12">
        <f t="shared" si="0"/>
        <v>2025</v>
      </c>
      <c r="G6" s="13"/>
      <c r="H6" s="13"/>
      <c r="I6"/>
    </row>
    <row r="7" spans="1:10" ht="15.75" x14ac:dyDescent="0.25">
      <c r="A7" s="14" t="s">
        <v>3</v>
      </c>
      <c r="B7" s="15">
        <v>54.560500000000005</v>
      </c>
      <c r="C7" s="15">
        <v>86.378499999999988</v>
      </c>
      <c r="D7" s="15">
        <v>71.899999999999991</v>
      </c>
      <c r="E7" s="15">
        <v>68.349999999999994</v>
      </c>
      <c r="F7" s="15">
        <v>66.433333333333337</v>
      </c>
      <c r="G7" s="16"/>
      <c r="H7" s="16"/>
      <c r="I7"/>
      <c r="J7" s="17"/>
    </row>
    <row r="8" spans="1:10" ht="15.75" x14ac:dyDescent="0.25">
      <c r="A8" s="18" t="s">
        <v>4</v>
      </c>
      <c r="B8" s="19">
        <v>61.094000000000015</v>
      </c>
      <c r="C8" s="19">
        <v>93.717250000000007</v>
      </c>
      <c r="D8" s="19">
        <v>71.499999999999986</v>
      </c>
      <c r="E8" s="19">
        <v>68.199999999999989</v>
      </c>
      <c r="F8" s="19">
        <v>66.166666666666671</v>
      </c>
      <c r="G8" s="16"/>
      <c r="H8" s="16"/>
      <c r="I8"/>
      <c r="J8" s="17"/>
    </row>
    <row r="9" spans="1:10" ht="15.75" x14ac:dyDescent="0.25">
      <c r="A9" s="18" t="s">
        <v>5</v>
      </c>
      <c r="B9" s="19">
        <v>63.897391304347842</v>
      </c>
      <c r="C9" s="19">
        <v>91.255217391304342</v>
      </c>
      <c r="D9" s="19">
        <v>71.099999999999994</v>
      </c>
      <c r="E9" s="19">
        <v>68.049999999999983</v>
      </c>
      <c r="F9" s="19">
        <v>65.900000000000006</v>
      </c>
      <c r="G9" s="16"/>
      <c r="H9" s="16"/>
      <c r="I9"/>
      <c r="J9" s="17"/>
    </row>
    <row r="10" spans="1:10" ht="15.75" x14ac:dyDescent="0.25">
      <c r="A10" s="20" t="s">
        <v>6</v>
      </c>
      <c r="B10" s="21">
        <v>60.043333333333344</v>
      </c>
      <c r="C10" s="21">
        <v>90.48865079365082</v>
      </c>
      <c r="D10" s="21">
        <v>71.499999999999986</v>
      </c>
      <c r="E10" s="21">
        <v>68.199999999999989</v>
      </c>
      <c r="F10" s="21">
        <v>66.166666666666671</v>
      </c>
      <c r="G10" s="22"/>
      <c r="H10" s="22"/>
      <c r="I10"/>
    </row>
    <row r="11" spans="1:10" ht="15.75" x14ac:dyDescent="0.25">
      <c r="A11" s="18" t="s">
        <v>7</v>
      </c>
      <c r="B11" s="19">
        <v>62.601750000000003</v>
      </c>
      <c r="C11" s="19">
        <v>71.007368421052632</v>
      </c>
      <c r="D11" s="19">
        <v>70.766666666666666</v>
      </c>
      <c r="E11" s="19">
        <v>67.899999999999977</v>
      </c>
      <c r="F11" s="19">
        <v>65.63333333333334</v>
      </c>
      <c r="G11" s="16"/>
      <c r="H11" s="16"/>
      <c r="I11"/>
    </row>
    <row r="12" spans="1:10" ht="15.75" x14ac:dyDescent="0.25">
      <c r="A12" s="18" t="s">
        <v>8</v>
      </c>
      <c r="B12" s="19">
        <v>66.9586842105263</v>
      </c>
      <c r="C12" s="19">
        <v>79.979523809523798</v>
      </c>
      <c r="D12" s="19">
        <v>70.433333333333337</v>
      </c>
      <c r="E12" s="19">
        <v>67.749999999999972</v>
      </c>
      <c r="F12" s="19">
        <v>65.366666666666674</v>
      </c>
      <c r="G12" s="16"/>
      <c r="H12" s="16"/>
      <c r="I12"/>
    </row>
    <row r="13" spans="1:10" ht="15.75" x14ac:dyDescent="0.25">
      <c r="A13" s="18" t="s">
        <v>9</v>
      </c>
      <c r="B13" s="19">
        <v>71.457045454545465</v>
      </c>
      <c r="C13" s="19">
        <v>90.217499999999987</v>
      </c>
      <c r="D13" s="19">
        <v>70.099999999999994</v>
      </c>
      <c r="E13" s="19">
        <v>67.599999999999966</v>
      </c>
      <c r="F13" s="19">
        <v>65.100000000000009</v>
      </c>
      <c r="G13" s="16"/>
      <c r="H13" s="16"/>
      <c r="I13"/>
    </row>
    <row r="14" spans="1:10" ht="15.75" x14ac:dyDescent="0.25">
      <c r="A14" s="20" t="s">
        <v>10</v>
      </c>
      <c r="B14" s="21">
        <v>67.152540983606556</v>
      </c>
      <c r="C14" s="21">
        <v>80.550999999999988</v>
      </c>
      <c r="D14" s="21">
        <v>70.433333333333323</v>
      </c>
      <c r="E14" s="21">
        <v>67.749999999999972</v>
      </c>
      <c r="F14" s="21">
        <v>65.366666666666674</v>
      </c>
      <c r="G14" s="22"/>
      <c r="H14" s="22"/>
      <c r="I14"/>
    </row>
    <row r="15" spans="1:10" ht="15.75" x14ac:dyDescent="0.25">
      <c r="A15" s="18" t="s">
        <v>11</v>
      </c>
      <c r="B15" s="19">
        <v>72.769999999999982</v>
      </c>
      <c r="C15" s="19">
        <v>84.188095238095258</v>
      </c>
      <c r="D15" s="19">
        <v>69.833333333333329</v>
      </c>
      <c r="E15" s="19">
        <v>67.44999999999996</v>
      </c>
      <c r="F15" s="19">
        <v>64.833333333333343</v>
      </c>
      <c r="G15" s="16"/>
      <c r="H15" s="16"/>
      <c r="I15"/>
    </row>
    <row r="16" spans="1:10" ht="15.75" x14ac:dyDescent="0.25">
      <c r="A16" s="18" t="s">
        <v>12</v>
      </c>
      <c r="B16" s="19">
        <v>68.326904761904771</v>
      </c>
      <c r="C16" s="19">
        <v>75.935227272727289</v>
      </c>
      <c r="D16" s="19">
        <v>69.566666666666663</v>
      </c>
      <c r="E16" s="19">
        <v>67.299999999999955</v>
      </c>
      <c r="F16" s="19">
        <v>64.566666666666677</v>
      </c>
      <c r="G16" s="16"/>
      <c r="H16" s="16"/>
      <c r="I16"/>
    </row>
    <row r="17" spans="1:9" ht="15.75" x14ac:dyDescent="0.25">
      <c r="A17" s="18" t="s">
        <v>13</v>
      </c>
      <c r="B17" s="19">
        <v>72.500454545454545</v>
      </c>
      <c r="C17" s="19">
        <v>71.099999999999994</v>
      </c>
      <c r="D17" s="19">
        <v>69.3</v>
      </c>
      <c r="E17" s="19">
        <v>67.149999999999949</v>
      </c>
      <c r="F17" s="19">
        <v>64.300000000000011</v>
      </c>
      <c r="G17" s="16"/>
      <c r="H17" s="16"/>
      <c r="I17"/>
    </row>
    <row r="18" spans="1:9" ht="15.75" x14ac:dyDescent="0.25">
      <c r="A18" s="20" t="s">
        <v>14</v>
      </c>
      <c r="B18" s="21">
        <v>71.24330769230771</v>
      </c>
      <c r="C18" s="21">
        <v>77.074440836940852</v>
      </c>
      <c r="D18" s="21">
        <v>69.566666666666663</v>
      </c>
      <c r="E18" s="21">
        <v>67.299999999999955</v>
      </c>
      <c r="F18" s="21">
        <v>64.566666666666677</v>
      </c>
      <c r="G18" s="22"/>
      <c r="H18" s="22"/>
      <c r="I18"/>
    </row>
    <row r="19" spans="1:9" ht="15.75" x14ac:dyDescent="0.25">
      <c r="A19" s="18" t="s">
        <v>15</v>
      </c>
      <c r="B19" s="19">
        <v>81.708809523809506</v>
      </c>
      <c r="C19" s="19">
        <v>71.5</v>
      </c>
      <c r="D19" s="19">
        <v>69.3</v>
      </c>
      <c r="E19" s="19">
        <v>66.999999999999943</v>
      </c>
      <c r="F19" s="19">
        <v>64.033333333333346</v>
      </c>
      <c r="G19" s="16"/>
      <c r="H19" s="16"/>
      <c r="I19"/>
    </row>
    <row r="20" spans="1:9" ht="15.75" x14ac:dyDescent="0.25">
      <c r="A20" s="18" t="s">
        <v>16</v>
      </c>
      <c r="B20" s="19">
        <v>79.983863636363637</v>
      </c>
      <c r="C20" s="19">
        <v>71.900000000000006</v>
      </c>
      <c r="D20" s="19">
        <v>69.033333333333331</v>
      </c>
      <c r="E20" s="19">
        <v>66.849999999999937</v>
      </c>
      <c r="F20" s="19">
        <v>63.76666666666668</v>
      </c>
      <c r="G20" s="16"/>
      <c r="H20" s="16"/>
      <c r="I20"/>
    </row>
    <row r="21" spans="1:9" ht="15.75" x14ac:dyDescent="0.25">
      <c r="A21" s="18" t="s">
        <v>17</v>
      </c>
      <c r="B21" s="19">
        <v>72.881666666666689</v>
      </c>
      <c r="C21" s="19">
        <v>72.3</v>
      </c>
      <c r="D21" s="19">
        <v>68.5</v>
      </c>
      <c r="E21" s="19">
        <v>66.7</v>
      </c>
      <c r="F21" s="19">
        <v>63.5</v>
      </c>
      <c r="G21" s="16"/>
      <c r="H21" s="16"/>
      <c r="I21"/>
    </row>
    <row r="22" spans="1:9" ht="15.75" x14ac:dyDescent="0.25">
      <c r="A22" s="20" t="s">
        <v>18</v>
      </c>
      <c r="B22" s="21">
        <v>78.219453125000015</v>
      </c>
      <c r="C22" s="21">
        <v>71.899999999999991</v>
      </c>
      <c r="D22" s="21">
        <v>68.944444444444443</v>
      </c>
      <c r="E22" s="21">
        <v>66.849999999999966</v>
      </c>
      <c r="F22" s="21">
        <v>63.766666666666673</v>
      </c>
      <c r="G22" s="22"/>
      <c r="H22" s="22"/>
      <c r="I22"/>
    </row>
    <row r="23" spans="1:9" ht="16.5" thickBot="1" x14ac:dyDescent="0.3">
      <c r="A23" s="23" t="s">
        <v>19</v>
      </c>
      <c r="B23" s="24">
        <v>69.061755841968221</v>
      </c>
      <c r="C23" s="25">
        <v>80.00352290764792</v>
      </c>
      <c r="D23" s="25">
        <v>70.1111111111111</v>
      </c>
      <c r="E23" s="25">
        <v>67.524999999999977</v>
      </c>
      <c r="F23" s="25">
        <v>64.966666666666669</v>
      </c>
      <c r="G23" s="26"/>
      <c r="H23" s="26"/>
      <c r="I23"/>
    </row>
  </sheetData>
  <mergeCells count="1">
    <mergeCell ref="A4:F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Нефть</vt:lpstr>
      <vt:lpstr>Нефть!КурсДоллараСреднегодовой.РублейЗаДоллар</vt:lpstr>
      <vt:lpstr>Нефть!Область_печати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Чикова Ольга Михайловна</cp:lastModifiedBy>
  <dcterms:created xsi:type="dcterms:W3CDTF">2022-09-16T14:17:08Z</dcterms:created>
  <dcterms:modified xsi:type="dcterms:W3CDTF">2022-09-28T11:38:28Z</dcterms:modified>
</cp:coreProperties>
</file>