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OCS_7_PRICES\ВВП\2. Прогноз (Calc)\2021\7. Выходные\210824_09-30\"/>
    </mc:Choice>
  </mc:AlternateContent>
  <bookViews>
    <workbookView xWindow="0" yWindow="0" windowWidth="28800" windowHeight="11400"/>
  </bookViews>
  <sheets>
    <sheet name="Курс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[2]ФедД!$AH$17</definedName>
    <definedName name="ColLastYearFB1">[3]Управление!$AF$17</definedName>
    <definedName name="ColThisYearFB">[2]ФедД!$AG$17</definedName>
    <definedName name="PeriodLastYearName">[2]ФедД!$AH$20</definedName>
    <definedName name="PeriodThisYearName">[2]ФедД!$AG$20</definedName>
    <definedName name="short">[4]!short</definedName>
    <definedName name="title">'[5]Огл. Графиков'!$B$2:$B$31</definedName>
    <definedName name="Вып_ОФ_с_пц">[5]рабочий!$Y$202:$AP$224</definedName>
    <definedName name="Вып_с_новых_ОФ">[5]рабочий!$Y$277:$AP$299</definedName>
    <definedName name="Выход">[6]Управление!$AF$20</definedName>
    <definedName name="год1">#REF!</definedName>
    <definedName name="График">"Диагр. 4"</definedName>
    <definedName name="Дефл_ц_пред_год">'[5]Текущие цены'!$AT$36:$BK$58</definedName>
    <definedName name="Дефлятор_годовой">'[5]Текущие цены'!$Y$4:$AP$27</definedName>
    <definedName name="Дефлятор_цепной">'[5]Текущие цены'!$Y$36:$AP$58</definedName>
    <definedName name="КурсДоллараСреднегодовой.РублейЗаДоллар" localSheetId="0">Курс!$A$24</definedName>
    <definedName name="новые_ОФ_2003">[5]рабочий!$F$305:$W$327</definedName>
    <definedName name="новые_ОФ_2004">[5]рабочий!$F$335:$W$357</definedName>
    <definedName name="новые_ОФ_а_всего">[5]рабочий!$F$767:$V$789</definedName>
    <definedName name="новые_ОФ_всего">[5]рабочий!$F$1331:$V$1353</definedName>
    <definedName name="новые_ОФ_п_всего">[5]рабочий!$F$1293:$V$1315</definedName>
    <definedName name="_xlnm.Print_Area" localSheetId="0">Курс!$A$1:$F$24</definedName>
    <definedName name="окраска_05">[5]окраска!$C$7:$Z$30</definedName>
    <definedName name="окраска_06">[5]окраска!$C$35:$Z$58</definedName>
    <definedName name="окраска_07">[5]окраска!$C$63:$Z$86</definedName>
    <definedName name="окраска_08">[5]окраска!$C$91:$Z$114</definedName>
    <definedName name="окраска_09">[5]окраска!$C$119:$Z$142</definedName>
    <definedName name="окраска_10">[5]окраска!$C$147:$Z$170</definedName>
    <definedName name="окраска_11">[5]окраска!$C$175:$Z$198</definedName>
    <definedName name="окраска_12">[5]окраска!$C$203:$Z$226</definedName>
    <definedName name="окраска_13">[5]окраска!$C$231:$Z$254</definedName>
    <definedName name="окраска_14">[5]окраска!$C$259:$Z$282</definedName>
    <definedName name="окраска_15">[5]окраска!$C$287:$Z$310</definedName>
    <definedName name="ОФ_а_с_пц">[5]рабочий!$CI$121:$CY$143</definedName>
    <definedName name="ПОКАЗАТЕЛИ_ДОЛГОСР.ПРОГНОЗА" localSheetId="0">'[7]2002(v2)'!#REF!</definedName>
    <definedName name="ПОКАЗАТЕЛИ_ДОЛГОСР.ПРОГНОЗА">'[7]2002(v2)'!#REF!</definedName>
    <definedName name="приб">[8]Управление!$AE$20</definedName>
    <definedName name="прибвб2">[8]Управление!$AF$20</definedName>
    <definedName name="Прогноз_Вып_пц">[5]рабочий!$Y$240:$AP$262</definedName>
    <definedName name="суда">[4]!суда</definedName>
    <definedName name="фо_а_н_пц">[5]рабочий!$AR$240:$BI$263</definedName>
    <definedName name="фо_а_с_пц">[5]рабочий!$AS$202:$BI$224</definedName>
    <definedName name="фо_н_03">[5]рабочий!$X$305:$X$327</definedName>
    <definedName name="фо_н_04">[5]рабочий!$X$335:$X$357</definedName>
    <definedName name="ыяпр">[4]!ыяпр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D7" i="1" l="1"/>
  <c r="C7" i="1" l="1"/>
  <c r="B7" i="1" l="1"/>
</calcChain>
</file>

<file path=xl/sharedStrings.xml><?xml version="1.0" encoding="utf-8"?>
<sst xmlns="http://schemas.openxmlformats.org/spreadsheetml/2006/main" count="21" uniqueCount="21">
  <si>
    <t>Министерство экономического развития</t>
  </si>
  <si>
    <t>Российской Федерации</t>
  </si>
  <si>
    <t xml:space="preserve">Период </t>
  </si>
  <si>
    <t>январь</t>
  </si>
  <si>
    <t>февраль</t>
  </si>
  <si>
    <t>март</t>
  </si>
  <si>
    <t>I квартал</t>
  </si>
  <si>
    <t>апрель</t>
  </si>
  <si>
    <t>май</t>
  </si>
  <si>
    <t>июнь</t>
  </si>
  <si>
    <t>II квартал</t>
  </si>
  <si>
    <t>июль</t>
  </si>
  <si>
    <t>август</t>
  </si>
  <si>
    <t>сентябрь</t>
  </si>
  <si>
    <t>III квартал</t>
  </si>
  <si>
    <t>октябрь</t>
  </si>
  <si>
    <t>ноябрь</t>
  </si>
  <si>
    <t>декабрь</t>
  </si>
  <si>
    <t>IV квартал</t>
  </si>
  <si>
    <t>год</t>
  </si>
  <si>
    <t>Прогноз курса доллара в среднем за период
(Базовый вариант)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</si>
</sst>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0"/>
      <name val="Arial Cyr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27">
    <xf numFmtId="0" fontId="0" fillId="0" borderId="0" xfId="0"/>
    <xf numFmtId="0" fontId="3" fillId="2" borderId="0" xfId="1" applyFont="1" applyFill="1" applyBorder="1" applyAlignment="1"/>
    <xf numFmtId="0" fontId="4" fillId="2" borderId="0" xfId="1" applyFont="1" applyFill="1" applyBorder="1" applyAlignment="1"/>
    <xf numFmtId="0" fontId="0" fillId="0" borderId="0" xfId="2" applyFont="1" applyFill="1" applyAlignment="1">
      <alignment vertical="center"/>
    </xf>
    <xf numFmtId="0" fontId="6" fillId="2" borderId="1" xfId="1" applyFont="1" applyFill="1" applyBorder="1" applyAlignment="1">
      <alignment vertical="top"/>
    </xf>
    <xf numFmtId="0" fontId="7" fillId="2" borderId="1" xfId="1" applyFont="1" applyFill="1" applyBorder="1" applyAlignment="1">
      <alignment vertical="top"/>
    </xf>
    <xf numFmtId="0" fontId="1" fillId="0" borderId="0" xfId="3"/>
    <xf numFmtId="0" fontId="8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/>
    </xf>
    <xf numFmtId="0" fontId="7" fillId="0" borderId="0" xfId="3" applyFont="1" applyFill="1" applyBorder="1" applyAlignment="1"/>
    <xf numFmtId="0" fontId="3" fillId="0" borderId="0" xfId="1" applyFont="1" applyBorder="1" applyAlignment="1">
      <alignment horizontal="left" vertical="center" wrapText="1"/>
    </xf>
    <xf numFmtId="0" fontId="3" fillId="0" borderId="0" xfId="1" applyFont="1" applyBorder="1" applyAlignment="1">
      <alignment vertical="center" wrapText="1"/>
    </xf>
    <xf numFmtId="0" fontId="7" fillId="0" borderId="2" xfId="3" applyFont="1" applyFill="1" applyBorder="1" applyAlignment="1">
      <alignment horizontal="center"/>
    </xf>
    <xf numFmtId="0" fontId="7" fillId="0" borderId="0" xfId="3" applyFont="1" applyFill="1" applyBorder="1" applyAlignment="1">
      <alignment horizontal="center"/>
    </xf>
    <xf numFmtId="0" fontId="9" fillId="0" borderId="3" xfId="3" applyFont="1" applyFill="1" applyBorder="1" applyAlignment="1">
      <alignment horizontal="center"/>
    </xf>
    <xf numFmtId="0" fontId="10" fillId="0" borderId="4" xfId="2" applyFont="1" applyFill="1" applyBorder="1" applyAlignment="1">
      <alignment horizontal="center" vertical="center"/>
    </xf>
    <xf numFmtId="0" fontId="10" fillId="0" borderId="3" xfId="2" applyFont="1" applyFill="1" applyBorder="1" applyAlignment="1">
      <alignment horizontal="center" vertical="center"/>
    </xf>
    <xf numFmtId="0" fontId="11" fillId="0" borderId="5" xfId="3" applyFont="1" applyFill="1" applyBorder="1" applyAlignment="1">
      <alignment horizontal="center"/>
    </xf>
    <xf numFmtId="164" fontId="11" fillId="3" borderId="5" xfId="3" applyNumberFormat="1" applyFont="1" applyFill="1" applyBorder="1" applyAlignment="1">
      <alignment horizontal="center"/>
    </xf>
    <xf numFmtId="164" fontId="1" fillId="0" borderId="0" xfId="3" applyNumberFormat="1"/>
    <xf numFmtId="0" fontId="11" fillId="0" borderId="6" xfId="3" applyFont="1" applyFill="1" applyBorder="1" applyAlignment="1">
      <alignment horizontal="center"/>
    </xf>
    <xf numFmtId="164" fontId="11" fillId="3" borderId="6" xfId="3" applyNumberFormat="1" applyFont="1" applyFill="1" applyBorder="1" applyAlignment="1">
      <alignment horizontal="center"/>
    </xf>
    <xf numFmtId="0" fontId="10" fillId="0" borderId="6" xfId="3" applyFont="1" applyFill="1" applyBorder="1" applyAlignment="1">
      <alignment horizontal="center"/>
    </xf>
    <xf numFmtId="164" fontId="10" fillId="3" borderId="6" xfId="3" applyNumberFormat="1" applyFont="1" applyFill="1" applyBorder="1" applyAlignment="1">
      <alignment horizontal="center" vertical="center"/>
    </xf>
    <xf numFmtId="0" fontId="10" fillId="0" borderId="7" xfId="3" applyFont="1" applyFill="1" applyBorder="1" applyAlignment="1">
      <alignment horizontal="center"/>
    </xf>
    <xf numFmtId="164" fontId="10" fillId="3" borderId="7" xfId="3" applyNumberFormat="1" applyFont="1" applyFill="1" applyBorder="1" applyAlignment="1">
      <alignment horizontal="center" vertical="center"/>
    </xf>
    <xf numFmtId="164" fontId="9" fillId="3" borderId="7" xfId="3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100" xfId="2"/>
    <cellStyle name="Обычный 2 3" xfId="3"/>
    <cellStyle name="Обычный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314325</xdr:colOff>
      <xdr:row>0</xdr:row>
      <xdr:rowOff>12700</xdr:rowOff>
    </xdr:from>
    <xdr:to>
      <xdr:col>5</xdr:col>
      <xdr:colOff>1028445</xdr:colOff>
      <xdr:row>3</xdr:row>
      <xdr:rowOff>49297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2325" y="12700"/>
          <a:ext cx="714120" cy="74144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_7_PRICES/&#1042;&#1042;&#1055;/2.%20&#1055;&#1088;&#1086;&#1075;&#1085;&#1086;&#1079;%20(Calc)/2021/7.%20&#1042;&#1099;&#1093;&#1086;&#1076;&#1085;&#1099;&#1077;/210823_&#1042;&#1099;&#1093;&#1086;&#1076;%20&#1073;&#1082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GUF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4;&#1090;&#1087;&#1088;&#1072;&#1074;&#1083;&#1077;&#1085;&#1086;\&#1086;&#1090;&#1087;&#1088;&#1072;&#1074;&#1083;&#1077;&#1085;&#1086;_14_03_2006\FIN\&#1044;&#1086;&#1093;&#1086;&#1076;&#1099;%20&#1073;&#1102;&#1076;&#1078;&#1077;&#1090;&#1085;&#1086;&#1081;%20&#1089;&#1080;&#1089;&#1090;&#1077;&#1084;&#1099;\&#1055;&#1088;&#1086;&#1075;&#1085;&#1086;&#1079;\&#1089;&#1074;&#1086;&#1076;%20&#1076;&#1086;&#1093;&#1086;&#1076;&#1086;&#1074;\2005-2007\&#1072;&#1074;&#1075;&#1091;&#1089;&#1090;%2004\OutPutReports\Media\TablesYearToYe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бор листов"/>
      <sheetName val="Condition_отправка"/>
      <sheetName val="сравнение баз+конс"/>
      <sheetName val="Нефть"/>
      <sheetName val="Курс"/>
      <sheetName val="Макро Выход"/>
      <sheetName val="8.Ст-ра (им.)"/>
      <sheetName val="9.Экспорт"/>
      <sheetName val="10.Импорт"/>
      <sheetName val="11.Внеш.торг"/>
      <sheetName val="Дефляторы"/>
      <sheetName val="кварт"/>
      <sheetName val="7.Промышленность"/>
      <sheetName val="13.Цен.газ"/>
      <sheetName val="1.ИПЦ"/>
      <sheetName val="1.ВВП (исп.дин.)"/>
      <sheetName val="2.ВВП (исп.вкл.)"/>
      <sheetName val="3.ВВП (исп.стр.)"/>
      <sheetName val="4.ВВП (исп.свод.)"/>
      <sheetName val="5.ВВП (произв.)"/>
      <sheetName val="6.ВВП (дох.)"/>
      <sheetName val="Евро"/>
      <sheetName val="1.ИПЦ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REF!"/>
      <definedName name="суда" refersTo="#REF!"/>
      <definedName name="ыяпр" refersTo="#REF!"/>
    </defined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</row>
        <row r="20"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00B050"/>
  </sheetPr>
  <dimension ref="A1:H24"/>
  <sheetViews>
    <sheetView tabSelected="1" view="pageBreakPreview" zoomScaleNormal="100" zoomScaleSheetLayoutView="100" workbookViewId="0">
      <selection activeCell="E12" sqref="E12"/>
    </sheetView>
  </sheetViews>
  <sheetFormatPr defaultColWidth="8" defaultRowHeight="15" x14ac:dyDescent="0.25"/>
  <cols>
    <col min="1" max="1" width="36.5703125" style="6" customWidth="1"/>
    <col min="2" max="7" width="16.5703125" style="6" customWidth="1"/>
    <col min="8" max="16384" width="8" style="6"/>
  </cols>
  <sheetData>
    <row r="1" spans="1:8" s="3" customFormat="1" ht="20.25" x14ac:dyDescent="0.3">
      <c r="A1" s="1" t="s">
        <v>0</v>
      </c>
      <c r="B1" s="2"/>
      <c r="C1" s="2"/>
      <c r="D1" s="2"/>
      <c r="E1" s="2"/>
      <c r="F1" s="2"/>
      <c r="G1" s="2"/>
    </row>
    <row r="2" spans="1:8" s="3" customFormat="1" ht="20.25" x14ac:dyDescent="0.2">
      <c r="A2" s="4" t="s">
        <v>1</v>
      </c>
      <c r="B2" s="5"/>
      <c r="C2" s="5"/>
      <c r="D2" s="5"/>
      <c r="E2" s="5"/>
      <c r="F2" s="5"/>
      <c r="G2" s="5"/>
    </row>
    <row r="3" spans="1:8" x14ac:dyDescent="0.25">
      <c r="B3" s="7"/>
      <c r="C3" s="7"/>
      <c r="D3" s="7"/>
      <c r="E3" s="7"/>
      <c r="F3" s="7"/>
      <c r="G3" s="7"/>
    </row>
    <row r="4" spans="1:8" x14ac:dyDescent="0.25">
      <c r="B4" s="8"/>
      <c r="C4" s="8"/>
      <c r="D4" s="8"/>
      <c r="E4" s="8"/>
      <c r="F4" s="8"/>
      <c r="G4" s="9"/>
    </row>
    <row r="5" spans="1:8" s="3" customFormat="1" ht="37.5" customHeight="1" x14ac:dyDescent="0.2">
      <c r="A5" s="10" t="s">
        <v>20</v>
      </c>
      <c r="B5" s="10"/>
      <c r="C5" s="10"/>
      <c r="D5" s="10"/>
      <c r="E5" s="10"/>
      <c r="F5" s="10"/>
      <c r="G5" s="11"/>
    </row>
    <row r="6" spans="1:8" ht="15.75" thickBot="1" x14ac:dyDescent="0.3">
      <c r="B6" s="12"/>
      <c r="C6" s="13"/>
      <c r="D6" s="13"/>
      <c r="E6" s="13"/>
      <c r="F6" s="13"/>
      <c r="G6" s="13"/>
    </row>
    <row r="7" spans="1:8" ht="16.5" thickBot="1" x14ac:dyDescent="0.3">
      <c r="A7" s="14" t="s">
        <v>2</v>
      </c>
      <c r="B7" s="15">
        <f t="shared" ref="B7:D7" si="0">C7-1</f>
        <v>2020</v>
      </c>
      <c r="C7" s="15">
        <f t="shared" si="0"/>
        <v>2021</v>
      </c>
      <c r="D7" s="15">
        <f t="shared" si="0"/>
        <v>2022</v>
      </c>
      <c r="E7" s="15">
        <f>F7-1</f>
        <v>2023</v>
      </c>
      <c r="F7" s="16">
        <v>2024</v>
      </c>
      <c r="G7"/>
    </row>
    <row r="8" spans="1:8" ht="15.75" x14ac:dyDescent="0.25">
      <c r="A8" s="17" t="s">
        <v>3</v>
      </c>
      <c r="B8" s="18">
        <v>61.780760068503668</v>
      </c>
      <c r="C8" s="18">
        <v>74.224725869854211</v>
      </c>
      <c r="D8" s="18">
        <v>71.934379919858827</v>
      </c>
      <c r="E8" s="18">
        <v>72.374551541515501</v>
      </c>
      <c r="F8" s="18">
        <v>73.133922835348613</v>
      </c>
      <c r="G8"/>
      <c r="H8" s="19"/>
    </row>
    <row r="9" spans="1:8" ht="15.75" x14ac:dyDescent="0.25">
      <c r="A9" s="20" t="s">
        <v>4</v>
      </c>
      <c r="B9" s="21">
        <v>63.877563505169874</v>
      </c>
      <c r="C9" s="21">
        <v>74.379426128303123</v>
      </c>
      <c r="D9" s="21">
        <v>71.968759839717649</v>
      </c>
      <c r="E9" s="21">
        <v>72.436544044725196</v>
      </c>
      <c r="F9" s="21">
        <v>73.211376593875173</v>
      </c>
      <c r="G9"/>
      <c r="H9" s="19"/>
    </row>
    <row r="10" spans="1:8" ht="15.75" x14ac:dyDescent="0.25">
      <c r="A10" s="20" t="s">
        <v>5</v>
      </c>
      <c r="B10" s="21">
        <v>73.148026016997278</v>
      </c>
      <c r="C10" s="21">
        <v>74.409304917165258</v>
      </c>
      <c r="D10" s="21">
        <v>72.00313975957647</v>
      </c>
      <c r="E10" s="21">
        <v>72.49853654793489</v>
      </c>
      <c r="F10" s="21">
        <v>73.288830352401732</v>
      </c>
      <c r="G10"/>
      <c r="H10" s="19"/>
    </row>
    <row r="11" spans="1:8" ht="15.75" x14ac:dyDescent="0.25">
      <c r="A11" s="22" t="s">
        <v>6</v>
      </c>
      <c r="B11" s="23">
        <v>66.089845004869943</v>
      </c>
      <c r="C11" s="23">
        <v>74.337774937419951</v>
      </c>
      <c r="D11" s="23">
        <v>71.968754365217407</v>
      </c>
      <c r="E11" s="23">
        <v>72.436526359952765</v>
      </c>
      <c r="F11" s="23">
        <v>73.211349279873687</v>
      </c>
      <c r="G11"/>
    </row>
    <row r="12" spans="1:8" ht="15.75" x14ac:dyDescent="0.25">
      <c r="A12" s="20" t="s">
        <v>7</v>
      </c>
      <c r="B12" s="21">
        <v>75.216888516032995</v>
      </c>
      <c r="C12" s="21">
        <v>76.092398843820817</v>
      </c>
      <c r="D12" s="21">
        <v>72.037519679435292</v>
      </c>
      <c r="E12" s="21">
        <v>72.560529051144584</v>
      </c>
      <c r="F12" s="21">
        <v>73.366284110928291</v>
      </c>
      <c r="G12"/>
    </row>
    <row r="13" spans="1:8" ht="15.75" x14ac:dyDescent="0.25">
      <c r="A13" s="20" t="s">
        <v>8</v>
      </c>
      <c r="B13" s="21">
        <v>72.610973356776242</v>
      </c>
      <c r="C13" s="21">
        <v>74.041968809512227</v>
      </c>
      <c r="D13" s="21">
        <v>72.071899599294113</v>
      </c>
      <c r="E13" s="21">
        <v>72.622521554354279</v>
      </c>
      <c r="F13" s="21">
        <v>73.44373786945485</v>
      </c>
      <c r="G13"/>
    </row>
    <row r="14" spans="1:8" ht="15.75" x14ac:dyDescent="0.25">
      <c r="A14" s="20" t="s">
        <v>9</v>
      </c>
      <c r="B14" s="21">
        <v>69.221697311144368</v>
      </c>
      <c r="C14" s="21">
        <v>72.577900641499852</v>
      </c>
      <c r="D14" s="21">
        <v>72.106279519152935</v>
      </c>
      <c r="E14" s="21">
        <v>72.684514057563973</v>
      </c>
      <c r="F14" s="21">
        <v>73.521191627981409</v>
      </c>
      <c r="G14"/>
    </row>
    <row r="15" spans="1:8" ht="15.75" x14ac:dyDescent="0.25">
      <c r="A15" s="22" t="s">
        <v>10</v>
      </c>
      <c r="B15" s="23">
        <v>72.30804542739412</v>
      </c>
      <c r="C15" s="23">
        <v>74.199734860772594</v>
      </c>
      <c r="D15" s="23">
        <v>72.071894132628245</v>
      </c>
      <c r="E15" s="23">
        <v>72.622503914870435</v>
      </c>
      <c r="F15" s="23">
        <v>73.443710641869458</v>
      </c>
      <c r="G15"/>
    </row>
    <row r="16" spans="1:8" ht="15.75" x14ac:dyDescent="0.25">
      <c r="A16" s="20" t="s">
        <v>11</v>
      </c>
      <c r="B16" s="21">
        <v>71.282454897808194</v>
      </c>
      <c r="C16" s="21">
        <v>73.917409905317598</v>
      </c>
      <c r="D16" s="21">
        <v>72.140659439011756</v>
      </c>
      <c r="E16" s="21">
        <v>72.746506560773668</v>
      </c>
      <c r="F16" s="21">
        <v>73.598645386507968</v>
      </c>
      <c r="G16"/>
    </row>
    <row r="17" spans="1:7" ht="15.75" x14ac:dyDescent="0.25">
      <c r="A17" s="20" t="s">
        <v>12</v>
      </c>
      <c r="B17" s="21">
        <v>73.797035051517923</v>
      </c>
      <c r="C17" s="21">
        <v>73.513927924254077</v>
      </c>
      <c r="D17" s="21">
        <v>72.175039358870578</v>
      </c>
      <c r="E17" s="21">
        <v>72.808499063983362</v>
      </c>
      <c r="F17" s="21">
        <v>73.676099145034527</v>
      </c>
      <c r="G17"/>
    </row>
    <row r="18" spans="1:7" ht="15.75" x14ac:dyDescent="0.25">
      <c r="A18" s="20" t="s">
        <v>13</v>
      </c>
      <c r="B18" s="21">
        <v>75.651328081484422</v>
      </c>
      <c r="C18" s="21">
        <v>73.110445943190555</v>
      </c>
      <c r="D18" s="21">
        <v>72.209419278729399</v>
      </c>
      <c r="E18" s="21">
        <v>72.870491567193056</v>
      </c>
      <c r="F18" s="21">
        <v>73.753552903561086</v>
      </c>
      <c r="G18"/>
    </row>
    <row r="19" spans="1:7" ht="15.75" x14ac:dyDescent="0.25">
      <c r="A19" s="22" t="s">
        <v>14</v>
      </c>
      <c r="B19" s="23">
        <v>73.555085733267489</v>
      </c>
      <c r="C19" s="23">
        <v>73.513189745116421</v>
      </c>
      <c r="D19" s="23">
        <v>72.1750339000167</v>
      </c>
      <c r="E19" s="23">
        <v>72.808481469556739</v>
      </c>
      <c r="F19" s="23">
        <v>73.676072003320144</v>
      </c>
      <c r="G19"/>
    </row>
    <row r="20" spans="1:7" ht="15.75" x14ac:dyDescent="0.25">
      <c r="A20" s="20" t="s">
        <v>15</v>
      </c>
      <c r="B20" s="21">
        <v>77.588727974420095</v>
      </c>
      <c r="C20" s="21">
        <v>72.706963962127034</v>
      </c>
      <c r="D20" s="21">
        <v>72.243799198588221</v>
      </c>
      <c r="E20" s="21">
        <v>72.932484070402751</v>
      </c>
      <c r="F20" s="21">
        <v>73.831006662087646</v>
      </c>
      <c r="G20"/>
    </row>
    <row r="21" spans="1:7" ht="15.75" x14ac:dyDescent="0.25">
      <c r="A21" s="20" t="s">
        <v>16</v>
      </c>
      <c r="B21" s="21">
        <v>77.032995945724906</v>
      </c>
      <c r="C21" s="21">
        <v>72.303481981063513</v>
      </c>
      <c r="D21" s="21">
        <v>72.278179118447042</v>
      </c>
      <c r="E21" s="21">
        <v>72.994476573612445</v>
      </c>
      <c r="F21" s="21">
        <v>73.908460420614205</v>
      </c>
      <c r="G21"/>
    </row>
    <row r="22" spans="1:7" ht="15.75" x14ac:dyDescent="0.25">
      <c r="A22" s="20" t="s">
        <v>17</v>
      </c>
      <c r="B22" s="21">
        <v>74.050371412479123</v>
      </c>
      <c r="C22" s="21">
        <v>71.900000000000006</v>
      </c>
      <c r="D22" s="21">
        <v>72.312559038305807</v>
      </c>
      <c r="E22" s="21">
        <v>73.056469076822054</v>
      </c>
      <c r="F22" s="21">
        <v>73.985914179140693</v>
      </c>
      <c r="G22"/>
    </row>
    <row r="23" spans="1:7" ht="15.75" x14ac:dyDescent="0.25">
      <c r="A23" s="22" t="s">
        <v>18</v>
      </c>
      <c r="B23" s="23">
        <v>76.208056689685804</v>
      </c>
      <c r="C23" s="23">
        <v>72.302731443678155</v>
      </c>
      <c r="D23" s="23">
        <v>72.278173667382845</v>
      </c>
      <c r="E23" s="23">
        <v>72.994459024013423</v>
      </c>
      <c r="F23" s="23">
        <v>73.908433364230859</v>
      </c>
      <c r="G23"/>
    </row>
    <row r="24" spans="1:7" ht="16.5" thickBot="1" x14ac:dyDescent="0.3">
      <c r="A24" s="24" t="s">
        <v>19</v>
      </c>
      <c r="B24" s="25">
        <v>71.942203767550296</v>
      </c>
      <c r="C24" s="26">
        <v>73.589810623171317</v>
      </c>
      <c r="D24" s="26">
        <v>72.123371832137423</v>
      </c>
      <c r="E24" s="26">
        <v>72.715195404935287</v>
      </c>
      <c r="F24" s="26">
        <v>73.559432578900513</v>
      </c>
      <c r="G24"/>
    </row>
  </sheetData>
  <mergeCells count="3">
    <mergeCell ref="B3:G3"/>
    <mergeCell ref="B4:F4"/>
    <mergeCell ref="A5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Курс</vt:lpstr>
      <vt:lpstr>Курс!КурсДоллараСреднегодовой.РублейЗаДоллар</vt:lpstr>
      <vt:lpstr>Курс!Область_печати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2021-08-24T06:29:00Z</dcterms:created>
  <dcterms:modified xsi:type="dcterms:W3CDTF">2021-08-24T06:29:02Z</dcterms:modified>
</cp:coreProperties>
</file>